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Tracker'!$A$2:$AG$5719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0" fontId="1" fillId="0" borderId="1" applyAlignment="1" pivotButton="0" quotePrefix="0" xfId="0">
      <alignment horizontal="center" vertical="top"/>
    </xf>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719"/>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09/30/2025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2802663</v>
      </c>
      <c r="H3" s="1" t="n">
        <v>100.25</v>
      </c>
      <c r="I3" s="2" t="n">
        <v>280966965.75</v>
      </c>
      <c r="J3" s="3" t="n">
        <v>0.93057596</v>
      </c>
      <c r="K3" s="4" t="n">
        <v>301928028.03</v>
      </c>
      <c r="L3" s="5" t="n">
        <v>14575001</v>
      </c>
      <c r="M3" s="6" t="n">
        <v>20.7154722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-0.00022</v>
      </c>
    </row>
    <row r="4">
      <c r="A4" t="inlineStr">
        <is>
          <t>AGGH</t>
        </is>
      </c>
      <c r="B4" t="inlineStr">
        <is>
          <t>US 10YR NOTE (CBT)DEC25</t>
        </is>
      </c>
      <c r="C4" t="inlineStr">
        <is>
          <t>TYZ5 Comdty</t>
        </is>
      </c>
      <c r="F4" t="inlineStr">
        <is>
          <t>US 10YR NOTE (CBT)DEC25</t>
        </is>
      </c>
      <c r="G4" s="1" t="n">
        <v>1000</v>
      </c>
      <c r="H4" s="1" t="n">
        <v>112.5</v>
      </c>
      <c r="I4" s="2" t="n">
        <v>112500000</v>
      </c>
      <c r="J4" s="3" t="n">
        <v>0.37260535</v>
      </c>
      <c r="K4" s="4" t="n">
        <v>301928028.03</v>
      </c>
      <c r="L4" s="5" t="n">
        <v>14575001</v>
      </c>
      <c r="M4" s="6" t="n">
        <v>20.7154722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c r="AG4" t="n">
        <v>-0.00022</v>
      </c>
    </row>
    <row r="5">
      <c r="A5" t="inlineStr">
        <is>
          <t>AGGH</t>
        </is>
      </c>
      <c r="B5" t="inlineStr">
        <is>
          <t>US LONG BOND(CBT) DEC25</t>
        </is>
      </c>
      <c r="C5" t="inlineStr">
        <is>
          <t>USZ5 Comdty</t>
        </is>
      </c>
      <c r="F5" t="inlineStr">
        <is>
          <t>US LONG BOND(CBT) DEC25</t>
        </is>
      </c>
      <c r="G5" s="1" t="n">
        <v>-669</v>
      </c>
      <c r="H5" s="1" t="n">
        <v>116.59375</v>
      </c>
      <c r="I5" s="2" t="n">
        <v>-78001218.75</v>
      </c>
      <c r="J5" s="3" t="n">
        <v>-0.25834375</v>
      </c>
      <c r="K5" s="4" t="n">
        <v>301928028.03</v>
      </c>
      <c r="L5" s="5" t="n">
        <v>14575001</v>
      </c>
      <c r="M5" s="6" t="n">
        <v>20.7154722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c r="AG5" t="n">
        <v>-0.00022</v>
      </c>
    </row>
    <row r="6">
      <c r="A6" t="inlineStr">
        <is>
          <t>AGGH</t>
        </is>
      </c>
      <c r="B6" t="inlineStr">
        <is>
          <t>US TRS BND FRI WK1Oct25P 116.5</t>
        </is>
      </c>
      <c r="C6" t="inlineStr">
        <is>
          <t>1CV5P 116.5 Comdty</t>
        </is>
      </c>
      <c r="F6" t="inlineStr">
        <is>
          <t>01X3NFQ35</t>
        </is>
      </c>
      <c r="G6" s="1" t="n">
        <v>-290</v>
      </c>
      <c r="H6" s="1" t="n">
        <v>0.40625</v>
      </c>
      <c r="I6" s="2" t="n">
        <v>-117812.5</v>
      </c>
      <c r="J6" s="3" t="n">
        <v>-0.0003902</v>
      </c>
      <c r="K6" s="4" t="n">
        <v>301928028.03</v>
      </c>
      <c r="L6" s="5" t="n">
        <v>14575001</v>
      </c>
      <c r="M6" s="6" t="n">
        <v>20.7154722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01X3NFQ35</t>
        </is>
      </c>
      <c r="U6" t="inlineStr">
        <is>
          <t>Option</t>
        </is>
      </c>
      <c r="AG6" t="n">
        <v>-0.00022</v>
      </c>
    </row>
    <row r="7">
      <c r="A7" t="inlineStr">
        <is>
          <t>AGGH</t>
        </is>
      </c>
      <c r="B7" t="inlineStr">
        <is>
          <t>OTC GS USD 5S30S CURVE 0.40% 12/29/25</t>
        </is>
      </c>
      <c r="C7" t="inlineStr">
        <is>
          <t>OTC GS USD 5S30S CURVE 0.40% 12/29/25</t>
        </is>
      </c>
      <c r="F7" t="inlineStr">
        <is>
          <t>OTCGS0014</t>
        </is>
      </c>
      <c r="G7" s="1" t="n">
        <v>-300000000</v>
      </c>
      <c r="H7" s="1" t="n">
        <v>0.00034</v>
      </c>
      <c r="I7" s="2" t="n">
        <v>-102000</v>
      </c>
      <c r="J7" s="3" t="n">
        <v>-0.00033783</v>
      </c>
      <c r="K7" s="4" t="n">
        <v>301928028.03</v>
      </c>
      <c r="L7" s="5" t="n">
        <v>14575001</v>
      </c>
      <c r="M7" s="6" t="n">
        <v>20.7154722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c r="AG7" t="n">
        <v>-0.00022</v>
      </c>
    </row>
    <row r="8">
      <c r="A8" t="inlineStr">
        <is>
          <t>AGGH</t>
        </is>
      </c>
      <c r="B8" t="inlineStr">
        <is>
          <t>OTC MS USD 5S30S CURVE 0.40% 12/29/25</t>
        </is>
      </c>
      <c r="C8" t="inlineStr">
        <is>
          <t>OTC MS USD 5S30S CURVE 0.40% 12/29/25</t>
        </is>
      </c>
      <c r="F8" t="inlineStr">
        <is>
          <t>OTCMS0015</t>
        </is>
      </c>
      <c r="G8" s="1" t="n">
        <v>-300000000</v>
      </c>
      <c r="H8" s="1" t="n">
        <v>0.00035</v>
      </c>
      <c r="I8" s="2" t="n">
        <v>-105000</v>
      </c>
      <c r="J8" s="3" t="n">
        <v>-0.00034776</v>
      </c>
      <c r="K8" s="4" t="n">
        <v>301928028.03</v>
      </c>
      <c r="L8" s="5" t="n">
        <v>14575001</v>
      </c>
      <c r="M8" s="6" t="n">
        <v>20.7154722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c r="AG8" t="n">
        <v>-0.00022</v>
      </c>
    </row>
    <row r="9">
      <c r="A9" t="inlineStr">
        <is>
          <t>AGGH</t>
        </is>
      </c>
      <c r="B9" t="inlineStr">
        <is>
          <t>US Bond Fut Opt Nov25P 112</t>
        </is>
      </c>
      <c r="C9" t="inlineStr">
        <is>
          <t>USX5P 112.0 Comdty</t>
        </is>
      </c>
      <c r="F9" t="inlineStr">
        <is>
          <t>01VPZPXK3</t>
        </is>
      </c>
      <c r="G9" s="1" t="n">
        <v>-290</v>
      </c>
      <c r="H9" s="1" t="n">
        <v>0.109375</v>
      </c>
      <c r="I9" s="2" t="n">
        <v>-31718.75</v>
      </c>
      <c r="J9" s="3" t="n">
        <v>-0.00010505</v>
      </c>
      <c r="K9" s="4" t="n">
        <v>301928028.03</v>
      </c>
      <c r="L9" s="5" t="n">
        <v>14575001</v>
      </c>
      <c r="M9" s="6" t="n">
        <v>20.7154722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01VPZPXK3</t>
        </is>
      </c>
      <c r="U9" t="inlineStr">
        <is>
          <t>Option</t>
        </is>
      </c>
      <c r="AG9" t="n">
        <v>-0.00022</v>
      </c>
    </row>
    <row r="10">
      <c r="A10" t="inlineStr">
        <is>
          <t>AGGH</t>
        </is>
      </c>
      <c r="B10" t="inlineStr">
        <is>
          <t>US Bond Fut Opt Nov25P 113</t>
        </is>
      </c>
      <c r="C10" t="inlineStr">
        <is>
          <t>USX5P 113.0 Comdty</t>
        </is>
      </c>
      <c r="F10" t="inlineStr">
        <is>
          <t>01VPZPXN0</t>
        </is>
      </c>
      <c r="G10" s="1" t="n">
        <v>-290</v>
      </c>
      <c r="H10" s="1" t="n">
        <v>0.1875</v>
      </c>
      <c r="I10" s="2" t="n">
        <v>-54375</v>
      </c>
      <c r="J10" s="3" t="n">
        <v>-0.00018009</v>
      </c>
      <c r="K10" s="4" t="n">
        <v>301928028.03</v>
      </c>
      <c r="L10" s="5" t="n">
        <v>14575001</v>
      </c>
      <c r="M10" s="6" t="n">
        <v>20.7154722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01VPZPXN0</t>
        </is>
      </c>
      <c r="U10" t="inlineStr">
        <is>
          <t>Option</t>
        </is>
      </c>
      <c r="AG10" t="n">
        <v>-0.00022</v>
      </c>
    </row>
    <row r="11">
      <c r="A11" t="inlineStr">
        <is>
          <t>AGGH</t>
        </is>
      </c>
      <c r="B11" t="inlineStr">
        <is>
          <t>US Bond Fut Opt Nov25P 114</t>
        </is>
      </c>
      <c r="C11" t="inlineStr">
        <is>
          <t>USX5P 114.0 Comdty</t>
        </is>
      </c>
      <c r="F11" t="inlineStr">
        <is>
          <t>01VPZPXR6</t>
        </is>
      </c>
      <c r="G11" s="1" t="n">
        <v>-280</v>
      </c>
      <c r="H11" s="1" t="n">
        <v>0.328125</v>
      </c>
      <c r="I11" s="2" t="n">
        <v>-91875</v>
      </c>
      <c r="J11" s="3" t="n">
        <v>-0.00030429</v>
      </c>
      <c r="K11" s="4" t="n">
        <v>301928028.03</v>
      </c>
      <c r="L11" s="5" t="n">
        <v>14575001</v>
      </c>
      <c r="M11" s="6" t="n">
        <v>20.7154722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01VPZPXR6</t>
        </is>
      </c>
      <c r="U11" t="inlineStr">
        <is>
          <t>Option</t>
        </is>
      </c>
      <c r="AG11" t="n">
        <v>-0.00022</v>
      </c>
    </row>
    <row r="12">
      <c r="A12" t="inlineStr">
        <is>
          <t>AGGH</t>
        </is>
      </c>
      <c r="B12" t="inlineStr">
        <is>
          <t>US Bond Fut Opt Nov25P 115</t>
        </is>
      </c>
      <c r="C12" t="inlineStr">
        <is>
          <t>USX5P 115.0 Comdty</t>
        </is>
      </c>
      <c r="F12" t="inlineStr">
        <is>
          <t>01VPZPXV1</t>
        </is>
      </c>
      <c r="G12" s="1" t="n">
        <v>-290</v>
      </c>
      <c r="H12" s="1" t="n">
        <v>0.546875</v>
      </c>
      <c r="I12" s="2" t="n">
        <v>-158593.75</v>
      </c>
      <c r="J12" s="3" t="n">
        <v>-0.00052527</v>
      </c>
      <c r="K12" s="4" t="n">
        <v>301928028.03</v>
      </c>
      <c r="L12" s="5" t="n">
        <v>14575001</v>
      </c>
      <c r="M12" s="6" t="n">
        <v>20.7154722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01VPZPXV1</t>
        </is>
      </c>
      <c r="U12" t="inlineStr">
        <is>
          <t>Option</t>
        </is>
      </c>
      <c r="AG12" t="n">
        <v>-0.00022</v>
      </c>
    </row>
    <row r="13">
      <c r="A13" t="inlineStr">
        <is>
          <t>AGGH</t>
        </is>
      </c>
      <c r="B13" t="inlineStr">
        <is>
          <t>US Bond Fut Opt Nov25P 116</t>
        </is>
      </c>
      <c r="C13" t="inlineStr">
        <is>
          <t>USX5P 116.0 Comdty</t>
        </is>
      </c>
      <c r="F13" t="inlineStr">
        <is>
          <t>01VPZPXY8</t>
        </is>
      </c>
      <c r="G13" s="1" t="n">
        <v>-290</v>
      </c>
      <c r="H13" s="1" t="n">
        <v>0.90625</v>
      </c>
      <c r="I13" s="2" t="n">
        <v>-262812.5</v>
      </c>
      <c r="J13" s="3" t="n">
        <v>-0.00087045</v>
      </c>
      <c r="K13" s="4" t="n">
        <v>301928028.03</v>
      </c>
      <c r="L13" s="5" t="n">
        <v>14575001</v>
      </c>
      <c r="M13" s="6" t="n">
        <v>20.7154722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01VPZPXY8</t>
        </is>
      </c>
      <c r="U13" t="inlineStr">
        <is>
          <t>Option</t>
        </is>
      </c>
      <c r="AG13" t="n">
        <v>-0.00022</v>
      </c>
    </row>
    <row r="14">
      <c r="A14" t="inlineStr">
        <is>
          <t>AGGH</t>
        </is>
      </c>
      <c r="B14" t="inlineStr">
        <is>
          <t>US Bond Fut Opt Dec25P 110</t>
        </is>
      </c>
      <c r="C14" t="inlineStr">
        <is>
          <t>USZ5P 110.0 Comdty</t>
        </is>
      </c>
      <c r="F14" t="inlineStr">
        <is>
          <t>01T0CRLF6</t>
        </is>
      </c>
      <c r="G14" s="1" t="n">
        <v>-280</v>
      </c>
      <c r="H14" s="1" t="n">
        <v>0.234375</v>
      </c>
      <c r="I14" s="2" t="n">
        <v>-65625</v>
      </c>
      <c r="J14" s="3" t="n">
        <v>-0.00021735</v>
      </c>
      <c r="K14" s="4" t="n">
        <v>301928028.03</v>
      </c>
      <c r="L14" s="5" t="n">
        <v>14575001</v>
      </c>
      <c r="M14" s="6" t="n">
        <v>20.7154722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01T0CRLF6</t>
        </is>
      </c>
      <c r="U14" t="inlineStr">
        <is>
          <t>Option</t>
        </is>
      </c>
      <c r="AG14" t="n">
        <v>-0.00022</v>
      </c>
    </row>
    <row r="15">
      <c r="A15" t="inlineStr">
        <is>
          <t>AGGH</t>
        </is>
      </c>
      <c r="B15" t="inlineStr">
        <is>
          <t>US Bond Fut Opt Dec25P 111</t>
        </is>
      </c>
      <c r="C15" t="inlineStr">
        <is>
          <t>USZ5P 111.0 Comdty</t>
        </is>
      </c>
      <c r="F15" t="inlineStr">
        <is>
          <t>01T0CRLM8</t>
        </is>
      </c>
      <c r="G15" s="1" t="n">
        <v>-290</v>
      </c>
      <c r="H15" s="1" t="n">
        <v>0.3125</v>
      </c>
      <c r="I15" s="2" t="n">
        <v>-90625</v>
      </c>
      <c r="J15" s="3" t="n">
        <v>-0.00030015</v>
      </c>
      <c r="K15" s="4" t="n">
        <v>301928028.03</v>
      </c>
      <c r="L15" s="5" t="n">
        <v>14575001</v>
      </c>
      <c r="M15" s="6" t="n">
        <v>20.7154722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01T0CRLM8</t>
        </is>
      </c>
      <c r="U15" t="inlineStr">
        <is>
          <t>Option</t>
        </is>
      </c>
      <c r="AG15" t="n">
        <v>-0.00022</v>
      </c>
    </row>
    <row r="16">
      <c r="A16" t="inlineStr">
        <is>
          <t>AGGH</t>
        </is>
      </c>
      <c r="B16" t="inlineStr">
        <is>
          <t>IRS P 3.776 12/15/2027 12/15/2057</t>
        </is>
      </c>
      <c r="C16" t="inlineStr">
        <is>
          <t>IRS P 3.776 12/15/2027 12/15/2057</t>
        </is>
      </c>
      <c r="F16" t="inlineStr">
        <is>
          <t>IRSP37760 00001</t>
        </is>
      </c>
      <c r="G16" s="1" t="n">
        <v>-20000000</v>
      </c>
      <c r="H16" s="1" t="n">
        <v>96.68036600000001</v>
      </c>
      <c r="I16" s="2" t="n">
        <v>-19336073.24</v>
      </c>
      <c r="J16" s="3" t="n">
        <v>-0.06404198999999999</v>
      </c>
      <c r="K16" s="4" t="n">
        <v>301928028.03</v>
      </c>
      <c r="L16" s="5" t="n">
        <v>14575001</v>
      </c>
      <c r="M16" s="6" t="n">
        <v>20.7154722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IRSP37760 00001</t>
        </is>
      </c>
      <c r="U16" t="inlineStr">
        <is>
          <t>Swap</t>
        </is>
      </c>
      <c r="AG16" t="n">
        <v>-0.00022</v>
      </c>
    </row>
    <row r="17">
      <c r="A17" t="inlineStr">
        <is>
          <t>AGGH</t>
        </is>
      </c>
      <c r="B17" t="inlineStr">
        <is>
          <t>IRS R SOFR 12/15/2027 12/15/2057</t>
        </is>
      </c>
      <c r="C17" t="inlineStr">
        <is>
          <t>IRS R SOFR 12/15/2027 12/15/2057</t>
        </is>
      </c>
      <c r="F17" t="inlineStr">
        <is>
          <t>IRSP37760</t>
        </is>
      </c>
      <c r="G17" s="1" t="n">
        <v>20000000</v>
      </c>
      <c r="H17" s="1" t="n">
        <v>100</v>
      </c>
      <c r="I17" s="2" t="n">
        <v>20000000</v>
      </c>
      <c r="J17" s="3" t="n">
        <v>0.06624095000000001</v>
      </c>
      <c r="K17" s="4" t="n">
        <v>301928028.03</v>
      </c>
      <c r="L17" s="5" t="n">
        <v>14575001</v>
      </c>
      <c r="M17" s="6" t="n">
        <v>20.7154722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IRSP37760</t>
        </is>
      </c>
      <c r="U17" t="inlineStr">
        <is>
          <t>Swap</t>
        </is>
      </c>
      <c r="AG17" t="n">
        <v>-0.00022</v>
      </c>
    </row>
    <row r="18">
      <c r="A18" t="inlineStr">
        <is>
          <t>AGGH</t>
        </is>
      </c>
      <c r="B18" t="inlineStr">
        <is>
          <t>B 10/21/25 Govt</t>
        </is>
      </c>
      <c r="C18" t="inlineStr">
        <is>
          <t>B 10/21/25 Govt</t>
        </is>
      </c>
      <c r="D18" t="inlineStr">
        <is>
          <t>BS60BH3</t>
        </is>
      </c>
      <c r="E18" t="inlineStr">
        <is>
          <t>US912797NU77</t>
        </is>
      </c>
      <c r="F18" t="inlineStr">
        <is>
          <t>912797NU7</t>
        </is>
      </c>
      <c r="G18" s="1" t="n">
        <v>7500000</v>
      </c>
      <c r="H18" s="1" t="n">
        <v>99.08027800000001</v>
      </c>
      <c r="I18" s="2" t="n">
        <v>7431020.85</v>
      </c>
      <c r="J18" s="3" t="n">
        <v>0.02461189</v>
      </c>
      <c r="K18" s="4" t="n">
        <v>301928028.03</v>
      </c>
      <c r="L18" s="5" t="n">
        <v>14575001</v>
      </c>
      <c r="M18" s="6" t="n">
        <v>20.7154722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912797NU7</t>
        </is>
      </c>
      <c r="U18" t="inlineStr">
        <is>
          <t>Treasury Bill</t>
        </is>
      </c>
      <c r="AG18" t="n">
        <v>-0.00022</v>
      </c>
    </row>
    <row r="19">
      <c r="A19" t="inlineStr">
        <is>
          <t>AGGH</t>
        </is>
      </c>
      <c r="B19" t="inlineStr">
        <is>
          <t>B 10/28/25 Govt</t>
        </is>
      </c>
      <c r="C19" t="inlineStr">
        <is>
          <t>B 10/28/25 Govt</t>
        </is>
      </c>
      <c r="D19" t="inlineStr">
        <is>
          <t>BT212N0</t>
        </is>
      </c>
      <c r="E19" t="inlineStr">
        <is>
          <t>US912797RE99</t>
        </is>
      </c>
      <c r="F19" t="inlineStr">
        <is>
          <t>912797RE9</t>
        </is>
      </c>
      <c r="G19" s="1" t="n">
        <v>6600000</v>
      </c>
      <c r="H19" s="1" t="n">
        <v>99.697</v>
      </c>
      <c r="I19" s="2" t="n">
        <v>6580002</v>
      </c>
      <c r="J19" s="3" t="n">
        <v>0.02179328</v>
      </c>
      <c r="K19" s="4" t="n">
        <v>301928028.03</v>
      </c>
      <c r="L19" s="5" t="n">
        <v>14575001</v>
      </c>
      <c r="M19" s="6" t="n">
        <v>20.7154722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912797RE9</t>
        </is>
      </c>
      <c r="U19" t="inlineStr">
        <is>
          <t>Treasury Bill</t>
        </is>
      </c>
      <c r="AG19" t="n">
        <v>-0.00022</v>
      </c>
    </row>
    <row r="20">
      <c r="A20" t="inlineStr">
        <is>
          <t>AGGH</t>
        </is>
      </c>
      <c r="B20" t="inlineStr">
        <is>
          <t>B 11/13/25 Govt</t>
        </is>
      </c>
      <c r="C20" t="inlineStr">
        <is>
          <t>B 11/13/25 Govt</t>
        </is>
      </c>
      <c r="D20" t="inlineStr">
        <is>
          <t>BSJN9W0</t>
        </is>
      </c>
      <c r="E20" t="inlineStr">
        <is>
          <t>US912797QQ39</t>
        </is>
      </c>
      <c r="F20" t="inlineStr">
        <is>
          <t>912797QQ3</t>
        </is>
      </c>
      <c r="G20" s="1" t="n">
        <v>2000000</v>
      </c>
      <c r="H20" s="1" t="n">
        <v>99.521625</v>
      </c>
      <c r="I20" s="2" t="n">
        <v>1990432.5</v>
      </c>
      <c r="J20" s="3" t="n">
        <v>0.00659241</v>
      </c>
      <c r="K20" s="4" t="n">
        <v>301928028.03</v>
      </c>
      <c r="L20" s="5" t="n">
        <v>14575001</v>
      </c>
      <c r="M20" s="6" t="n">
        <v>20.7154722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912797QQ3</t>
        </is>
      </c>
      <c r="U20" t="inlineStr">
        <is>
          <t>Treasury Bill</t>
        </is>
      </c>
      <c r="AG20" t="n">
        <v>-0.00022</v>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99.30755600000001</v>
      </c>
      <c r="I21" s="2" t="n">
        <v>2482688.9</v>
      </c>
      <c r="J21" s="3" t="n">
        <v>0.008222780000000001</v>
      </c>
      <c r="K21" s="4" t="n">
        <v>301928028.03</v>
      </c>
      <c r="L21" s="5" t="n">
        <v>14575001</v>
      </c>
      <c r="M21" s="6" t="n">
        <v>20.7154722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c r="AG21" t="n">
        <v>-0.00022</v>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99.242667</v>
      </c>
      <c r="I22" s="2" t="n">
        <v>496213.34</v>
      </c>
      <c r="J22" s="3" t="n">
        <v>0.00164348</v>
      </c>
      <c r="K22" s="4" t="n">
        <v>301928028.03</v>
      </c>
      <c r="L22" s="5" t="n">
        <v>14575001</v>
      </c>
      <c r="M22" s="6" t="n">
        <v>20.7154722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c r="AG22" t="n">
        <v>-0.00022</v>
      </c>
    </row>
    <row r="23">
      <c r="A23" t="inlineStr">
        <is>
          <t>AGGH</t>
        </is>
      </c>
      <c r="B23" t="inlineStr">
        <is>
          <t>Cash</t>
        </is>
      </c>
      <c r="C23" t="inlineStr">
        <is>
          <t>Cash</t>
        </is>
      </c>
      <c r="G23" s="1" t="n">
        <v>2397215.42</v>
      </c>
      <c r="H23" s="1" t="n">
        <v>1</v>
      </c>
      <c r="I23" s="2" t="n">
        <v>2397215.42</v>
      </c>
      <c r="J23" s="3" t="n">
        <v>0.007939689999999999</v>
      </c>
      <c r="K23" s="4" t="n">
        <v>301928028.03</v>
      </c>
      <c r="L23" s="5" t="n">
        <v>14575001</v>
      </c>
      <c r="M23" s="6" t="n">
        <v>20.7154722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c r="AG23" t="n">
        <v>-0.00022</v>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Nov25P 112</t>
        </is>
      </c>
      <c r="C25" t="inlineStr">
        <is>
          <t>USX5P 112.0 Comdty</t>
        </is>
      </c>
      <c r="F25" t="inlineStr">
        <is>
          <t>01VPZPXK3</t>
        </is>
      </c>
      <c r="G25" s="1" t="n">
        <v>-300</v>
      </c>
      <c r="H25" s="1" t="n">
        <v>0.109375</v>
      </c>
      <c r="I25" s="2" t="n">
        <v>-32812.5</v>
      </c>
      <c r="J25" s="3" t="n">
        <v>-9.231e-05</v>
      </c>
      <c r="K25" s="4" t="n">
        <v>355445643.42</v>
      </c>
      <c r="L25" s="5" t="n">
        <v>14925001</v>
      </c>
      <c r="M25" s="6" t="n">
        <v>23.8154519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01VPZPXK3</t>
        </is>
      </c>
      <c r="U25" t="inlineStr">
        <is>
          <t>Option</t>
        </is>
      </c>
      <c r="AG25" t="n">
        <v>-0.00038</v>
      </c>
    </row>
    <row r="26">
      <c r="A26" t="inlineStr">
        <is>
          <t>BUCK</t>
        </is>
      </c>
      <c r="B26" t="inlineStr">
        <is>
          <t>US Bond Fut Opt Nov25P 113</t>
        </is>
      </c>
      <c r="C26" t="inlineStr">
        <is>
          <t>USX5P 113.0 Comdty</t>
        </is>
      </c>
      <c r="F26" t="inlineStr">
        <is>
          <t>01VPZPXN0</t>
        </is>
      </c>
      <c r="G26" s="1" t="n">
        <v>-300</v>
      </c>
      <c r="H26" s="1" t="n">
        <v>0.1875</v>
      </c>
      <c r="I26" s="2" t="n">
        <v>-56250</v>
      </c>
      <c r="J26" s="3" t="n">
        <v>-0.00015825</v>
      </c>
      <c r="K26" s="4" t="n">
        <v>355445643.42</v>
      </c>
      <c r="L26" s="5" t="n">
        <v>14925001</v>
      </c>
      <c r="M26" s="6" t="n">
        <v>23.8154519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01VPZPXN0</t>
        </is>
      </c>
      <c r="U26" t="inlineStr">
        <is>
          <t>Option</t>
        </is>
      </c>
      <c r="AG26" t="n">
        <v>-0.00038</v>
      </c>
    </row>
    <row r="27">
      <c r="A27" t="inlineStr">
        <is>
          <t>BUCK</t>
        </is>
      </c>
      <c r="B27" t="inlineStr">
        <is>
          <t>US Bond Fut Opt Nov25P 114</t>
        </is>
      </c>
      <c r="C27" t="inlineStr">
        <is>
          <t>USX5P 114.0 Comdty</t>
        </is>
      </c>
      <c r="F27" t="inlineStr">
        <is>
          <t>01VPZPXR6</t>
        </is>
      </c>
      <c r="G27" s="1" t="n">
        <v>-300</v>
      </c>
      <c r="H27" s="1" t="n">
        <v>0.328125</v>
      </c>
      <c r="I27" s="2" t="n">
        <v>-98437.5</v>
      </c>
      <c r="J27" s="3" t="n">
        <v>-0.00027694</v>
      </c>
      <c r="K27" s="4" t="n">
        <v>355445643.42</v>
      </c>
      <c r="L27" s="5" t="n">
        <v>14925001</v>
      </c>
      <c r="M27" s="6" t="n">
        <v>23.8154519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01VPZPXR6</t>
        </is>
      </c>
      <c r="U27" t="inlineStr">
        <is>
          <t>Option</t>
        </is>
      </c>
      <c r="AG27" t="n">
        <v>-0.00038</v>
      </c>
    </row>
    <row r="28">
      <c r="A28" t="inlineStr">
        <is>
          <t>BUCK</t>
        </is>
      </c>
      <c r="B28" t="inlineStr">
        <is>
          <t>US Bond Fut Opt Nov25P 115</t>
        </is>
      </c>
      <c r="C28" t="inlineStr">
        <is>
          <t>USX5P 115.0 Comdty</t>
        </is>
      </c>
      <c r="F28" t="inlineStr">
        <is>
          <t>01VPZPXV1</t>
        </is>
      </c>
      <c r="G28" s="1" t="n">
        <v>-300</v>
      </c>
      <c r="H28" s="1" t="n">
        <v>0.546875</v>
      </c>
      <c r="I28" s="2" t="n">
        <v>-164062.5</v>
      </c>
      <c r="J28" s="3" t="n">
        <v>-0.00046157</v>
      </c>
      <c r="K28" s="4" t="n">
        <v>355445643.42</v>
      </c>
      <c r="L28" s="5" t="n">
        <v>14925001</v>
      </c>
      <c r="M28" s="6" t="n">
        <v>23.8154519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01VPZPXV1</t>
        </is>
      </c>
      <c r="U28" t="inlineStr">
        <is>
          <t>Option</t>
        </is>
      </c>
      <c r="AG28" t="n">
        <v>-0.00038</v>
      </c>
    </row>
    <row r="29">
      <c r="A29" t="inlineStr">
        <is>
          <t>BUCK</t>
        </is>
      </c>
      <c r="B29" t="inlineStr">
        <is>
          <t>US Bond Fut Opt Nov25P 116</t>
        </is>
      </c>
      <c r="C29" t="inlineStr">
        <is>
          <t>USX5P 116.0 Comdty</t>
        </is>
      </c>
      <c r="F29" t="inlineStr">
        <is>
          <t>01VPZPXY8</t>
        </is>
      </c>
      <c r="G29" s="1" t="n">
        <v>-300</v>
      </c>
      <c r="H29" s="1" t="n">
        <v>0.90625</v>
      </c>
      <c r="I29" s="2" t="n">
        <v>-271875</v>
      </c>
      <c r="J29" s="3" t="n">
        <v>-0.00076488</v>
      </c>
      <c r="K29" s="4" t="n">
        <v>355445643.42</v>
      </c>
      <c r="L29" s="5" t="n">
        <v>14925001</v>
      </c>
      <c r="M29" s="6" t="n">
        <v>23.8154519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01VPZPXY8</t>
        </is>
      </c>
      <c r="U29" t="inlineStr">
        <is>
          <t>Option</t>
        </is>
      </c>
      <c r="AG29" t="n">
        <v>-0.00038</v>
      </c>
    </row>
    <row r="30">
      <c r="A30" t="inlineStr">
        <is>
          <t>BUCK</t>
        </is>
      </c>
      <c r="B30" t="inlineStr">
        <is>
          <t>US Bond Fut Opt Dec25P 110</t>
        </is>
      </c>
      <c r="C30" t="inlineStr">
        <is>
          <t>USZ5P 110.0 Comdty</t>
        </is>
      </c>
      <c r="F30" t="inlineStr">
        <is>
          <t>01T0CRLF6</t>
        </is>
      </c>
      <c r="G30" s="1" t="n">
        <v>-300</v>
      </c>
      <c r="H30" s="1" t="n">
        <v>0.234375</v>
      </c>
      <c r="I30" s="2" t="n">
        <v>-70312.5</v>
      </c>
      <c r="J30" s="3" t="n">
        <v>-0.00019782</v>
      </c>
      <c r="K30" s="4" t="n">
        <v>355445643.42</v>
      </c>
      <c r="L30" s="5" t="n">
        <v>14925001</v>
      </c>
      <c r="M30" s="6" t="n">
        <v>23.8154519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01T0CRLF6</t>
        </is>
      </c>
      <c r="U30" t="inlineStr">
        <is>
          <t>Option</t>
        </is>
      </c>
      <c r="AG30" t="n">
        <v>-0.00038</v>
      </c>
    </row>
    <row r="31">
      <c r="A31" t="inlineStr">
        <is>
          <t>BUCK</t>
        </is>
      </c>
      <c r="B31" t="inlineStr">
        <is>
          <t>US Bond Fut Opt Dec25P 111</t>
        </is>
      </c>
      <c r="C31" t="inlineStr">
        <is>
          <t>USZ5P 111.0 Comdty</t>
        </is>
      </c>
      <c r="F31" t="inlineStr">
        <is>
          <t>01T0CRLM8</t>
        </is>
      </c>
      <c r="G31" s="1" t="n">
        <v>-300</v>
      </c>
      <c r="H31" s="1" t="n">
        <v>0.3125</v>
      </c>
      <c r="I31" s="2" t="n">
        <v>-93750</v>
      </c>
      <c r="J31" s="3" t="n">
        <v>-0.00026375</v>
      </c>
      <c r="K31" s="4" t="n">
        <v>355445643.42</v>
      </c>
      <c r="L31" s="5" t="n">
        <v>14925001</v>
      </c>
      <c r="M31" s="6" t="n">
        <v>23.8154519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01T0CRLM8</t>
        </is>
      </c>
      <c r="U31" t="inlineStr">
        <is>
          <t>Option</t>
        </is>
      </c>
      <c r="AG31" t="n">
        <v>-0.00038</v>
      </c>
    </row>
    <row r="32">
      <c r="A32" t="inlineStr">
        <is>
          <t>BUCK</t>
        </is>
      </c>
      <c r="B32" t="inlineStr">
        <is>
          <t>SIMPLIFY E GOVT MONEY MKT ETF</t>
        </is>
      </c>
      <c r="C32" t="inlineStr">
        <is>
          <t>SBIL</t>
        </is>
      </c>
      <c r="D32" t="inlineStr">
        <is>
          <t>BNVVNP8</t>
        </is>
      </c>
      <c r="E32" t="inlineStr">
        <is>
          <t>US82889N2696</t>
        </is>
      </c>
      <c r="F32" t="inlineStr">
        <is>
          <t>82889N269</t>
        </is>
      </c>
      <c r="G32" s="1" t="n">
        <v>2358000</v>
      </c>
      <c r="H32" s="1" t="n">
        <v>100.08</v>
      </c>
      <c r="I32" s="2" t="n">
        <v>235988640</v>
      </c>
      <c r="J32" s="3" t="n">
        <v>0.6639232900000001</v>
      </c>
      <c r="K32" s="4" t="n">
        <v>355445643.42</v>
      </c>
      <c r="L32" s="5" t="n">
        <v>14925001</v>
      </c>
      <c r="M32" s="6" t="n">
        <v>23.8154519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c r="AG32" t="n">
        <v>-0.00038</v>
      </c>
    </row>
    <row r="33">
      <c r="A33" t="inlineStr">
        <is>
          <t>BUCK</t>
        </is>
      </c>
      <c r="B33" t="inlineStr">
        <is>
          <t>B 10/21/25 Govt</t>
        </is>
      </c>
      <c r="C33" t="inlineStr">
        <is>
          <t>B 10/21/25 Govt</t>
        </is>
      </c>
      <c r="D33" t="inlineStr">
        <is>
          <t>BS60BH3</t>
        </is>
      </c>
      <c r="E33" t="inlineStr">
        <is>
          <t>US912797NU77</t>
        </is>
      </c>
      <c r="F33" t="inlineStr">
        <is>
          <t>912797NU7</t>
        </is>
      </c>
      <c r="G33" s="1" t="n">
        <v>12000000</v>
      </c>
      <c r="H33" s="1" t="n">
        <v>99.08027800000001</v>
      </c>
      <c r="I33" s="2" t="n">
        <v>11889633.36</v>
      </c>
      <c r="J33" s="3" t="n">
        <v>0.03344993</v>
      </c>
      <c r="K33" s="4" t="n">
        <v>355445643.42</v>
      </c>
      <c r="L33" s="5" t="n">
        <v>14925001</v>
      </c>
      <c r="M33" s="6" t="n">
        <v>23.8154519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912797NU7</t>
        </is>
      </c>
      <c r="U33" t="inlineStr">
        <is>
          <t>Treasury Bill</t>
        </is>
      </c>
      <c r="AG33" t="n">
        <v>-0.00038</v>
      </c>
    </row>
    <row r="34">
      <c r="A34" t="inlineStr">
        <is>
          <t>BUCK</t>
        </is>
      </c>
      <c r="B34" t="inlineStr">
        <is>
          <t>B 10/28/25 Govt</t>
        </is>
      </c>
      <c r="C34" t="inlineStr">
        <is>
          <t>B 10/28/25 Govt</t>
        </is>
      </c>
      <c r="D34" t="inlineStr">
        <is>
          <t>BT212N0</t>
        </is>
      </c>
      <c r="E34" t="inlineStr">
        <is>
          <t>US912797RE99</t>
        </is>
      </c>
      <c r="F34" t="inlineStr">
        <is>
          <t>912797RE9</t>
        </is>
      </c>
      <c r="G34" s="1" t="n">
        <v>101000000</v>
      </c>
      <c r="H34" s="1" t="n">
        <v>99.697</v>
      </c>
      <c r="I34" s="2" t="n">
        <v>100693970</v>
      </c>
      <c r="J34" s="3" t="n">
        <v>0.28328936</v>
      </c>
      <c r="K34" s="4" t="n">
        <v>355445643.42</v>
      </c>
      <c r="L34" s="5" t="n">
        <v>14925001</v>
      </c>
      <c r="M34" s="6" t="n">
        <v>23.8154519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912797RE9</t>
        </is>
      </c>
      <c r="U34" t="inlineStr">
        <is>
          <t>Treasury Bill</t>
        </is>
      </c>
      <c r="AG34" t="n">
        <v>-0.00038</v>
      </c>
    </row>
    <row r="35">
      <c r="A35" t="inlineStr">
        <is>
          <t>BUCK</t>
        </is>
      </c>
      <c r="B35" t="inlineStr">
        <is>
          <t>B 12/04/25 Govt</t>
        </is>
      </c>
      <c r="C35" t="inlineStr">
        <is>
          <t>B 12/04/25 Govt</t>
        </is>
      </c>
      <c r="D35" t="inlineStr">
        <is>
          <t>BNBV7Z6</t>
        </is>
      </c>
      <c r="E35" t="inlineStr">
        <is>
          <t>US912797QS94</t>
        </is>
      </c>
      <c r="F35" t="inlineStr">
        <is>
          <t>912797QS9</t>
        </is>
      </c>
      <c r="G35" s="1" t="n">
        <v>3000000</v>
      </c>
      <c r="H35" s="1" t="n">
        <v>99.30755600000001</v>
      </c>
      <c r="I35" s="2" t="n">
        <v>2979226.68</v>
      </c>
      <c r="J35" s="3" t="n">
        <v>0.008381670000000001</v>
      </c>
      <c r="K35" s="4" t="n">
        <v>355445643.42</v>
      </c>
      <c r="L35" s="5" t="n">
        <v>14925001</v>
      </c>
      <c r="M35" s="6" t="n">
        <v>23.8154519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912797QS9</t>
        </is>
      </c>
      <c r="U35" t="inlineStr">
        <is>
          <t>Treasury Bill</t>
        </is>
      </c>
      <c r="AG35" t="n">
        <v>-0.00038</v>
      </c>
    </row>
    <row r="36">
      <c r="A36" t="inlineStr">
        <is>
          <t>BUCK</t>
        </is>
      </c>
      <c r="B36" t="inlineStr">
        <is>
          <t>B 12/11/25 Govt</t>
        </is>
      </c>
      <c r="C36" t="inlineStr">
        <is>
          <t>B 12/11/25 Govt</t>
        </is>
      </c>
      <c r="D36" t="inlineStr">
        <is>
          <t>BTPGTS6</t>
        </is>
      </c>
      <c r="E36" t="inlineStr">
        <is>
          <t>US912797QY62</t>
        </is>
      </c>
      <c r="F36" t="inlineStr">
        <is>
          <t>912797QY6</t>
        </is>
      </c>
      <c r="G36" s="1" t="n">
        <v>3000000</v>
      </c>
      <c r="H36" s="1" t="n">
        <v>99.242667</v>
      </c>
      <c r="I36" s="2" t="n">
        <v>2977280.01</v>
      </c>
      <c r="J36" s="3" t="n">
        <v>0.00837619</v>
      </c>
      <c r="K36" s="4" t="n">
        <v>355445643.42</v>
      </c>
      <c r="L36" s="5" t="n">
        <v>14925001</v>
      </c>
      <c r="M36" s="6" t="n">
        <v>23.8154519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912797QY6</t>
        </is>
      </c>
      <c r="U36" t="inlineStr">
        <is>
          <t>Treasury Bill</t>
        </is>
      </c>
      <c r="AG36" t="n">
        <v>-0.00038</v>
      </c>
    </row>
    <row r="37">
      <c r="A37" t="inlineStr">
        <is>
          <t>BUCK</t>
        </is>
      </c>
      <c r="B37" t="inlineStr">
        <is>
          <t>Cash</t>
        </is>
      </c>
      <c r="C37" t="inlineStr">
        <is>
          <t>Cash</t>
        </is>
      </c>
      <c r="G37" s="1" t="n">
        <v>1704393.36</v>
      </c>
      <c r="H37" s="1" t="n">
        <v>1</v>
      </c>
      <c r="I37" s="2" t="n">
        <v>1704393.36</v>
      </c>
      <c r="J37" s="3" t="n">
        <v>0.00479509</v>
      </c>
      <c r="K37" s="4" t="n">
        <v>355445643.42</v>
      </c>
      <c r="L37" s="5" t="n">
        <v>14925001</v>
      </c>
      <c r="M37" s="6" t="n">
        <v>23.8154519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Cash</t>
        </is>
      </c>
      <c r="U37" t="inlineStr">
        <is>
          <t>Cash</t>
        </is>
      </c>
      <c r="AG37" t="n">
        <v>-0.00038</v>
      </c>
    </row>
    <row r="38">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row>
    <row r="39">
      <c r="A39" t="inlineStr">
        <is>
          <t>CAS</t>
        </is>
      </c>
      <c r="B39" t="inlineStr">
        <is>
          <t>GLD US 10/10/25 P324 Equity</t>
        </is>
      </c>
      <c r="C39" t="inlineStr">
        <is>
          <t>GLD 10/10/25 P324 Equity</t>
        </is>
      </c>
      <c r="F39" t="inlineStr">
        <is>
          <t>01WZ47030</t>
        </is>
      </c>
      <c r="G39" s="1" t="n">
        <v>136</v>
      </c>
      <c r="H39" s="1" t="n">
        <v>0.12</v>
      </c>
      <c r="I39" s="2" t="n">
        <v>1632</v>
      </c>
      <c r="J39" s="3" t="n">
        <v>0.00012348</v>
      </c>
      <c r="K39" s="4" t="n">
        <v>13216757.22</v>
      </c>
      <c r="L39" s="5" t="n">
        <v>375001</v>
      </c>
      <c r="M39" s="6" t="n">
        <v>35.24459193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01WZ47030</t>
        </is>
      </c>
      <c r="U39" t="inlineStr">
        <is>
          <t>Option</t>
        </is>
      </c>
      <c r="AG39" t="n">
        <v>0.006316</v>
      </c>
    </row>
    <row r="40">
      <c r="A40" t="inlineStr">
        <is>
          <t>CAS</t>
        </is>
      </c>
      <c r="B40" t="inlineStr">
        <is>
          <t>GLD US 10/10/25 P328 Equity</t>
        </is>
      </c>
      <c r="C40" t="inlineStr">
        <is>
          <t>GLD 10/10/25 P328 Equity</t>
        </is>
      </c>
      <c r="F40" t="inlineStr">
        <is>
          <t>01X169MX7</t>
        </is>
      </c>
      <c r="G40" s="1" t="n">
        <v>133</v>
      </c>
      <c r="H40" s="1" t="n">
        <v>0.165</v>
      </c>
      <c r="I40" s="2" t="n">
        <v>2194.5</v>
      </c>
      <c r="J40" s="3" t="n">
        <v>0.00016604</v>
      </c>
      <c r="K40" s="4" t="n">
        <v>13216757.22</v>
      </c>
      <c r="L40" s="5" t="n">
        <v>375001</v>
      </c>
      <c r="M40" s="6" t="n">
        <v>35.24459193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01X169MX7</t>
        </is>
      </c>
      <c r="U40" t="inlineStr">
        <is>
          <t>Option</t>
        </is>
      </c>
      <c r="AG40" t="n">
        <v>0.006316</v>
      </c>
    </row>
    <row r="41">
      <c r="A41" t="inlineStr">
        <is>
          <t>CAS</t>
        </is>
      </c>
      <c r="B41" t="inlineStr">
        <is>
          <t>GLD US 10/10/25 P334 Equity</t>
        </is>
      </c>
      <c r="C41" t="inlineStr">
        <is>
          <t>GLD 10/10/25 P334 Equity</t>
        </is>
      </c>
      <c r="F41" t="inlineStr">
        <is>
          <t>01X16DDB6</t>
        </is>
      </c>
      <c r="G41" s="1" t="n">
        <v>-136</v>
      </c>
      <c r="H41" s="1" t="n">
        <v>0.28</v>
      </c>
      <c r="I41" s="2" t="n">
        <v>-3808</v>
      </c>
      <c r="J41" s="3" t="n">
        <v>-0.00028812</v>
      </c>
      <c r="K41" s="4" t="n">
        <v>13216757.22</v>
      </c>
      <c r="L41" s="5" t="n">
        <v>375001</v>
      </c>
      <c r="M41" s="6" t="n">
        <v>35.24459193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01X16DDB6</t>
        </is>
      </c>
      <c r="U41" t="inlineStr">
        <is>
          <t>Option</t>
        </is>
      </c>
      <c r="AG41" t="n">
        <v>0.006316</v>
      </c>
    </row>
    <row r="42">
      <c r="A42" t="inlineStr">
        <is>
          <t>CAS</t>
        </is>
      </c>
      <c r="B42" t="inlineStr">
        <is>
          <t>GLD US 10/10/25 P338 Equity</t>
        </is>
      </c>
      <c r="C42" t="inlineStr">
        <is>
          <t>GLD 10/10/25 P338 Equity</t>
        </is>
      </c>
      <c r="F42" t="inlineStr">
        <is>
          <t>01X16DSN0</t>
        </is>
      </c>
      <c r="G42" s="1" t="n">
        <v>-133</v>
      </c>
      <c r="H42" s="1" t="n">
        <v>0.455</v>
      </c>
      <c r="I42" s="2" t="n">
        <v>-6051.5</v>
      </c>
      <c r="J42" s="3" t="n">
        <v>-0.00045787</v>
      </c>
      <c r="K42" s="4" t="n">
        <v>13216757.22</v>
      </c>
      <c r="L42" s="5" t="n">
        <v>375001</v>
      </c>
      <c r="M42" s="6" t="n">
        <v>35.24459193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01X16DSN0</t>
        </is>
      </c>
      <c r="U42" t="inlineStr">
        <is>
          <t>Option</t>
        </is>
      </c>
      <c r="AG42" t="n">
        <v>0.006316</v>
      </c>
    </row>
    <row r="43">
      <c r="A43" t="inlineStr">
        <is>
          <t>CAS</t>
        </is>
      </c>
      <c r="B43" t="inlineStr">
        <is>
          <t>NDXP US 10/10/25 P22550 Index</t>
        </is>
      </c>
      <c r="C43" t="inlineStr">
        <is>
          <t>NDXP US 10/10/25 P22550 Index</t>
        </is>
      </c>
      <c r="F43" t="inlineStr">
        <is>
          <t>01WWFC5P7</t>
        </is>
      </c>
      <c r="G43" s="1" t="n">
        <v>1</v>
      </c>
      <c r="H43" s="1" t="n">
        <v>12</v>
      </c>
      <c r="I43" s="2" t="n">
        <v>1200</v>
      </c>
      <c r="J43" s="3" t="n">
        <v>9.079e-05</v>
      </c>
      <c r="K43" s="4" t="n">
        <v>13216757.22</v>
      </c>
      <c r="L43" s="5" t="n">
        <v>375001</v>
      </c>
      <c r="M43" s="6" t="n">
        <v>35.24459193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01WWFC5P7</t>
        </is>
      </c>
      <c r="U43" t="inlineStr">
        <is>
          <t>Option</t>
        </is>
      </c>
      <c r="AG43" t="n">
        <v>0.006316</v>
      </c>
    </row>
    <row r="44">
      <c r="A44" t="inlineStr">
        <is>
          <t>CAS</t>
        </is>
      </c>
      <c r="B44" t="inlineStr">
        <is>
          <t>NDXP US 10/10/25 P23550 Index</t>
        </is>
      </c>
      <c r="C44" t="inlineStr">
        <is>
          <t>NDXP US 10/10/25 P23550 Index</t>
        </is>
      </c>
      <c r="F44" t="inlineStr">
        <is>
          <t>01WWCLD40</t>
        </is>
      </c>
      <c r="G44" s="1" t="n">
        <v>-1</v>
      </c>
      <c r="H44" s="1" t="n">
        <v>38.55</v>
      </c>
      <c r="I44" s="2" t="n">
        <v>-3855</v>
      </c>
      <c r="J44" s="3" t="n">
        <v>-0.00029168</v>
      </c>
      <c r="K44" s="4" t="n">
        <v>13216757.22</v>
      </c>
      <c r="L44" s="5" t="n">
        <v>375001</v>
      </c>
      <c r="M44" s="6" t="n">
        <v>35.24459193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01WWCLD40</t>
        </is>
      </c>
      <c r="U44" t="inlineStr">
        <is>
          <t>Option</t>
        </is>
      </c>
      <c r="AG44" t="n">
        <v>0.006316</v>
      </c>
    </row>
    <row r="45">
      <c r="A45" t="inlineStr">
        <is>
          <t>CAS</t>
        </is>
      </c>
      <c r="B45" t="inlineStr">
        <is>
          <t>RUTW US 10/08/25 P2240 Index</t>
        </is>
      </c>
      <c r="C45" t="inlineStr">
        <is>
          <t>RUTW US 10/08/25 P2240 Index</t>
        </is>
      </c>
      <c r="F45" t="inlineStr">
        <is>
          <t>01XHKK7X9</t>
        </is>
      </c>
      <c r="G45" s="1" t="n">
        <v>13</v>
      </c>
      <c r="H45" s="1" t="n">
        <v>0.85</v>
      </c>
      <c r="I45" s="2" t="n">
        <v>1105</v>
      </c>
      <c r="J45" s="3" t="n">
        <v>8.360999999999999e-05</v>
      </c>
      <c r="K45" s="4" t="n">
        <v>13216757.22</v>
      </c>
      <c r="L45" s="5" t="n">
        <v>375001</v>
      </c>
      <c r="M45" s="6" t="n">
        <v>35.24459193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01XHKK7X9</t>
        </is>
      </c>
      <c r="U45" t="inlineStr">
        <is>
          <t>Option</t>
        </is>
      </c>
      <c r="AG45" t="n">
        <v>0.006316</v>
      </c>
    </row>
    <row r="46">
      <c r="A46" t="inlineStr">
        <is>
          <t>CAS</t>
        </is>
      </c>
      <c r="B46" t="inlineStr">
        <is>
          <t>RUTW US 10/08/25 P2340 Index</t>
        </is>
      </c>
      <c r="C46" t="inlineStr">
        <is>
          <t>RUTW US 10/08/25 P2340 Index</t>
        </is>
      </c>
      <c r="F46" t="inlineStr">
        <is>
          <t>01XHKLJ99</t>
        </is>
      </c>
      <c r="G46" s="1" t="n">
        <v>-13</v>
      </c>
      <c r="H46" s="1" t="n">
        <v>3.1</v>
      </c>
      <c r="I46" s="2" t="n">
        <v>-4030</v>
      </c>
      <c r="J46" s="3" t="n">
        <v>-0.00030492</v>
      </c>
      <c r="K46" s="4" t="n">
        <v>13216757.22</v>
      </c>
      <c r="L46" s="5" t="n">
        <v>375001</v>
      </c>
      <c r="M46" s="6" t="n">
        <v>35.24459193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01XHKLJ99</t>
        </is>
      </c>
      <c r="U46" t="inlineStr">
        <is>
          <t>Option</t>
        </is>
      </c>
      <c r="AG46" t="n">
        <v>0.006316</v>
      </c>
    </row>
    <row r="47">
      <c r="A47" t="inlineStr">
        <is>
          <t>CAS</t>
        </is>
      </c>
      <c r="B47" t="inlineStr">
        <is>
          <t>RUTW US 10/10/25 P2215 Index</t>
        </is>
      </c>
      <c r="C47" t="inlineStr">
        <is>
          <t>RUTW US 10/10/25 P2215 Index</t>
        </is>
      </c>
      <c r="F47" t="inlineStr">
        <is>
          <t>01WYVB232</t>
        </is>
      </c>
      <c r="G47" s="1" t="n">
        <v>13</v>
      </c>
      <c r="H47" s="1" t="n">
        <v>1.1</v>
      </c>
      <c r="I47" s="2" t="n">
        <v>1430</v>
      </c>
      <c r="J47" s="3" t="n">
        <v>0.0001082</v>
      </c>
      <c r="K47" s="4" t="n">
        <v>13216757.22</v>
      </c>
      <c r="L47" s="5" t="n">
        <v>375001</v>
      </c>
      <c r="M47" s="6" t="n">
        <v>35.24459193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01WYVB232</t>
        </is>
      </c>
      <c r="U47" t="inlineStr">
        <is>
          <t>Option</t>
        </is>
      </c>
      <c r="AG47" t="n">
        <v>0.006316</v>
      </c>
    </row>
    <row r="48">
      <c r="A48" t="inlineStr">
        <is>
          <t>CAS</t>
        </is>
      </c>
      <c r="B48" t="inlineStr">
        <is>
          <t>RUTW US 10/10/25 P2230 Index</t>
        </is>
      </c>
      <c r="C48" t="inlineStr">
        <is>
          <t>RUTW US 10/10/25 P2230 Index</t>
        </is>
      </c>
      <c r="F48" t="inlineStr">
        <is>
          <t>01WYV8708</t>
        </is>
      </c>
      <c r="G48" s="1" t="n">
        <v>13</v>
      </c>
      <c r="H48" s="1" t="n">
        <v>1.2</v>
      </c>
      <c r="I48" s="2" t="n">
        <v>1560</v>
      </c>
      <c r="J48" s="3" t="n">
        <v>0.00011803</v>
      </c>
      <c r="K48" s="4" t="n">
        <v>13216757.22</v>
      </c>
      <c r="L48" s="5" t="n">
        <v>375001</v>
      </c>
      <c r="M48" s="6" t="n">
        <v>35.24459193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01WYV8708</t>
        </is>
      </c>
      <c r="U48" t="inlineStr">
        <is>
          <t>Option</t>
        </is>
      </c>
      <c r="AG48" t="n">
        <v>0.006316</v>
      </c>
    </row>
    <row r="49">
      <c r="A49" t="inlineStr">
        <is>
          <t>CAS</t>
        </is>
      </c>
      <c r="B49" t="inlineStr">
        <is>
          <t>RUTW US 10/10/25 P2315 Index</t>
        </is>
      </c>
      <c r="C49" t="inlineStr">
        <is>
          <t>RUTW US 10/10/25 P2315 Index</t>
        </is>
      </c>
      <c r="F49" t="inlineStr">
        <is>
          <t>01WYV9YP1</t>
        </is>
      </c>
      <c r="G49" s="1" t="n">
        <v>-13</v>
      </c>
      <c r="H49" s="1" t="n">
        <v>3.15</v>
      </c>
      <c r="I49" s="2" t="n">
        <v>-4095</v>
      </c>
      <c r="J49" s="3" t="n">
        <v>-0.00030983</v>
      </c>
      <c r="K49" s="4" t="n">
        <v>13216757.22</v>
      </c>
      <c r="L49" s="5" t="n">
        <v>375001</v>
      </c>
      <c r="M49" s="6" t="n">
        <v>35.24459193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01WYV9YP1</t>
        </is>
      </c>
      <c r="U49" t="inlineStr">
        <is>
          <t>Option</t>
        </is>
      </c>
      <c r="AG49" t="n">
        <v>0.006316</v>
      </c>
    </row>
    <row r="50">
      <c r="A50" t="inlineStr">
        <is>
          <t>CAS</t>
        </is>
      </c>
      <c r="B50" t="inlineStr">
        <is>
          <t>RUTW US 10/10/25 P2330 Index</t>
        </is>
      </c>
      <c r="C50" t="inlineStr">
        <is>
          <t>RUTW US 10/10/25 P2330 Index</t>
        </is>
      </c>
      <c r="F50" t="inlineStr">
        <is>
          <t>01WYV8995</t>
        </is>
      </c>
      <c r="G50" s="1" t="n">
        <v>-13</v>
      </c>
      <c r="H50" s="1" t="n">
        <v>4.1</v>
      </c>
      <c r="I50" s="2" t="n">
        <v>-5330</v>
      </c>
      <c r="J50" s="3" t="n">
        <v>-0.00040328</v>
      </c>
      <c r="K50" s="4" t="n">
        <v>13216757.22</v>
      </c>
      <c r="L50" s="5" t="n">
        <v>375001</v>
      </c>
      <c r="M50" s="6" t="n">
        <v>35.24459193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01WYV8995</t>
        </is>
      </c>
      <c r="U50" t="inlineStr">
        <is>
          <t>Option</t>
        </is>
      </c>
      <c r="AG50" t="n">
        <v>0.006316</v>
      </c>
    </row>
    <row r="51">
      <c r="A51" t="inlineStr">
        <is>
          <t>CAS</t>
        </is>
      </c>
      <c r="B51" t="inlineStr">
        <is>
          <t>SPXW US 10/01/25 C6775 Index</t>
        </is>
      </c>
      <c r="C51" t="inlineStr">
        <is>
          <t>SPXW US 10/01/25 C6775 Index</t>
        </is>
      </c>
      <c r="F51" t="inlineStr">
        <is>
          <t>01WYT8ZK9</t>
        </is>
      </c>
      <c r="G51" s="1" t="n">
        <v>19</v>
      </c>
      <c r="H51" s="1" t="n">
        <v>0.075</v>
      </c>
      <c r="I51" s="2" t="n">
        <v>142.5</v>
      </c>
      <c r="J51" s="3" t="n">
        <v>1.078e-05</v>
      </c>
      <c r="K51" s="4" t="n">
        <v>13216757.22</v>
      </c>
      <c r="L51" s="5" t="n">
        <v>375001</v>
      </c>
      <c r="M51" s="6" t="n">
        <v>35.24459193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01WYT8ZK9</t>
        </is>
      </c>
      <c r="U51" t="inlineStr">
        <is>
          <t>Option</t>
        </is>
      </c>
      <c r="AG51" t="n">
        <v>0.006316</v>
      </c>
    </row>
    <row r="52">
      <c r="A52" t="inlineStr">
        <is>
          <t>CAS</t>
        </is>
      </c>
      <c r="B52" t="inlineStr">
        <is>
          <t>SPXW US 10/03/25 C6670 Index</t>
        </is>
      </c>
      <c r="C52" t="inlineStr">
        <is>
          <t>SPXW US 10/03/25 C6670 Index</t>
        </is>
      </c>
      <c r="F52" t="inlineStr">
        <is>
          <t>01WYT9XP8</t>
        </is>
      </c>
      <c r="G52" s="1" t="n">
        <v>5</v>
      </c>
      <c r="H52" s="1" t="n">
        <v>41.5</v>
      </c>
      <c r="I52" s="2" t="n">
        <v>20750</v>
      </c>
      <c r="J52" s="3" t="n">
        <v>0.00156998</v>
      </c>
      <c r="K52" s="4" t="n">
        <v>13216757.22</v>
      </c>
      <c r="L52" s="5" t="n">
        <v>375001</v>
      </c>
      <c r="M52" s="6" t="n">
        <v>35.24459193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01WYT9XP8</t>
        </is>
      </c>
      <c r="U52" t="inlineStr">
        <is>
          <t>Option</t>
        </is>
      </c>
      <c r="AG52" t="n">
        <v>0.006316</v>
      </c>
    </row>
    <row r="53">
      <c r="A53" t="inlineStr">
        <is>
          <t>CAS</t>
        </is>
      </c>
      <c r="B53" t="inlineStr">
        <is>
          <t>SPXW US 10/03/25 P6360 Index</t>
        </is>
      </c>
      <c r="C53" t="inlineStr">
        <is>
          <t>SPXW US 10/03/25 P6360 Index</t>
        </is>
      </c>
      <c r="F53" t="inlineStr">
        <is>
          <t>01WJJ7PB1</t>
        </is>
      </c>
      <c r="G53" s="1" t="n">
        <v>22</v>
      </c>
      <c r="H53" s="1" t="n">
        <v>1.475</v>
      </c>
      <c r="I53" s="2" t="n">
        <v>3245</v>
      </c>
      <c r="J53" s="3" t="n">
        <v>0.00024552</v>
      </c>
      <c r="K53" s="4" t="n">
        <v>13216757.22</v>
      </c>
      <c r="L53" s="5" t="n">
        <v>375001</v>
      </c>
      <c r="M53" s="6" t="n">
        <v>35.24459193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01WJJ7PB1</t>
        </is>
      </c>
      <c r="U53" t="inlineStr">
        <is>
          <t>Option</t>
        </is>
      </c>
      <c r="AG53" t="n">
        <v>0.006316</v>
      </c>
    </row>
    <row r="54">
      <c r="A54" t="inlineStr">
        <is>
          <t>CAS</t>
        </is>
      </c>
      <c r="B54" t="inlineStr">
        <is>
          <t>SPXW US 10/06/25 C6790 Index</t>
        </is>
      </c>
      <c r="C54" t="inlineStr">
        <is>
          <t>SPXW US 10/06/25 C6790 Index</t>
        </is>
      </c>
      <c r="F54" t="inlineStr">
        <is>
          <t>01XFPZR51</t>
        </is>
      </c>
      <c r="G54" s="1" t="n">
        <v>12</v>
      </c>
      <c r="H54" s="1" t="n">
        <v>1.725</v>
      </c>
      <c r="I54" s="2" t="n">
        <v>2070</v>
      </c>
      <c r="J54" s="3" t="n">
        <v>0.00015662</v>
      </c>
      <c r="K54" s="4" t="n">
        <v>13216757.22</v>
      </c>
      <c r="L54" s="5" t="n">
        <v>375001</v>
      </c>
      <c r="M54" s="6" t="n">
        <v>35.24459193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01XFPZR51</t>
        </is>
      </c>
      <c r="U54" t="inlineStr">
        <is>
          <t>Option</t>
        </is>
      </c>
      <c r="AG54" t="n">
        <v>0.006316</v>
      </c>
    </row>
    <row r="55">
      <c r="A55" t="inlineStr">
        <is>
          <t>CAS</t>
        </is>
      </c>
      <c r="B55" t="inlineStr">
        <is>
          <t>SPXW US 10/06/25 P6400 Index</t>
        </is>
      </c>
      <c r="C55" t="inlineStr">
        <is>
          <t>SPXW US 10/06/25 P6400 Index</t>
        </is>
      </c>
      <c r="F55" t="inlineStr">
        <is>
          <t>01WVB5HQ8</t>
        </is>
      </c>
      <c r="G55" s="1" t="n">
        <v>15</v>
      </c>
      <c r="H55" s="1" t="n">
        <v>2.625</v>
      </c>
      <c r="I55" s="2" t="n">
        <v>3937.5</v>
      </c>
      <c r="J55" s="3" t="n">
        <v>0.00029792</v>
      </c>
      <c r="K55" s="4" t="n">
        <v>13216757.22</v>
      </c>
      <c r="L55" s="5" t="n">
        <v>375001</v>
      </c>
      <c r="M55" s="6" t="n">
        <v>35.24459193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01WVB5HQ8</t>
        </is>
      </c>
      <c r="U55" t="inlineStr">
        <is>
          <t>Option</t>
        </is>
      </c>
      <c r="AG55" t="n">
        <v>0.006316</v>
      </c>
    </row>
    <row r="56">
      <c r="A56" t="inlineStr">
        <is>
          <t>CAS</t>
        </is>
      </c>
      <c r="B56" t="inlineStr">
        <is>
          <t>SPXW US 10/08/25 C6690 Index</t>
        </is>
      </c>
      <c r="C56" t="inlineStr">
        <is>
          <t>SPXW US 10/08/25 C6690 Index</t>
        </is>
      </c>
      <c r="F56" t="inlineStr">
        <is>
          <t>01X7616H2</t>
        </is>
      </c>
      <c r="G56" s="1" t="n">
        <v>5</v>
      </c>
      <c r="H56" s="1" t="n">
        <v>41.5</v>
      </c>
      <c r="I56" s="2" t="n">
        <v>20750</v>
      </c>
      <c r="J56" s="3" t="n">
        <v>0.00156998</v>
      </c>
      <c r="K56" s="4" t="n">
        <v>13216757.22</v>
      </c>
      <c r="L56" s="5" t="n">
        <v>375001</v>
      </c>
      <c r="M56" s="6" t="n">
        <v>35.24459193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01X7616H2</t>
        </is>
      </c>
      <c r="U56" t="inlineStr">
        <is>
          <t>Option</t>
        </is>
      </c>
      <c r="AG56" t="n">
        <v>0.006316</v>
      </c>
    </row>
    <row r="57">
      <c r="A57" t="inlineStr">
        <is>
          <t>CAS</t>
        </is>
      </c>
      <c r="B57" t="inlineStr">
        <is>
          <t>SPXW US 10/08/25 P6350 Index</t>
        </is>
      </c>
      <c r="C57" t="inlineStr">
        <is>
          <t>SPXW US 10/08/25 P6350 Index</t>
        </is>
      </c>
      <c r="F57" t="inlineStr">
        <is>
          <t>01WZYQY66</t>
        </is>
      </c>
      <c r="G57" s="1" t="n">
        <v>24</v>
      </c>
      <c r="H57" s="1" t="n">
        <v>4.2</v>
      </c>
      <c r="I57" s="2" t="n">
        <v>10080</v>
      </c>
      <c r="J57" s="3" t="n">
        <v>0.00076267</v>
      </c>
      <c r="K57" s="4" t="n">
        <v>13216757.22</v>
      </c>
      <c r="L57" s="5" t="n">
        <v>375001</v>
      </c>
      <c r="M57" s="6" t="n">
        <v>35.24459193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01WZYQY66</t>
        </is>
      </c>
      <c r="U57" t="inlineStr">
        <is>
          <t>Option</t>
        </is>
      </c>
      <c r="AG57" t="n">
        <v>0.006316</v>
      </c>
    </row>
    <row r="58">
      <c r="A58" t="inlineStr">
        <is>
          <t>CAS</t>
        </is>
      </c>
      <c r="B58" t="inlineStr">
        <is>
          <t>SPXW US 10/10/25 C6725 Index</t>
        </is>
      </c>
      <c r="C58" t="inlineStr">
        <is>
          <t>SPXW US 10/10/25 C6725 Index</t>
        </is>
      </c>
      <c r="F58" t="inlineStr">
        <is>
          <t>01WX6THP2</t>
        </is>
      </c>
      <c r="G58" s="1" t="n">
        <v>5</v>
      </c>
      <c r="H58" s="1" t="n">
        <v>32.45</v>
      </c>
      <c r="I58" s="2" t="n">
        <v>16225</v>
      </c>
      <c r="J58" s="3" t="n">
        <v>0.00122761</v>
      </c>
      <c r="K58" s="4" t="n">
        <v>13216757.22</v>
      </c>
      <c r="L58" s="5" t="n">
        <v>375001</v>
      </c>
      <c r="M58" s="6" t="n">
        <v>35.24459193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01WX6THP2</t>
        </is>
      </c>
      <c r="U58" t="inlineStr">
        <is>
          <t>Option</t>
        </is>
      </c>
      <c r="AG58" t="n">
        <v>0.006316</v>
      </c>
    </row>
    <row r="59">
      <c r="A59" t="inlineStr">
        <is>
          <t>CAS</t>
        </is>
      </c>
      <c r="B59" t="inlineStr">
        <is>
          <t>SPXW US 10/10/25 P6100 Index</t>
        </is>
      </c>
      <c r="C59" t="inlineStr">
        <is>
          <t>SPXW US 10/10/25 P6100 Index</t>
        </is>
      </c>
      <c r="F59" t="inlineStr">
        <is>
          <t>01WTXW8T0</t>
        </is>
      </c>
      <c r="G59" s="1" t="n">
        <v>4</v>
      </c>
      <c r="H59" s="1" t="n">
        <v>2.25</v>
      </c>
      <c r="I59" s="2" t="n">
        <v>900</v>
      </c>
      <c r="J59" s="3" t="n">
        <v>6.81e-05</v>
      </c>
      <c r="K59" s="4" t="n">
        <v>13216757.22</v>
      </c>
      <c r="L59" s="5" t="n">
        <v>375001</v>
      </c>
      <c r="M59" s="6" t="n">
        <v>35.24459193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01WTXW8T0</t>
        </is>
      </c>
      <c r="U59" t="inlineStr">
        <is>
          <t>Option</t>
        </is>
      </c>
      <c r="AG59" t="n">
        <v>0.006316</v>
      </c>
    </row>
    <row r="60">
      <c r="A60" t="inlineStr">
        <is>
          <t>CAS</t>
        </is>
      </c>
      <c r="B60" t="inlineStr">
        <is>
          <t>SPXW US 10/10/25 P6140 Index</t>
        </is>
      </c>
      <c r="C60" t="inlineStr">
        <is>
          <t>SPXW US 10/10/25 P6140 Index</t>
        </is>
      </c>
      <c r="F60" t="inlineStr">
        <is>
          <t>01WXSP1C7</t>
        </is>
      </c>
      <c r="G60" s="1" t="n">
        <v>4</v>
      </c>
      <c r="H60" s="1" t="n">
        <v>2.5</v>
      </c>
      <c r="I60" s="2" t="n">
        <v>1000</v>
      </c>
      <c r="J60" s="3" t="n">
        <v>7.566e-05</v>
      </c>
      <c r="K60" s="4" t="n">
        <v>13216757.22</v>
      </c>
      <c r="L60" s="5" t="n">
        <v>375001</v>
      </c>
      <c r="M60" s="6" t="n">
        <v>35.24459193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01WXSP1C7</t>
        </is>
      </c>
      <c r="U60" t="inlineStr">
        <is>
          <t>Option</t>
        </is>
      </c>
      <c r="AG60" t="n">
        <v>0.006316</v>
      </c>
    </row>
    <row r="61">
      <c r="A61" t="inlineStr">
        <is>
          <t>CAS</t>
        </is>
      </c>
      <c r="B61" t="inlineStr">
        <is>
          <t>SPXW US 10/10/25 P6400 Index</t>
        </is>
      </c>
      <c r="C61" t="inlineStr">
        <is>
          <t>SPXW US 10/10/25 P6400 Index</t>
        </is>
      </c>
      <c r="F61" t="inlineStr">
        <is>
          <t>01WTXVN90</t>
        </is>
      </c>
      <c r="G61" s="1" t="n">
        <v>-4</v>
      </c>
      <c r="H61" s="1" t="n">
        <v>6.6</v>
      </c>
      <c r="I61" s="2" t="n">
        <v>-2640</v>
      </c>
      <c r="J61" s="3" t="n">
        <v>-0.00019975</v>
      </c>
      <c r="K61" s="4" t="n">
        <v>13216757.22</v>
      </c>
      <c r="L61" s="5" t="n">
        <v>375001</v>
      </c>
      <c r="M61" s="6" t="n">
        <v>35.24459193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01WTXVN90</t>
        </is>
      </c>
      <c r="U61" t="inlineStr">
        <is>
          <t>Option</t>
        </is>
      </c>
      <c r="AG61" t="n">
        <v>0.006316</v>
      </c>
    </row>
    <row r="62">
      <c r="A62" t="inlineStr">
        <is>
          <t>CAS</t>
        </is>
      </c>
      <c r="B62" t="inlineStr">
        <is>
          <t>SPXW US 10/10/25 P6440 Index</t>
        </is>
      </c>
      <c r="C62" t="inlineStr">
        <is>
          <t>SPXW US 10/10/25 P6440 Index</t>
        </is>
      </c>
      <c r="F62" t="inlineStr">
        <is>
          <t>01WTXVN72</t>
        </is>
      </c>
      <c r="G62" s="1" t="n">
        <v>-4</v>
      </c>
      <c r="H62" s="1" t="n">
        <v>8.15</v>
      </c>
      <c r="I62" s="2" t="n">
        <v>-3260</v>
      </c>
      <c r="J62" s="3" t="n">
        <v>-0.00024666</v>
      </c>
      <c r="K62" s="4" t="n">
        <v>13216757.22</v>
      </c>
      <c r="L62" s="5" t="n">
        <v>375001</v>
      </c>
      <c r="M62" s="6" t="n">
        <v>35.24459193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01WTXVN72</t>
        </is>
      </c>
      <c r="U62" t="inlineStr">
        <is>
          <t>Option</t>
        </is>
      </c>
      <c r="AG62" t="n">
        <v>0.006316</v>
      </c>
    </row>
    <row r="63">
      <c r="A63" t="inlineStr">
        <is>
          <t>CAS</t>
        </is>
      </c>
      <c r="B63" t="inlineStr">
        <is>
          <t>SPXW US 10/17/25 C6725 Index</t>
        </is>
      </c>
      <c r="C63" t="inlineStr">
        <is>
          <t>SPXW US 10/17/25 C6725 Index</t>
        </is>
      </c>
      <c r="F63" t="inlineStr">
        <is>
          <t>01W4013L2</t>
        </is>
      </c>
      <c r="G63" s="1" t="n">
        <v>6</v>
      </c>
      <c r="H63" s="1" t="n">
        <v>53.9</v>
      </c>
      <c r="I63" s="2" t="n">
        <v>32340</v>
      </c>
      <c r="J63" s="3" t="n">
        <v>0.00244689</v>
      </c>
      <c r="K63" s="4" t="n">
        <v>13216757.22</v>
      </c>
      <c r="L63" s="5" t="n">
        <v>375001</v>
      </c>
      <c r="M63" s="6" t="n">
        <v>35.24459193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01W4013L2</t>
        </is>
      </c>
      <c r="U63" t="inlineStr">
        <is>
          <t>Option</t>
        </is>
      </c>
      <c r="AG63" t="n">
        <v>0.006316</v>
      </c>
    </row>
    <row r="64">
      <c r="A64" t="inlineStr">
        <is>
          <t>CAS</t>
        </is>
      </c>
      <c r="B64" t="inlineStr">
        <is>
          <t>AC932000N            00001</t>
        </is>
      </c>
      <c r="C64" t="inlineStr">
        <is>
          <t>AC932000N 00001</t>
        </is>
      </c>
      <c r="F64" t="inlineStr">
        <is>
          <t>AC932000N 00001</t>
        </is>
      </c>
      <c r="G64" s="1" t="n">
        <v>-1613075</v>
      </c>
      <c r="H64" s="1" t="n">
        <v>100</v>
      </c>
      <c r="I64" s="2" t="n">
        <v>-1613075</v>
      </c>
      <c r="J64" s="3" t="n">
        <v>-0.12204771</v>
      </c>
      <c r="K64" s="4" t="n">
        <v>13216757.22</v>
      </c>
      <c r="L64" s="5" t="n">
        <v>375001</v>
      </c>
      <c r="M64" s="6" t="n">
        <v>35.24459193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AC932000N 00001</t>
        </is>
      </c>
      <c r="U64" t="inlineStr">
        <is>
          <t>Swap</t>
        </is>
      </c>
      <c r="AG64" t="n">
        <v>0.006316</v>
      </c>
    </row>
    <row r="65">
      <c r="A65" t="inlineStr">
        <is>
          <t>CAS</t>
        </is>
      </c>
      <c r="B65" t="inlineStr">
        <is>
          <t>ACSIN0300            00001</t>
        </is>
      </c>
      <c r="C65" t="inlineStr">
        <is>
          <t>ACSIN0300 00001</t>
        </is>
      </c>
      <c r="F65" t="inlineStr">
        <is>
          <t>ACSIN0300 00001</t>
        </is>
      </c>
      <c r="G65" s="1" t="n">
        <v>-2269958</v>
      </c>
      <c r="H65" s="1" t="n">
        <v>100</v>
      </c>
      <c r="I65" s="2" t="n">
        <v>-2269958</v>
      </c>
      <c r="J65" s="3" t="n">
        <v>-0.17174848</v>
      </c>
      <c r="K65" s="4" t="n">
        <v>13216757.22</v>
      </c>
      <c r="L65" s="5" t="n">
        <v>375001</v>
      </c>
      <c r="M65" s="6" t="n">
        <v>35.24459193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ACSIN0300 00001</t>
        </is>
      </c>
      <c r="U65" t="inlineStr">
        <is>
          <t>Swap</t>
        </is>
      </c>
      <c r="AG65" t="n">
        <v>0.006316</v>
      </c>
    </row>
    <row r="66">
      <c r="A66" t="inlineStr">
        <is>
          <t>CAS</t>
        </is>
      </c>
      <c r="B66" t="inlineStr">
        <is>
          <t>ACSIN0852            00001</t>
        </is>
      </c>
      <c r="C66" t="inlineStr">
        <is>
          <t>ACSIN0852 00001</t>
        </is>
      </c>
      <c r="F66" t="inlineStr">
        <is>
          <t>ACSIN0852 00001</t>
        </is>
      </c>
      <c r="G66" s="1" t="n">
        <v>-1315075</v>
      </c>
      <c r="H66" s="1" t="n">
        <v>100</v>
      </c>
      <c r="I66" s="2" t="n">
        <v>-1315075</v>
      </c>
      <c r="J66" s="3" t="n">
        <v>-0.09950058000000001</v>
      </c>
      <c r="K66" s="4" t="n">
        <v>13216757.22</v>
      </c>
      <c r="L66" s="5" t="n">
        <v>375001</v>
      </c>
      <c r="M66" s="6" t="n">
        <v>35.24459193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ACSIN0852 00001</t>
        </is>
      </c>
      <c r="U66" t="inlineStr">
        <is>
          <t>Swap</t>
        </is>
      </c>
      <c r="AG66" t="n">
        <v>0.006316</v>
      </c>
    </row>
    <row r="67">
      <c r="A67" t="inlineStr">
        <is>
          <t>CAS</t>
        </is>
      </c>
      <c r="B67" t="inlineStr">
        <is>
          <t>ACSIN0905            00001</t>
        </is>
      </c>
      <c r="C67" t="inlineStr">
        <is>
          <t>ACSIN0905 00001</t>
        </is>
      </c>
      <c r="F67" t="inlineStr">
        <is>
          <t>ACSIN0905 00001</t>
        </is>
      </c>
      <c r="G67" s="1" t="n">
        <v>-1359427</v>
      </c>
      <c r="H67" s="1" t="n">
        <v>100</v>
      </c>
      <c r="I67" s="2" t="n">
        <v>-1359427</v>
      </c>
      <c r="J67" s="3" t="n">
        <v>-0.10285632</v>
      </c>
      <c r="K67" s="4" t="n">
        <v>13216757.22</v>
      </c>
      <c r="L67" s="5" t="n">
        <v>375001</v>
      </c>
      <c r="M67" s="6" t="n">
        <v>35.24459193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ACSIN0905 00001</t>
        </is>
      </c>
      <c r="U67" t="inlineStr">
        <is>
          <t>Swap</t>
        </is>
      </c>
      <c r="AG67" t="n">
        <v>0.006316</v>
      </c>
    </row>
    <row r="68">
      <c r="A68" t="inlineStr">
        <is>
          <t>CAS</t>
        </is>
      </c>
      <c r="B68" t="inlineStr">
        <is>
          <t>CSI 2000 NTRI</t>
        </is>
      </c>
      <c r="C68" t="inlineStr">
        <is>
          <t>C932000N Index</t>
        </is>
      </c>
      <c r="F68" t="inlineStr">
        <is>
          <t>CC932000N</t>
        </is>
      </c>
      <c r="G68" s="1" t="n">
        <v>3425</v>
      </c>
      <c r="H68" s="1" t="n">
        <v>467.770739</v>
      </c>
      <c r="I68" s="2" t="n">
        <v>1602114.78</v>
      </c>
      <c r="J68" s="3" t="n">
        <v>0.12121845</v>
      </c>
      <c r="K68" s="4" t="n">
        <v>13216757.22</v>
      </c>
      <c r="L68" s="5" t="n">
        <v>375001</v>
      </c>
      <c r="M68" s="6" t="n">
        <v>35.24459193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CC932000N</t>
        </is>
      </c>
      <c r="U68" t="inlineStr">
        <is>
          <t>Swap</t>
        </is>
      </c>
      <c r="AG68" t="n">
        <v>0.006316</v>
      </c>
    </row>
    <row r="69">
      <c r="A69" t="inlineStr">
        <is>
          <t>CAS</t>
        </is>
      </c>
      <c r="B69" t="inlineStr">
        <is>
          <t>CSI 2000 NTRI</t>
        </is>
      </c>
      <c r="C69" t="inlineStr">
        <is>
          <t>C932000N Index</t>
        </is>
      </c>
      <c r="F69" t="inlineStr">
        <is>
          <t>AC932000N</t>
        </is>
      </c>
      <c r="G69" s="1" t="n">
        <v>3426</v>
      </c>
      <c r="H69" s="1" t="n">
        <v>467.770741</v>
      </c>
      <c r="I69" s="2" t="n">
        <v>1602582.56</v>
      </c>
      <c r="J69" s="3" t="n">
        <v>0.12125384</v>
      </c>
      <c r="K69" s="4" t="n">
        <v>13216757.22</v>
      </c>
      <c r="L69" s="5" t="n">
        <v>375001</v>
      </c>
      <c r="M69" s="6" t="n">
        <v>35.24459193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AC932000N</t>
        </is>
      </c>
      <c r="U69" t="inlineStr">
        <is>
          <t>Swap</t>
        </is>
      </c>
      <c r="AG69" t="n">
        <v>0.006316</v>
      </c>
    </row>
    <row r="70">
      <c r="A70" t="inlineStr">
        <is>
          <t>CAS</t>
        </is>
      </c>
      <c r="B70" t="inlineStr">
        <is>
          <t>CC932000N            00001</t>
        </is>
      </c>
      <c r="C70" t="inlineStr">
        <is>
          <t>CC932000N 00001</t>
        </is>
      </c>
      <c r="F70" t="inlineStr">
        <is>
          <t>CC932000N 00001</t>
        </is>
      </c>
      <c r="G70" s="1" t="n">
        <v>-1612605</v>
      </c>
      <c r="H70" s="1" t="n">
        <v>100</v>
      </c>
      <c r="I70" s="2" t="n">
        <v>-1612605</v>
      </c>
      <c r="J70" s="3" t="n">
        <v>-0.12201215</v>
      </c>
      <c r="K70" s="4" t="n">
        <v>13216757.22</v>
      </c>
      <c r="L70" s="5" t="n">
        <v>375001</v>
      </c>
      <c r="M70" s="6" t="n">
        <v>35.24459193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CC932000N 00001</t>
        </is>
      </c>
      <c r="U70" t="inlineStr">
        <is>
          <t>Swap</t>
        </is>
      </c>
      <c r="AG70" t="n">
        <v>0.006316</v>
      </c>
    </row>
    <row r="71">
      <c r="A71" t="inlineStr">
        <is>
          <t>CAS</t>
        </is>
      </c>
      <c r="B71" t="inlineStr">
        <is>
          <t>CCSIN0300            00001</t>
        </is>
      </c>
      <c r="C71" t="inlineStr">
        <is>
          <t>CCSIN0300 00001</t>
        </is>
      </c>
      <c r="F71" t="inlineStr">
        <is>
          <t>CCSIN0300 00001</t>
        </is>
      </c>
      <c r="G71" s="1" t="n">
        <v>-2269958</v>
      </c>
      <c r="H71" s="1" t="n">
        <v>100</v>
      </c>
      <c r="I71" s="2" t="n">
        <v>-2269958</v>
      </c>
      <c r="J71" s="3" t="n">
        <v>-0.17174848</v>
      </c>
      <c r="K71" s="4" t="n">
        <v>13216757.22</v>
      </c>
      <c r="L71" s="5" t="n">
        <v>375001</v>
      </c>
      <c r="M71" s="6" t="n">
        <v>35.24459193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CCSIN0300 00001</t>
        </is>
      </c>
      <c r="U71" t="inlineStr">
        <is>
          <t>Swap</t>
        </is>
      </c>
      <c r="AG71" t="n">
        <v>0.006316</v>
      </c>
    </row>
    <row r="72">
      <c r="A72" t="inlineStr">
        <is>
          <t>CAS</t>
        </is>
      </c>
      <c r="B72" t="inlineStr">
        <is>
          <t>CCSIN0852            00001</t>
        </is>
      </c>
      <c r="C72" t="inlineStr">
        <is>
          <t>CCSIN0852 00001</t>
        </is>
      </c>
      <c r="F72" t="inlineStr">
        <is>
          <t>CCSIN0852 00001</t>
        </is>
      </c>
      <c r="G72" s="1" t="n">
        <v>-1315075</v>
      </c>
      <c r="H72" s="1" t="n">
        <v>100</v>
      </c>
      <c r="I72" s="2" t="n">
        <v>-1315075</v>
      </c>
      <c r="J72" s="3" t="n">
        <v>-0.09950058000000001</v>
      </c>
      <c r="K72" s="4" t="n">
        <v>13216757.22</v>
      </c>
      <c r="L72" s="5" t="n">
        <v>375001</v>
      </c>
      <c r="M72" s="6" t="n">
        <v>35.24459193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CCSIN0852 00001</t>
        </is>
      </c>
      <c r="U72" t="inlineStr">
        <is>
          <t>Swap</t>
        </is>
      </c>
      <c r="AG72" t="n">
        <v>0.006316</v>
      </c>
    </row>
    <row r="73">
      <c r="A73" t="inlineStr">
        <is>
          <t>CAS</t>
        </is>
      </c>
      <c r="B73" t="inlineStr">
        <is>
          <t>CCSIN0905            00001</t>
        </is>
      </c>
      <c r="C73" t="inlineStr">
        <is>
          <t>CCSIN0905 00001</t>
        </is>
      </c>
      <c r="F73" t="inlineStr">
        <is>
          <t>CCSIN0905 00001</t>
        </is>
      </c>
      <c r="G73" s="1" t="n">
        <v>-1359427</v>
      </c>
      <c r="H73" s="1" t="n">
        <v>100</v>
      </c>
      <c r="I73" s="2" t="n">
        <v>-1359427</v>
      </c>
      <c r="J73" s="3" t="n">
        <v>-0.10285632</v>
      </c>
      <c r="K73" s="4" t="n">
        <v>13216757.22</v>
      </c>
      <c r="L73" s="5" t="n">
        <v>375001</v>
      </c>
      <c r="M73" s="6" t="n">
        <v>35.24459193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CCSIN0905 00001</t>
        </is>
      </c>
      <c r="U73" t="inlineStr">
        <is>
          <t>Swap</t>
        </is>
      </c>
      <c r="AG73" t="n">
        <v>0.006316</v>
      </c>
    </row>
    <row r="74">
      <c r="A74" t="inlineStr">
        <is>
          <t>CAS</t>
        </is>
      </c>
      <c r="B74" t="inlineStr">
        <is>
          <t>CSI 300 Net Return Index</t>
        </is>
      </c>
      <c r="C74" t="inlineStr">
        <is>
          <t>CSIN0300 Index</t>
        </is>
      </c>
      <c r="F74" t="inlineStr">
        <is>
          <t>ACSIN0300</t>
        </is>
      </c>
      <c r="G74" s="1" t="n">
        <v>2521</v>
      </c>
      <c r="H74" s="1" t="n">
        <v>921.405974</v>
      </c>
      <c r="I74" s="2" t="n">
        <v>2322864.46</v>
      </c>
      <c r="J74" s="3" t="n">
        <v>0.17575147</v>
      </c>
      <c r="K74" s="4" t="n">
        <v>13216757.22</v>
      </c>
      <c r="L74" s="5" t="n">
        <v>375001</v>
      </c>
      <c r="M74" s="6" t="n">
        <v>35.24459193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ACSIN0300</t>
        </is>
      </c>
      <c r="U74" t="inlineStr">
        <is>
          <t>Swap</t>
        </is>
      </c>
      <c r="AG74" t="n">
        <v>0.006316</v>
      </c>
    </row>
    <row r="75">
      <c r="A75" t="inlineStr">
        <is>
          <t>CAS</t>
        </is>
      </c>
      <c r="B75" t="inlineStr">
        <is>
          <t>CSI 300 Net Return Index</t>
        </is>
      </c>
      <c r="C75" t="inlineStr">
        <is>
          <t>CSIN0300 Index</t>
        </is>
      </c>
      <c r="F75" t="inlineStr">
        <is>
          <t>CCSIN0300</t>
        </is>
      </c>
      <c r="G75" s="1" t="n">
        <v>2521</v>
      </c>
      <c r="H75" s="1" t="n">
        <v>921.405974</v>
      </c>
      <c r="I75" s="2" t="n">
        <v>2322864.46</v>
      </c>
      <c r="J75" s="3" t="n">
        <v>0.17575147</v>
      </c>
      <c r="K75" s="4" t="n">
        <v>13216757.22</v>
      </c>
      <c r="L75" s="5" t="n">
        <v>375001</v>
      </c>
      <c r="M75" s="6" t="n">
        <v>35.24459193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CCSIN0300</t>
        </is>
      </c>
      <c r="U75" t="inlineStr">
        <is>
          <t>Swap</t>
        </is>
      </c>
      <c r="AG75" t="n">
        <v>0.006316</v>
      </c>
    </row>
    <row r="76">
      <c r="A76" t="inlineStr">
        <is>
          <t>CAS</t>
        </is>
      </c>
      <c r="B76" t="inlineStr">
        <is>
          <t>CSI 1000 Net Total Return</t>
        </is>
      </c>
      <c r="C76" t="inlineStr">
        <is>
          <t>CSIN0852 Index</t>
        </is>
      </c>
      <c r="F76" t="inlineStr">
        <is>
          <t>ACSIN0852</t>
        </is>
      </c>
      <c r="G76" s="1" t="n">
        <v>1118</v>
      </c>
      <c r="H76" s="1" t="n">
        <v>1200.583605</v>
      </c>
      <c r="I76" s="2" t="n">
        <v>1342252.47</v>
      </c>
      <c r="J76" s="3" t="n">
        <v>0.10155687</v>
      </c>
      <c r="K76" s="4" t="n">
        <v>13216757.22</v>
      </c>
      <c r="L76" s="5" t="n">
        <v>375001</v>
      </c>
      <c r="M76" s="6" t="n">
        <v>35.24459193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ACSIN0852</t>
        </is>
      </c>
      <c r="U76" t="inlineStr">
        <is>
          <t>Swap</t>
        </is>
      </c>
      <c r="AG76" t="n">
        <v>0.006316</v>
      </c>
    </row>
    <row r="77">
      <c r="A77" t="inlineStr">
        <is>
          <t>CAS</t>
        </is>
      </c>
      <c r="B77" t="inlineStr">
        <is>
          <t>CSI 1000 Net Total Return</t>
        </is>
      </c>
      <c r="C77" t="inlineStr">
        <is>
          <t>CSIN0852 Index</t>
        </is>
      </c>
      <c r="F77" t="inlineStr">
        <is>
          <t>CCSIN0852</t>
        </is>
      </c>
      <c r="G77" s="1" t="n">
        <v>1118</v>
      </c>
      <c r="H77" s="1" t="n">
        <v>1200.583605</v>
      </c>
      <c r="I77" s="2" t="n">
        <v>1342252.47</v>
      </c>
      <c r="J77" s="3" t="n">
        <v>0.10155687</v>
      </c>
      <c r="K77" s="4" t="n">
        <v>13216757.22</v>
      </c>
      <c r="L77" s="5" t="n">
        <v>375001</v>
      </c>
      <c r="M77" s="6" t="n">
        <v>35.24459193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CCSIN0852</t>
        </is>
      </c>
      <c r="U77" t="inlineStr">
        <is>
          <t>Swap</t>
        </is>
      </c>
      <c r="AG77" t="n">
        <v>0.006316</v>
      </c>
    </row>
    <row r="78">
      <c r="A78" t="inlineStr">
        <is>
          <t>CAS</t>
        </is>
      </c>
      <c r="B78" t="inlineStr">
        <is>
          <t>CSI 500 NTR</t>
        </is>
      </c>
      <c r="C78" t="inlineStr">
        <is>
          <t>CSIN0905 Index</t>
        </is>
      </c>
      <c r="F78" t="inlineStr">
        <is>
          <t>ACSIN0905</t>
        </is>
      </c>
      <c r="G78" s="1" t="n">
        <v>1126</v>
      </c>
      <c r="H78" s="1" t="n">
        <v>1252.981492</v>
      </c>
      <c r="I78" s="2" t="n">
        <v>1410857.16</v>
      </c>
      <c r="J78" s="3" t="n">
        <v>0.1067476</v>
      </c>
      <c r="K78" s="4" t="n">
        <v>13216757.22</v>
      </c>
      <c r="L78" s="5" t="n">
        <v>375001</v>
      </c>
      <c r="M78" s="6" t="n">
        <v>35.24459193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ACSIN0905</t>
        </is>
      </c>
      <c r="U78" t="inlineStr">
        <is>
          <t>Swap</t>
        </is>
      </c>
      <c r="AG78" t="n">
        <v>0.006316</v>
      </c>
    </row>
    <row r="79">
      <c r="A79" t="inlineStr">
        <is>
          <t>CAS</t>
        </is>
      </c>
      <c r="B79" t="inlineStr">
        <is>
          <t>CSI 500 NTR</t>
        </is>
      </c>
      <c r="C79" t="inlineStr">
        <is>
          <t>CSIN0905 Index</t>
        </is>
      </c>
      <c r="F79" t="inlineStr">
        <is>
          <t>CCSIN0905</t>
        </is>
      </c>
      <c r="G79" s="1" t="n">
        <v>1126</v>
      </c>
      <c r="H79" s="1" t="n">
        <v>1252.981492</v>
      </c>
      <c r="I79" s="2" t="n">
        <v>1410857.16</v>
      </c>
      <c r="J79" s="3" t="n">
        <v>0.1067476</v>
      </c>
      <c r="K79" s="4" t="n">
        <v>13216757.22</v>
      </c>
      <c r="L79" s="5" t="n">
        <v>375001</v>
      </c>
      <c r="M79" s="6" t="n">
        <v>35.24459193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CCSIN0905</t>
        </is>
      </c>
      <c r="U79" t="inlineStr">
        <is>
          <t>Swap</t>
        </is>
      </c>
      <c r="AG79" t="n">
        <v>0.006316</v>
      </c>
    </row>
    <row r="80">
      <c r="A80" t="inlineStr">
        <is>
          <t>CAS</t>
        </is>
      </c>
      <c r="B80" t="inlineStr">
        <is>
          <t>SIMPLIFY E GOVT MONEY MKT ETF</t>
        </is>
      </c>
      <c r="C80" t="inlineStr">
        <is>
          <t>SBIL</t>
        </is>
      </c>
      <c r="D80" t="inlineStr">
        <is>
          <t>BNVVNP8</t>
        </is>
      </c>
      <c r="E80" t="inlineStr">
        <is>
          <t>US82889N2696</t>
        </is>
      </c>
      <c r="F80" t="inlineStr">
        <is>
          <t>82889N269</t>
        </is>
      </c>
      <c r="G80" s="1" t="n">
        <v>50000</v>
      </c>
      <c r="H80" s="1" t="n">
        <v>100.08</v>
      </c>
      <c r="I80" s="2" t="n">
        <v>5004000</v>
      </c>
      <c r="J80" s="3" t="n">
        <v>0.37861027</v>
      </c>
      <c r="K80" s="4" t="n">
        <v>13216757.22</v>
      </c>
      <c r="L80" s="5" t="n">
        <v>375001</v>
      </c>
      <c r="M80" s="6" t="n">
        <v>35.24459193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82889N269</t>
        </is>
      </c>
      <c r="U80" t="inlineStr">
        <is>
          <t>Fund</t>
        </is>
      </c>
      <c r="AG80" t="n">
        <v>0.006316</v>
      </c>
    </row>
    <row r="81">
      <c r="A81" t="inlineStr">
        <is>
          <t>CAS</t>
        </is>
      </c>
      <c r="B81" t="inlineStr">
        <is>
          <t>B 10/21/25 Govt</t>
        </is>
      </c>
      <c r="C81" t="inlineStr">
        <is>
          <t>B 10/21/25 Govt</t>
        </is>
      </c>
      <c r="D81" t="inlineStr">
        <is>
          <t>BS60BH3</t>
        </is>
      </c>
      <c r="E81" t="inlineStr">
        <is>
          <t>US912797NU77</t>
        </is>
      </c>
      <c r="F81" t="inlineStr">
        <is>
          <t>912797NU7</t>
        </is>
      </c>
      <c r="G81" s="1" t="n">
        <v>1100000</v>
      </c>
      <c r="H81" s="1" t="n">
        <v>99.08027800000001</v>
      </c>
      <c r="I81" s="2" t="n">
        <v>1089883.06</v>
      </c>
      <c r="J81" s="3" t="n">
        <v>0.08246220999999999</v>
      </c>
      <c r="K81" s="4" t="n">
        <v>13216757.22</v>
      </c>
      <c r="L81" s="5" t="n">
        <v>375001</v>
      </c>
      <c r="M81" s="6" t="n">
        <v>35.24459193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912797NU7</t>
        </is>
      </c>
      <c r="U81" t="inlineStr">
        <is>
          <t>Treasury Bill</t>
        </is>
      </c>
      <c r="AG81" t="n">
        <v>0.006316</v>
      </c>
    </row>
    <row r="82">
      <c r="A82" t="inlineStr">
        <is>
          <t>CAS</t>
        </is>
      </c>
      <c r="B82" t="inlineStr">
        <is>
          <t>B 10/28/25 Govt</t>
        </is>
      </c>
      <c r="C82" t="inlineStr">
        <is>
          <t>B 10/28/25 Govt</t>
        </is>
      </c>
      <c r="D82" t="inlineStr">
        <is>
          <t>BT212N0</t>
        </is>
      </c>
      <c r="E82" t="inlineStr">
        <is>
          <t>US912797RE99</t>
        </is>
      </c>
      <c r="F82" t="inlineStr">
        <is>
          <t>912797RE9</t>
        </is>
      </c>
      <c r="G82" s="1" t="n">
        <v>4700000</v>
      </c>
      <c r="H82" s="1" t="n">
        <v>99.697</v>
      </c>
      <c r="I82" s="2" t="n">
        <v>4685759</v>
      </c>
      <c r="J82" s="3" t="n">
        <v>0.35453167</v>
      </c>
      <c r="K82" s="4" t="n">
        <v>13216757.22</v>
      </c>
      <c r="L82" s="5" t="n">
        <v>375001</v>
      </c>
      <c r="M82" s="6" t="n">
        <v>35.24459193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912797RE9</t>
        </is>
      </c>
      <c r="U82" t="inlineStr">
        <is>
          <t>Treasury Bill</t>
        </is>
      </c>
      <c r="AG82" t="n">
        <v>0.006316</v>
      </c>
    </row>
    <row r="83">
      <c r="A83" t="inlineStr">
        <is>
          <t>CAS</t>
        </is>
      </c>
      <c r="B83" t="inlineStr">
        <is>
          <t>B 12/11/25 Govt</t>
        </is>
      </c>
      <c r="C83" t="inlineStr">
        <is>
          <t>B 12/11/25 Govt</t>
        </is>
      </c>
      <c r="D83" t="inlineStr">
        <is>
          <t>BTPGTS6</t>
        </is>
      </c>
      <c r="E83" t="inlineStr">
        <is>
          <t>US912797QY62</t>
        </is>
      </c>
      <c r="F83" t="inlineStr">
        <is>
          <t>912797QY6</t>
        </is>
      </c>
      <c r="G83" s="1" t="n">
        <v>2000000</v>
      </c>
      <c r="H83" s="1" t="n">
        <v>99.242667</v>
      </c>
      <c r="I83" s="2" t="n">
        <v>1984853.34</v>
      </c>
      <c r="J83" s="3" t="n">
        <v>0.15017703</v>
      </c>
      <c r="K83" s="4" t="n">
        <v>13216757.22</v>
      </c>
      <c r="L83" s="5" t="n">
        <v>375001</v>
      </c>
      <c r="M83" s="6" t="n">
        <v>35.24459193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912797QY6</t>
        </is>
      </c>
      <c r="U83" t="inlineStr">
        <is>
          <t>Treasury Bill</t>
        </is>
      </c>
      <c r="AG83" t="n">
        <v>0.006316</v>
      </c>
    </row>
    <row r="84">
      <c r="A84" t="inlineStr">
        <is>
          <t>CAS</t>
        </is>
      </c>
      <c r="B84" t="inlineStr">
        <is>
          <t>Cash</t>
        </is>
      </c>
      <c r="C84" t="inlineStr">
        <is>
          <t>Cash</t>
        </is>
      </c>
      <c r="G84" s="1" t="n">
        <v>122724.3</v>
      </c>
      <c r="H84" s="1" t="n">
        <v>1</v>
      </c>
      <c r="I84" s="2" t="n">
        <v>122724.3</v>
      </c>
      <c r="J84" s="3" t="n">
        <v>0.00928551</v>
      </c>
      <c r="K84" s="4" t="n">
        <v>13216757.22</v>
      </c>
      <c r="L84" s="5" t="n">
        <v>375001</v>
      </c>
      <c r="M84" s="6" t="n">
        <v>35.24459193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Cash</t>
        </is>
      </c>
      <c r="U84" t="inlineStr">
        <is>
          <t>Cash</t>
        </is>
      </c>
      <c r="AG84" t="n">
        <v>0.006316</v>
      </c>
    </row>
    <row r="85">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row>
    <row r="86">
      <c r="A86" t="inlineStr">
        <is>
          <t>CDX</t>
        </is>
      </c>
      <c r="B86" t="inlineStr">
        <is>
          <t>SIMPLIFY E BOND BULL ETF</t>
        </is>
      </c>
      <c r="C86" t="inlineStr">
        <is>
          <t>RFIX</t>
        </is>
      </c>
      <c r="D86" t="inlineStr">
        <is>
          <t>BSS9SG6</t>
        </is>
      </c>
      <c r="E86" t="inlineStr">
        <is>
          <t>US82889N3769</t>
        </is>
      </c>
      <c r="F86" t="inlineStr">
        <is>
          <t>82889N376</t>
        </is>
      </c>
      <c r="G86" s="1" t="n">
        <v>33000</v>
      </c>
      <c r="H86" s="1" t="n">
        <v>42.71</v>
      </c>
      <c r="I86" s="2" t="n">
        <v>1409430</v>
      </c>
      <c r="J86" s="3" t="n">
        <v>0.00360191</v>
      </c>
      <c r="K86" s="4" t="n">
        <v>391300478.82</v>
      </c>
      <c r="L86" s="5" t="n">
        <v>17150001</v>
      </c>
      <c r="M86" s="6" t="n">
        <v>22.81635312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82889N376</t>
        </is>
      </c>
      <c r="U86" t="inlineStr">
        <is>
          <t>Fund</t>
        </is>
      </c>
      <c r="AG86" t="n">
        <v>-1.6e-05</v>
      </c>
    </row>
    <row r="87">
      <c r="A87" t="inlineStr">
        <is>
          <t>CDX</t>
        </is>
      </c>
      <c r="B87" t="inlineStr">
        <is>
          <t>SIMPLIFY E INTERMEDIATE TERM TREASU</t>
        </is>
      </c>
      <c r="C87" t="inlineStr">
        <is>
          <t>TYA</t>
        </is>
      </c>
      <c r="D87" t="inlineStr">
        <is>
          <t>BN11T50</t>
        </is>
      </c>
      <c r="E87" t="inlineStr">
        <is>
          <t>US82889N7984</t>
        </is>
      </c>
      <c r="F87" t="inlineStr">
        <is>
          <t>82889N798</t>
        </is>
      </c>
      <c r="G87" s="1" t="n">
        <v>158400</v>
      </c>
      <c r="H87" s="1" t="n">
        <v>13.61</v>
      </c>
      <c r="I87" s="2" t="n">
        <v>2155824</v>
      </c>
      <c r="J87" s="3" t="n">
        <v>0.00550938</v>
      </c>
      <c r="K87" s="4" t="n">
        <v>391300478.82</v>
      </c>
      <c r="L87" s="5" t="n">
        <v>17150001</v>
      </c>
      <c r="M87" s="6" t="n">
        <v>22.81635312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82889N798</t>
        </is>
      </c>
      <c r="U87" t="inlineStr">
        <is>
          <t>Fund</t>
        </is>
      </c>
      <c r="AG87" t="n">
        <v>-1.6e-05</v>
      </c>
    </row>
    <row r="88">
      <c r="A88" t="inlineStr">
        <is>
          <t>CDX</t>
        </is>
      </c>
      <c r="B88" t="inlineStr">
        <is>
          <t>OTC USDcHKDp 7.80 10/7/25 JPM</t>
        </is>
      </c>
      <c r="C88" t="inlineStr">
        <is>
          <t>OTC USDcHKDp 7.80 10/7/25 JPM</t>
        </is>
      </c>
      <c r="F88" t="inlineStr">
        <is>
          <t>OTCJP0007</t>
        </is>
      </c>
      <c r="G88" s="1" t="n">
        <v>112000000</v>
      </c>
      <c r="H88" s="1" t="n">
        <v>0.009278</v>
      </c>
      <c r="I88" s="2" t="n">
        <v>10391.45</v>
      </c>
      <c r="J88" s="3" t="n">
        <v>2.656e-05</v>
      </c>
      <c r="K88" s="4" t="n">
        <v>391300478.82</v>
      </c>
      <c r="L88" s="5" t="n">
        <v>17150001</v>
      </c>
      <c r="M88" s="6" t="n">
        <v>22.81635312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OTCJP0007</t>
        </is>
      </c>
      <c r="U88" t="inlineStr">
        <is>
          <t>Option</t>
        </is>
      </c>
      <c r="AG88" t="n">
        <v>-1.6e-05</v>
      </c>
    </row>
    <row r="89">
      <c r="A89" t="inlineStr">
        <is>
          <t>CDX</t>
        </is>
      </c>
      <c r="B89" t="inlineStr">
        <is>
          <t>CDX HY CDSI S45 5Y</t>
        </is>
      </c>
      <c r="C89" t="inlineStr">
        <is>
          <t>CDX HY CDSI S45 5Y</t>
        </is>
      </c>
      <c r="F89" t="inlineStr">
        <is>
          <t>05Y5BRAD5</t>
        </is>
      </c>
      <c r="G89" s="1" t="n">
        <v>-34700000</v>
      </c>
      <c r="H89" s="1" t="n">
        <v>-7.723153</v>
      </c>
      <c r="I89" s="2" t="n">
        <v>-2679934.06</v>
      </c>
      <c r="J89" s="3" t="n">
        <v>-0.00684879</v>
      </c>
      <c r="K89" s="4" t="n">
        <v>391300478.82</v>
      </c>
      <c r="L89" s="5" t="n">
        <v>17150001</v>
      </c>
      <c r="M89" s="6" t="n">
        <v>22.81635312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05Y5BRAD5</t>
        </is>
      </c>
      <c r="U89" t="inlineStr">
        <is>
          <t>Swap</t>
        </is>
      </c>
      <c r="AG89" t="n">
        <v>-1.6e-05</v>
      </c>
    </row>
    <row r="90">
      <c r="A90" t="inlineStr">
        <is>
          <t>CDX</t>
        </is>
      </c>
      <c r="B90" t="inlineStr">
        <is>
          <t>CDX IG CDSI 45 5Y</t>
        </is>
      </c>
      <c r="C90" t="inlineStr">
        <is>
          <t>CDX IG CDSI 45 5Y</t>
        </is>
      </c>
      <c r="F90" t="inlineStr">
        <is>
          <t>05Y5BYEI2</t>
        </is>
      </c>
      <c r="G90" s="1" t="n">
        <v>-100000000</v>
      </c>
      <c r="H90" s="1" t="n">
        <v>-2.273301</v>
      </c>
      <c r="I90" s="2" t="n">
        <v>-2273301.1</v>
      </c>
      <c r="J90" s="3" t="n">
        <v>-0.0058096</v>
      </c>
      <c r="K90" s="4" t="n">
        <v>391300478.82</v>
      </c>
      <c r="L90" s="5" t="n">
        <v>17150001</v>
      </c>
      <c r="M90" s="6" t="n">
        <v>22.81635312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05Y5BYEI2</t>
        </is>
      </c>
      <c r="U90" t="inlineStr">
        <is>
          <t>Swap</t>
        </is>
      </c>
      <c r="AG90" t="n">
        <v>-1.6e-05</v>
      </c>
    </row>
    <row r="91">
      <c r="A91" t="inlineStr">
        <is>
          <t>CDX</t>
        </is>
      </c>
      <c r="B91" t="inlineStr">
        <is>
          <t>HYGGSBTRS</t>
        </is>
      </c>
      <c r="C91" t="inlineStr">
        <is>
          <t>HYG US Equity</t>
        </is>
      </c>
      <c r="F91" t="inlineStr">
        <is>
          <t>HYGGSBTRS</t>
        </is>
      </c>
      <c r="G91" s="1" t="n">
        <v>1233641</v>
      </c>
      <c r="H91" s="1" t="n">
        <v>81.19</v>
      </c>
      <c r="I91" s="2" t="n">
        <v>100159312.79</v>
      </c>
      <c r="J91" s="3" t="n">
        <v>0.25596522</v>
      </c>
      <c r="K91" s="4" t="n">
        <v>391300478.82</v>
      </c>
      <c r="L91" s="5" t="n">
        <v>17150001</v>
      </c>
      <c r="M91" s="6" t="n">
        <v>22.81635312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HYGGSBTRS</t>
        </is>
      </c>
      <c r="U91" t="inlineStr">
        <is>
          <t>Swap</t>
        </is>
      </c>
      <c r="AG91" t="n">
        <v>-1.6e-05</v>
      </c>
    </row>
    <row r="92">
      <c r="A92" t="inlineStr">
        <is>
          <t>CDX</t>
        </is>
      </c>
      <c r="B92" t="inlineStr">
        <is>
          <t>HYGBOATRS</t>
        </is>
      </c>
      <c r="C92" t="inlineStr">
        <is>
          <t>HYG US Equity</t>
        </is>
      </c>
      <c r="F92" t="inlineStr">
        <is>
          <t>HYGBOATRS</t>
        </is>
      </c>
      <c r="G92" s="1" t="n">
        <v>1137294</v>
      </c>
      <c r="H92" s="1" t="n">
        <v>81.19</v>
      </c>
      <c r="I92" s="2" t="n">
        <v>92336899.86</v>
      </c>
      <c r="J92" s="3" t="n">
        <v>0.23597441</v>
      </c>
      <c r="K92" s="4" t="n">
        <v>391300478.82</v>
      </c>
      <c r="L92" s="5" t="n">
        <v>17150001</v>
      </c>
      <c r="M92" s="6" t="n">
        <v>22.81635312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HYGBOATRS</t>
        </is>
      </c>
      <c r="U92" t="inlineStr">
        <is>
          <t>Swap</t>
        </is>
      </c>
      <c r="AG92" t="n">
        <v>-1.6e-05</v>
      </c>
    </row>
    <row r="93">
      <c r="A93" t="inlineStr">
        <is>
          <t>CDX</t>
        </is>
      </c>
      <c r="B93" t="inlineStr">
        <is>
          <t>HYGMS2TRS</t>
        </is>
      </c>
      <c r="C93" t="inlineStr">
        <is>
          <t>HYG US Equity</t>
        </is>
      </c>
      <c r="F93" t="inlineStr">
        <is>
          <t>HYGMS2TRS</t>
        </is>
      </c>
      <c r="G93" s="1" t="n">
        <v>2447287</v>
      </c>
      <c r="H93" s="1" t="n">
        <v>81.19</v>
      </c>
      <c r="I93" s="2" t="n">
        <v>198695231.53</v>
      </c>
      <c r="J93" s="3" t="n">
        <v>0.50778172</v>
      </c>
      <c r="K93" s="4" t="n">
        <v>391300478.82</v>
      </c>
      <c r="L93" s="5" t="n">
        <v>17150001</v>
      </c>
      <c r="M93" s="6" t="n">
        <v>22.81635312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HYGMS2TRS</t>
        </is>
      </c>
      <c r="U93" t="inlineStr">
        <is>
          <t>Swap</t>
        </is>
      </c>
      <c r="AG93" t="n">
        <v>-1.6e-05</v>
      </c>
    </row>
    <row r="94">
      <c r="A94" t="inlineStr">
        <is>
          <t>CDX</t>
        </is>
      </c>
      <c r="B94" t="inlineStr">
        <is>
          <t>HYGBOATRS            00001</t>
        </is>
      </c>
      <c r="C94" t="inlineStr">
        <is>
          <t>HYGBOATRS 00001</t>
        </is>
      </c>
      <c r="F94" t="inlineStr">
        <is>
          <t>HYGBOATRS 00001</t>
        </is>
      </c>
      <c r="G94" s="1" t="n">
        <v>-92336899</v>
      </c>
      <c r="H94" s="1" t="n">
        <v>100</v>
      </c>
      <c r="I94" s="2" t="n">
        <v>-92336899</v>
      </c>
      <c r="J94" s="3" t="n">
        <v>-0.23597441</v>
      </c>
      <c r="K94" s="4" t="n">
        <v>391300478.82</v>
      </c>
      <c r="L94" s="5" t="n">
        <v>17150001</v>
      </c>
      <c r="M94" s="6" t="n">
        <v>22.81635312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HYGBOATRS 00001</t>
        </is>
      </c>
      <c r="U94" t="inlineStr">
        <is>
          <t>Swap</t>
        </is>
      </c>
      <c r="AG94" t="n">
        <v>-1.6e-05</v>
      </c>
    </row>
    <row r="95">
      <c r="A95" t="inlineStr">
        <is>
          <t>CDX</t>
        </is>
      </c>
      <c r="B95" t="inlineStr">
        <is>
          <t>HYGGSBTRS            00001</t>
        </is>
      </c>
      <c r="C95" t="inlineStr">
        <is>
          <t>HYGGSBTRS 00001</t>
        </is>
      </c>
      <c r="F95" t="inlineStr">
        <is>
          <t>HYGGSBTRS 00001</t>
        </is>
      </c>
      <c r="G95" s="1" t="n">
        <v>-100159312</v>
      </c>
      <c r="H95" s="1" t="n">
        <v>100</v>
      </c>
      <c r="I95" s="2" t="n">
        <v>-100159312</v>
      </c>
      <c r="J95" s="3" t="n">
        <v>-0.25596522</v>
      </c>
      <c r="K95" s="4" t="n">
        <v>391300478.82</v>
      </c>
      <c r="L95" s="5" t="n">
        <v>17150001</v>
      </c>
      <c r="M95" s="6" t="n">
        <v>22.81635312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HYGGSBTRS 00001</t>
        </is>
      </c>
      <c r="U95" t="inlineStr">
        <is>
          <t>Swap</t>
        </is>
      </c>
      <c r="AC95" s="8" t="inlineStr">
        <is>
          <t>Pay</t>
        </is>
      </c>
      <c r="AD95" s="8" t="inlineStr">
        <is>
          <t>Fed Funds Effective</t>
        </is>
      </c>
      <c r="AE95" s="8" t="n">
        <v>-120</v>
      </c>
      <c r="AG95" t="n">
        <v>-1.6e-05</v>
      </c>
    </row>
    <row r="96">
      <c r="A96" t="inlineStr">
        <is>
          <t>CDX</t>
        </is>
      </c>
      <c r="B96" t="inlineStr">
        <is>
          <t>HYGMS2TRS            00001</t>
        </is>
      </c>
      <c r="C96" t="inlineStr">
        <is>
          <t>HYGMS2TRS 00001</t>
        </is>
      </c>
      <c r="F96" t="inlineStr">
        <is>
          <t>HYGMS2TRS 00001</t>
        </is>
      </c>
      <c r="G96" s="1" t="n">
        <v>-198702082</v>
      </c>
      <c r="H96" s="1" t="n">
        <v>100</v>
      </c>
      <c r="I96" s="2" t="n">
        <v>-198702082</v>
      </c>
      <c r="J96" s="3" t="n">
        <v>-0.50779923</v>
      </c>
      <c r="K96" s="4" t="n">
        <v>391300478.82</v>
      </c>
      <c r="L96" s="5" t="n">
        <v>17150001</v>
      </c>
      <c r="M96" s="6" t="n">
        <v>22.81635312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HYGMS2TRS 00001</t>
        </is>
      </c>
      <c r="U96" t="inlineStr">
        <is>
          <t>Swap</t>
        </is>
      </c>
      <c r="AG96" t="n">
        <v>-1.6e-05</v>
      </c>
    </row>
    <row r="97">
      <c r="A97" t="inlineStr">
        <is>
          <t>CDX</t>
        </is>
      </c>
      <c r="B97" t="inlineStr">
        <is>
          <t>MSSIJNK1A</t>
        </is>
      </c>
      <c r="C97" t="inlineStr">
        <is>
          <t>MSSIJNK1A</t>
        </is>
      </c>
      <c r="F97" t="inlineStr">
        <is>
          <t>MSSIJNK1A</t>
        </is>
      </c>
      <c r="G97" s="1" t="n">
        <v>79817205</v>
      </c>
      <c r="H97" s="1" t="n">
        <v>100</v>
      </c>
      <c r="I97" s="2" t="n">
        <v>79817205</v>
      </c>
      <c r="J97" s="3" t="n">
        <v>0.20397932</v>
      </c>
      <c r="K97" s="4" t="n">
        <v>391300478.82</v>
      </c>
      <c r="L97" s="5" t="n">
        <v>17150001</v>
      </c>
      <c r="M97" s="6" t="n">
        <v>22.81635312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MSSIJNK1A</t>
        </is>
      </c>
      <c r="U97" t="inlineStr">
        <is>
          <t>Swap</t>
        </is>
      </c>
      <c r="AC97" s="8" t="inlineStr">
        <is>
          <t>Pay</t>
        </is>
      </c>
      <c r="AD97" s="8" t="inlineStr">
        <is>
          <t>Fed Funds Effective</t>
        </is>
      </c>
      <c r="AE97" s="8" t="n">
        <v>-25</v>
      </c>
      <c r="AG97" t="n">
        <v>-1.6e-05</v>
      </c>
    </row>
    <row r="98">
      <c r="A98" t="inlineStr">
        <is>
          <t>CDX</t>
        </is>
      </c>
      <c r="B98" t="inlineStr">
        <is>
          <t>MSSIJNK1A            00001</t>
        </is>
      </c>
      <c r="C98" t="inlineStr">
        <is>
          <t>MSSIJNK1A 00001</t>
        </is>
      </c>
      <c r="F98" t="inlineStr">
        <is>
          <t>MSSIJNK1A 00001</t>
        </is>
      </c>
      <c r="G98" s="1" t="n">
        <v>-78059</v>
      </c>
      <c r="H98" s="1" t="n">
        <v>1009.84</v>
      </c>
      <c r="I98" s="2" t="n">
        <v>-78827100.56</v>
      </c>
      <c r="J98" s="3" t="n">
        <v>-0.20144903</v>
      </c>
      <c r="K98" s="4" t="n">
        <v>391300478.82</v>
      </c>
      <c r="L98" s="5" t="n">
        <v>17150001</v>
      </c>
      <c r="M98" s="6" t="n">
        <v>22.81635312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MSSIJNK1A 00001</t>
        </is>
      </c>
      <c r="U98" t="inlineStr">
        <is>
          <t>Swap</t>
        </is>
      </c>
      <c r="AC98" s="8" t="inlineStr">
        <is>
          <t>Pay</t>
        </is>
      </c>
      <c r="AD98" s="8" t="inlineStr">
        <is>
          <t>Fed Funds Effective</t>
        </is>
      </c>
      <c r="AE98" s="8" t="n">
        <v>-25</v>
      </c>
      <c r="AF98" s="8" t="inlineStr">
        <is>
          <t>MSSIJNK1A 00001</t>
        </is>
      </c>
      <c r="AG98" t="n">
        <v>-1.6e-05</v>
      </c>
    </row>
    <row r="99">
      <c r="A99" t="inlineStr">
        <is>
          <t>CDX</t>
        </is>
      </c>
      <c r="B99" t="inlineStr">
        <is>
          <t>Alcoa Corp</t>
        </is>
      </c>
      <c r="C99" t="inlineStr">
        <is>
          <t>AA</t>
        </is>
      </c>
      <c r="D99" t="inlineStr">
        <is>
          <t>BYNF418</t>
        </is>
      </c>
      <c r="E99" t="inlineStr">
        <is>
          <t>US0138721065</t>
        </is>
      </c>
      <c r="F99" t="inlineStr">
        <is>
          <t>013872106</t>
        </is>
      </c>
      <c r="G99" s="1" t="n">
        <v>-23184.05967393389</v>
      </c>
      <c r="H99" s="1" t="n">
        <v>32.89</v>
      </c>
      <c r="I99" s="2" t="n">
        <v>-762523.7226756857</v>
      </c>
      <c r="J99" s="3" t="n">
        <v>-0.0019486910033311</v>
      </c>
      <c r="K99" s="4" t="n">
        <v>391300478.82</v>
      </c>
      <c r="L99" s="5" t="n">
        <v>17150001</v>
      </c>
      <c r="M99" s="6" t="n">
        <v>22.81635312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t>
        </is>
      </c>
      <c r="AG99" t="n">
        <v>-1.6e-05</v>
      </c>
    </row>
    <row r="100">
      <c r="A100" t="inlineStr">
        <is>
          <t>CDX</t>
        </is>
      </c>
      <c r="B100" t="inlineStr">
        <is>
          <t>American Airlines Group Inc</t>
        </is>
      </c>
      <c r="C100" t="inlineStr">
        <is>
          <t>AAL</t>
        </is>
      </c>
      <c r="D100" t="inlineStr">
        <is>
          <t>BCV7KT2</t>
        </is>
      </c>
      <c r="E100" t="inlineStr">
        <is>
          <t>US02376R1023</t>
        </is>
      </c>
      <c r="F100" t="inlineStr">
        <is>
          <t>02376R102</t>
        </is>
      </c>
      <c r="G100" s="1" t="n">
        <v>-62169.54667472876</v>
      </c>
      <c r="H100" s="1" t="n">
        <v>11.24</v>
      </c>
      <c r="I100" s="2" t="n">
        <v>-698785.7046239513</v>
      </c>
      <c r="J100" s="3" t="n">
        <v>-0.0017858033466537</v>
      </c>
      <c r="K100" s="4" t="n">
        <v>391300478.82</v>
      </c>
      <c r="L100" s="5" t="n">
        <v>17150001</v>
      </c>
      <c r="M100" s="6" t="n">
        <v>22.81635312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t>
        </is>
      </c>
      <c r="AG100" t="n">
        <v>-1.6e-05</v>
      </c>
    </row>
    <row r="101">
      <c r="A101" t="inlineStr">
        <is>
          <t>CDX</t>
        </is>
      </c>
      <c r="B101" t="inlineStr">
        <is>
          <t>Advance Auto Parts Inc</t>
        </is>
      </c>
      <c r="C101" t="inlineStr">
        <is>
          <t>AAP</t>
        </is>
      </c>
      <c r="D101" t="inlineStr">
        <is>
          <t>2822019</t>
        </is>
      </c>
      <c r="E101" t="inlineStr">
        <is>
          <t>US00751Y1064</t>
        </is>
      </c>
      <c r="F101" t="inlineStr">
        <is>
          <t>00751Y106</t>
        </is>
      </c>
      <c r="G101" s="1" t="n">
        <v>-12139.38653040119</v>
      </c>
      <c r="H101" s="1" t="n">
        <v>61.4</v>
      </c>
      <c r="I101" s="2" t="n">
        <v>-745358.3329666331</v>
      </c>
      <c r="J101" s="3" t="n">
        <v>-0.0019048234625583</v>
      </c>
      <c r="K101" s="4" t="n">
        <v>391300478.82</v>
      </c>
      <c r="L101" s="5" t="n">
        <v>17150001</v>
      </c>
      <c r="M101" s="6" t="n">
        <v>22.81635312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t>
        </is>
      </c>
      <c r="AG101" t="n">
        <v>-1.6e-05</v>
      </c>
    </row>
    <row r="102">
      <c r="A102" t="inlineStr">
        <is>
          <t>CDX</t>
        </is>
      </c>
      <c r="B102" t="inlineStr">
        <is>
          <t>Acadia Healthcare Co Inc</t>
        </is>
      </c>
      <c r="C102" t="inlineStr">
        <is>
          <t>ACHC</t>
        </is>
      </c>
      <c r="D102" t="inlineStr">
        <is>
          <t>B65VZ37</t>
        </is>
      </c>
      <c r="E102" t="inlineStr">
        <is>
          <t>US00404A1097</t>
        </is>
      </c>
      <c r="F102" t="inlineStr">
        <is>
          <t>00404A109</t>
        </is>
      </c>
      <c r="G102" s="1" t="n">
        <v>-36367.15088645538</v>
      </c>
      <c r="H102" s="1" t="n">
        <v>24.76</v>
      </c>
      <c r="I102" s="2" t="n">
        <v>-900450.6559486354</v>
      </c>
      <c r="J102" s="3" t="n">
        <v>-0.0023011744290833</v>
      </c>
      <c r="K102" s="4" t="n">
        <v>391300478.82</v>
      </c>
      <c r="L102" s="5" t="n">
        <v>17150001</v>
      </c>
      <c r="M102" s="6" t="n">
        <v>22.81635312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t>
        </is>
      </c>
      <c r="AG102" t="n">
        <v>-1.6e-05</v>
      </c>
    </row>
    <row r="103">
      <c r="A103" t="inlineStr">
        <is>
          <t>CDX</t>
        </is>
      </c>
      <c r="B103" t="inlineStr">
        <is>
          <t>Albertsons Cos Inc</t>
        </is>
      </c>
      <c r="C103" t="inlineStr">
        <is>
          <t>ACI</t>
        </is>
      </c>
      <c r="D103" t="inlineStr">
        <is>
          <t>BYNQ369</t>
        </is>
      </c>
      <c r="E103" t="inlineStr">
        <is>
          <t>US0130911037</t>
        </is>
      </c>
      <c r="F103" t="inlineStr">
        <is>
          <t>013091103</t>
        </is>
      </c>
      <c r="G103" s="1" t="n">
        <v>-42336.09613861213</v>
      </c>
      <c r="H103" s="1" t="n">
        <v>17.51</v>
      </c>
      <c r="I103" s="2" t="n">
        <v>-741305.0433870984</v>
      </c>
      <c r="J103" s="3" t="n">
        <v>-0.0018944649534357</v>
      </c>
      <c r="K103" s="4" t="n">
        <v>391300478.82</v>
      </c>
      <c r="L103" s="5" t="n">
        <v>17150001</v>
      </c>
      <c r="M103" s="6" t="n">
        <v>22.81635312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t>
        </is>
      </c>
      <c r="AG103" t="n">
        <v>-1.6e-05</v>
      </c>
    </row>
    <row r="104">
      <c r="A104" t="inlineStr">
        <is>
          <t>CDX</t>
        </is>
      </c>
      <c r="B104" t="inlineStr">
        <is>
          <t>ADT Inc</t>
        </is>
      </c>
      <c r="C104" t="inlineStr">
        <is>
          <t>ADT</t>
        </is>
      </c>
      <c r="D104" t="inlineStr">
        <is>
          <t>BFWCP81</t>
        </is>
      </c>
      <c r="E104" t="inlineStr">
        <is>
          <t>US00090Q1031</t>
        </is>
      </c>
      <c r="F104" t="inlineStr">
        <is>
          <t>00090Q103</t>
        </is>
      </c>
      <c r="G104" s="1" t="n">
        <v>-85437.5372317819</v>
      </c>
      <c r="H104" s="1" t="n">
        <v>8.710000000000001</v>
      </c>
      <c r="I104" s="2" t="n">
        <v>-744160.9492888204</v>
      </c>
      <c r="J104" s="3" t="n">
        <v>-0.0019017634517926</v>
      </c>
      <c r="K104" s="4" t="n">
        <v>391300478.82</v>
      </c>
      <c r="L104" s="5" t="n">
        <v>17150001</v>
      </c>
      <c r="M104" s="6" t="n">
        <v>22.81635312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c r="AG104" t="n">
        <v>-1.6e-05</v>
      </c>
    </row>
    <row r="105">
      <c r="A105" t="inlineStr">
        <is>
          <t>CDX</t>
        </is>
      </c>
      <c r="B105" t="inlineStr">
        <is>
          <t>Air Lease Corp</t>
        </is>
      </c>
      <c r="C105" t="inlineStr">
        <is>
          <t>AL</t>
        </is>
      </c>
      <c r="D105" t="inlineStr">
        <is>
          <t>B3XS562</t>
        </is>
      </c>
      <c r="E105" t="inlineStr">
        <is>
          <t>US00912X3026</t>
        </is>
      </c>
      <c r="F105" t="inlineStr">
        <is>
          <t>00912X302</t>
        </is>
      </c>
      <c r="G105" s="1" t="n">
        <v>-12255.88671247945</v>
      </c>
      <c r="H105" s="1" t="n">
        <v>63.65</v>
      </c>
      <c r="I105" s="2" t="n">
        <v>-780087.189249317</v>
      </c>
      <c r="J105" s="3" t="n">
        <v>-0.0019935758617054</v>
      </c>
      <c r="K105" s="4" t="n">
        <v>391300478.82</v>
      </c>
      <c r="L105" s="5" t="n">
        <v>17150001</v>
      </c>
      <c r="M105" s="6" t="n">
        <v>22.81635312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c r="AG105" t="n">
        <v>-1.6e-05</v>
      </c>
    </row>
    <row r="106">
      <c r="A106" t="inlineStr">
        <is>
          <t>CDX</t>
        </is>
      </c>
      <c r="B106" t="inlineStr">
        <is>
          <t>Albemarle Corp</t>
        </is>
      </c>
      <c r="C106" t="inlineStr">
        <is>
          <t>ALB</t>
        </is>
      </c>
      <c r="D106" t="inlineStr">
        <is>
          <t>2046853</t>
        </is>
      </c>
      <c r="E106" t="inlineStr">
        <is>
          <t>US0126531013</t>
        </is>
      </c>
      <c r="F106" t="inlineStr">
        <is>
          <t>012653101</t>
        </is>
      </c>
      <c r="G106" s="1" t="n">
        <v>-9764.303778706349</v>
      </c>
      <c r="H106" s="1" t="n">
        <v>81.08</v>
      </c>
      <c r="I106" s="2" t="n">
        <v>-791689.7503775108</v>
      </c>
      <c r="J106" s="3" t="n">
        <v>-0.0020232271444311</v>
      </c>
      <c r="K106" s="4" t="n">
        <v>391300478.82</v>
      </c>
      <c r="L106" s="5" t="n">
        <v>17150001</v>
      </c>
      <c r="M106" s="6" t="n">
        <v>22.81635312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c r="AG106" t="n">
        <v>-1.6e-05</v>
      </c>
    </row>
    <row r="107">
      <c r="A107" t="inlineStr">
        <is>
          <t>CDX</t>
        </is>
      </c>
      <c r="B107" t="inlineStr">
        <is>
          <t>Alaska Air Group Inc</t>
        </is>
      </c>
      <c r="C107" t="inlineStr">
        <is>
          <t>ALK</t>
        </is>
      </c>
      <c r="D107" t="inlineStr">
        <is>
          <t>2012605</t>
        </is>
      </c>
      <c r="E107" t="inlineStr">
        <is>
          <t>US0116591092</t>
        </is>
      </c>
      <c r="F107" t="inlineStr">
        <is>
          <t>011659109</t>
        </is>
      </c>
      <c r="G107" s="1" t="n">
        <v>-13174.10212649147</v>
      </c>
      <c r="H107" s="1" t="n">
        <v>49.78</v>
      </c>
      <c r="I107" s="2" t="n">
        <v>-655806.8038567456</v>
      </c>
      <c r="J107" s="3" t="n">
        <v>-0.0016759672920268</v>
      </c>
      <c r="K107" s="4" t="n">
        <v>391300478.82</v>
      </c>
      <c r="L107" s="5" t="n">
        <v>17150001</v>
      </c>
      <c r="M107" s="6" t="n">
        <v>22.81635312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c r="AG107" t="n">
        <v>-1.6e-05</v>
      </c>
    </row>
    <row r="108">
      <c r="A108" t="inlineStr">
        <is>
          <t>CDX</t>
        </is>
      </c>
      <c r="B108" t="inlineStr">
        <is>
          <t>Amentum Holdings Inc</t>
        </is>
      </c>
      <c r="C108" t="inlineStr">
        <is>
          <t>AMTM</t>
        </is>
      </c>
      <c r="D108" t="inlineStr">
        <is>
          <t>BMZLFJ5</t>
        </is>
      </c>
      <c r="E108" t="inlineStr">
        <is>
          <t>US0239391016</t>
        </is>
      </c>
      <c r="F108" t="inlineStr">
        <is>
          <t>023939101</t>
        </is>
      </c>
      <c r="G108" s="1" t="n">
        <v>-29925.33510924042</v>
      </c>
      <c r="H108" s="1" t="n">
        <v>23.95</v>
      </c>
      <c r="I108" s="2" t="n">
        <v>-716711.7758663081</v>
      </c>
      <c r="J108" s="3" t="n">
        <v>-0.001831614870566</v>
      </c>
      <c r="K108" s="4" t="n">
        <v>391300478.82</v>
      </c>
      <c r="L108" s="5" t="n">
        <v>17150001</v>
      </c>
      <c r="M108" s="6" t="n">
        <v>22.81635312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c r="AG108" t="n">
        <v>-1.6e-05</v>
      </c>
    </row>
    <row r="109">
      <c r="A109" t="inlineStr">
        <is>
          <t>CDX</t>
        </is>
      </c>
      <c r="B109" t="inlineStr">
        <is>
          <t>Angi Inc</t>
        </is>
      </c>
      <c r="C109" t="inlineStr">
        <is>
          <t>ANGI</t>
        </is>
      </c>
      <c r="D109" t="inlineStr">
        <is>
          <t>BT9P0M0</t>
        </is>
      </c>
      <c r="E109" t="inlineStr">
        <is>
          <t>US00183L2016</t>
        </is>
      </c>
      <c r="F109" t="inlineStr">
        <is>
          <t>00183L201</t>
        </is>
      </c>
      <c r="G109" s="1" t="n">
        <v>-32339.90933410257</v>
      </c>
      <c r="H109" s="1" t="n">
        <v>16.26</v>
      </c>
      <c r="I109" s="2" t="n">
        <v>-525846.9257725079</v>
      </c>
      <c r="J109" s="3" t="n">
        <v>-0.0013438443197367</v>
      </c>
      <c r="K109" s="4" t="n">
        <v>391300478.82</v>
      </c>
      <c r="L109" s="5" t="n">
        <v>17150001</v>
      </c>
      <c r="M109" s="6" t="n">
        <v>22.81635312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c r="AG109" t="n">
        <v>-1.6e-05</v>
      </c>
    </row>
    <row r="110">
      <c r="A110" t="inlineStr">
        <is>
          <t>CDX</t>
        </is>
      </c>
      <c r="B110" t="inlineStr">
        <is>
          <t>APA Corp</t>
        </is>
      </c>
      <c r="C110" t="inlineStr">
        <is>
          <t>APA</t>
        </is>
      </c>
      <c r="D110" t="inlineStr">
        <is>
          <t>BNNF1C1</t>
        </is>
      </c>
      <c r="E110" t="inlineStr">
        <is>
          <t>US03743Q1085</t>
        </is>
      </c>
      <c r="F110" t="inlineStr">
        <is>
          <t>03743Q108</t>
        </is>
      </c>
      <c r="G110" s="1" t="n">
        <v>-34506.72618462221</v>
      </c>
      <c r="H110" s="1" t="n">
        <v>24.28</v>
      </c>
      <c r="I110" s="2" t="n">
        <v>-837823.3117626272</v>
      </c>
      <c r="J110" s="3" t="n">
        <v>-0.0021411251892386</v>
      </c>
      <c r="K110" s="4" t="n">
        <v>391300478.82</v>
      </c>
      <c r="L110" s="5" t="n">
        <v>17150001</v>
      </c>
      <c r="M110" s="6" t="n">
        <v>22.81635312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c r="AG110" t="n">
        <v>-1.6e-05</v>
      </c>
    </row>
    <row r="111">
      <c r="A111" t="inlineStr">
        <is>
          <t>CDX</t>
        </is>
      </c>
      <c r="B111" t="inlineStr">
        <is>
          <t>Baxter International Inc</t>
        </is>
      </c>
      <c r="C111" t="inlineStr">
        <is>
          <t>BAX</t>
        </is>
      </c>
      <c r="D111" t="inlineStr">
        <is>
          <t>2085102</t>
        </is>
      </c>
      <c r="E111" t="inlineStr">
        <is>
          <t>US0718131099</t>
        </is>
      </c>
      <c r="F111" t="inlineStr">
        <is>
          <t>071813109</t>
        </is>
      </c>
      <c r="G111" s="1" t="n">
        <v>-31723.52923003317</v>
      </c>
      <c r="H111" s="1" t="n">
        <v>22.77</v>
      </c>
      <c r="I111" s="2" t="n">
        <v>-722344.7605678552</v>
      </c>
      <c r="J111" s="3" t="n">
        <v>-0.0018460104182498</v>
      </c>
      <c r="K111" s="4" t="n">
        <v>391300478.82</v>
      </c>
      <c r="L111" s="5" t="n">
        <v>17150001</v>
      </c>
      <c r="M111" s="6" t="n">
        <v>22.81635312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c r="AG111" t="n">
        <v>-1.6e-05</v>
      </c>
    </row>
    <row r="112">
      <c r="A112" t="inlineStr">
        <is>
          <t>CDX</t>
        </is>
      </c>
      <c r="B112" t="inlineStr">
        <is>
          <t>Bath &amp; Body Works Inc</t>
        </is>
      </c>
      <c r="C112" t="inlineStr">
        <is>
          <t>BBWI</t>
        </is>
      </c>
      <c r="D112" t="inlineStr">
        <is>
          <t>BNNTGJ5</t>
        </is>
      </c>
      <c r="E112" t="inlineStr">
        <is>
          <t>US0708301041</t>
        </is>
      </c>
      <c r="F112" t="inlineStr">
        <is>
          <t>070830104</t>
        </is>
      </c>
      <c r="G112" s="1" t="n">
        <v>-7478.629490712124</v>
      </c>
      <c r="H112" s="1" t="n">
        <v>25.76</v>
      </c>
      <c r="I112" s="2" t="n">
        <v>-192649.4956807443</v>
      </c>
      <c r="J112" s="3" t="n">
        <v>-0.0004923313568685</v>
      </c>
      <c r="K112" s="4" t="n">
        <v>391300478.82</v>
      </c>
      <c r="L112" s="5" t="n">
        <v>17150001</v>
      </c>
      <c r="M112" s="6" t="n">
        <v>22.81635312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c r="AG112" t="n">
        <v>-1.6e-05</v>
      </c>
    </row>
    <row r="113">
      <c r="A113" t="inlineStr">
        <is>
          <t>CDX</t>
        </is>
      </c>
      <c r="B113" t="inlineStr">
        <is>
          <t>Bunge Global SA</t>
        </is>
      </c>
      <c r="C113" t="inlineStr">
        <is>
          <t>BG</t>
        </is>
      </c>
      <c r="D113" t="inlineStr">
        <is>
          <t>BQ6BPG9</t>
        </is>
      </c>
      <c r="E113" t="inlineStr">
        <is>
          <t>CH1300646267</t>
        </is>
      </c>
      <c r="G113" s="1" t="n">
        <v>-9892.194925729196</v>
      </c>
      <c r="H113" s="1" t="n">
        <v>81.25</v>
      </c>
      <c r="I113" s="2" t="n">
        <v>-803740.8377154972</v>
      </c>
      <c r="J113" s="3" t="n">
        <v>-0.0020540246721375</v>
      </c>
      <c r="K113" s="4" t="n">
        <v>391300478.82</v>
      </c>
      <c r="L113" s="5" t="n">
        <v>17150001</v>
      </c>
      <c r="M113" s="6" t="n">
        <v>22.81635312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c r="AG113" t="n">
        <v>-1.6e-05</v>
      </c>
    </row>
    <row r="114">
      <c r="A114" t="inlineStr">
        <is>
          <t>CDX</t>
        </is>
      </c>
      <c r="B114" t="inlineStr">
        <is>
          <t>BILL Holdings Inc</t>
        </is>
      </c>
      <c r="C114" t="inlineStr">
        <is>
          <t>BILL</t>
        </is>
      </c>
      <c r="D114" t="inlineStr">
        <is>
          <t>BKDS4H5</t>
        </is>
      </c>
      <c r="E114" t="inlineStr">
        <is>
          <t>US0900431000</t>
        </is>
      </c>
      <c r="F114" t="inlineStr">
        <is>
          <t>090043100</t>
        </is>
      </c>
      <c r="G114" s="1" t="n">
        <v>-15102.45126675333</v>
      </c>
      <c r="H114" s="1" t="n">
        <v>52.97</v>
      </c>
      <c r="I114" s="2" t="n">
        <v>-799976.8435999238</v>
      </c>
      <c r="J114" s="3" t="n">
        <v>-0.002044405480955</v>
      </c>
      <c r="K114" s="4" t="n">
        <v>391300478.82</v>
      </c>
      <c r="L114" s="5" t="n">
        <v>17150001</v>
      </c>
      <c r="M114" s="6" t="n">
        <v>22.81635312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c r="AG114" t="n">
        <v>-1.6e-05</v>
      </c>
    </row>
    <row r="115">
      <c r="A115" t="inlineStr">
        <is>
          <t>CDX</t>
        </is>
      </c>
      <c r="B115" t="inlineStr">
        <is>
          <t>Bruker Corp</t>
        </is>
      </c>
      <c r="C115" t="inlineStr">
        <is>
          <t>BRKR</t>
        </is>
      </c>
      <c r="D115" t="inlineStr">
        <is>
          <t>2616137</t>
        </is>
      </c>
      <c r="E115" t="inlineStr">
        <is>
          <t>US1167941087</t>
        </is>
      </c>
      <c r="F115" t="inlineStr">
        <is>
          <t>116794108</t>
        </is>
      </c>
      <c r="G115" s="1" t="n">
        <v>-24290.12624257517</v>
      </c>
      <c r="H115" s="1" t="n">
        <v>32.49</v>
      </c>
      <c r="I115" s="2" t="n">
        <v>-789186.2016212675</v>
      </c>
      <c r="J115" s="3" t="n">
        <v>-0.0020168291232383</v>
      </c>
      <c r="K115" s="4" t="n">
        <v>391300478.82</v>
      </c>
      <c r="L115" s="5" t="n">
        <v>17150001</v>
      </c>
      <c r="M115" s="6" t="n">
        <v>22.81635312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c r="AG115" t="n">
        <v>-1.6e-05</v>
      </c>
    </row>
    <row r="116">
      <c r="A116" t="inlineStr">
        <is>
          <t>CDX</t>
        </is>
      </c>
      <c r="B116" t="inlineStr">
        <is>
          <t>Cable One Inc</t>
        </is>
      </c>
      <c r="C116" t="inlineStr">
        <is>
          <t>CABO</t>
        </is>
      </c>
      <c r="D116" t="inlineStr">
        <is>
          <t>BZ07DS4</t>
        </is>
      </c>
      <c r="E116" t="inlineStr">
        <is>
          <t>US12685J1051</t>
        </is>
      </c>
      <c r="F116" t="inlineStr">
        <is>
          <t>12685J105</t>
        </is>
      </c>
      <c r="G116" s="1" t="n">
        <v>-2244.718041566417</v>
      </c>
      <c r="H116" s="1" t="n">
        <v>177.05</v>
      </c>
      <c r="I116" s="2" t="n">
        <v>-397427.3292593341</v>
      </c>
      <c r="J116" s="3" t="n">
        <v>-0.0010156576614928</v>
      </c>
      <c r="K116" s="4" t="n">
        <v>391300478.82</v>
      </c>
      <c r="L116" s="5" t="n">
        <v>17150001</v>
      </c>
      <c r="M116" s="6" t="n">
        <v>22.81635312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c r="AG116" t="n">
        <v>-1.6e-05</v>
      </c>
    </row>
    <row r="117">
      <c r="A117" t="inlineStr">
        <is>
          <t>CDX</t>
        </is>
      </c>
      <c r="B117" t="inlineStr">
        <is>
          <t>Avis Budget Group Inc</t>
        </is>
      </c>
      <c r="C117" t="inlineStr">
        <is>
          <t>CAR</t>
        </is>
      </c>
      <c r="D117" t="inlineStr">
        <is>
          <t>B1CL8J2</t>
        </is>
      </c>
      <c r="E117" t="inlineStr">
        <is>
          <t>US0537741052</t>
        </is>
      </c>
      <c r="F117" t="inlineStr">
        <is>
          <t>053774105</t>
        </is>
      </c>
      <c r="G117" s="1" t="n">
        <v>-5113.121253163665</v>
      </c>
      <c r="H117" s="1" t="n">
        <v>160.575</v>
      </c>
      <c r="I117" s="2" t="n">
        <v>-821039.4452267555</v>
      </c>
      <c r="J117" s="3" t="n">
        <v>-0.002098232661771</v>
      </c>
      <c r="K117" s="4" t="n">
        <v>391300478.82</v>
      </c>
      <c r="L117" s="5" t="n">
        <v>17150001</v>
      </c>
      <c r="M117" s="6" t="n">
        <v>22.81635312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c r="AG117" t="n">
        <v>-1.6e-05</v>
      </c>
    </row>
    <row r="118">
      <c r="A118" t="inlineStr">
        <is>
          <t>CDX</t>
        </is>
      </c>
      <c r="B118" t="inlineStr">
        <is>
          <t>Chemours Co/The</t>
        </is>
      </c>
      <c r="C118" t="inlineStr">
        <is>
          <t>CC</t>
        </is>
      </c>
      <c r="D118" t="inlineStr">
        <is>
          <t>BZ0CTP8</t>
        </is>
      </c>
      <c r="E118" t="inlineStr">
        <is>
          <t>US1638511089</t>
        </is>
      </c>
      <c r="F118" t="inlineStr">
        <is>
          <t>163851108</t>
        </is>
      </c>
      <c r="G118" s="1" t="n">
        <v>-45132.34770894093</v>
      </c>
      <c r="H118" s="1" t="n">
        <v>15.84</v>
      </c>
      <c r="I118" s="2" t="n">
        <v>-714896.3877096243</v>
      </c>
      <c r="J118" s="3" t="n">
        <v>-0.0018269754994051</v>
      </c>
      <c r="K118" s="4" t="n">
        <v>391300478.82</v>
      </c>
      <c r="L118" s="5" t="n">
        <v>17150001</v>
      </c>
      <c r="M118" s="6" t="n">
        <v>22.81635312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c r="AG118" t="n">
        <v>-1.6e-05</v>
      </c>
    </row>
    <row r="119">
      <c r="A119" t="inlineStr">
        <is>
          <t>CDX</t>
        </is>
      </c>
      <c r="B119" t="inlineStr">
        <is>
          <t>Celanese Corp</t>
        </is>
      </c>
      <c r="C119" t="inlineStr">
        <is>
          <t>CE</t>
        </is>
      </c>
      <c r="D119" t="inlineStr">
        <is>
          <t>B05MZT4</t>
        </is>
      </c>
      <c r="E119" t="inlineStr">
        <is>
          <t>US1508701034</t>
        </is>
      </c>
      <c r="F119" t="inlineStr">
        <is>
          <t>150870103</t>
        </is>
      </c>
      <c r="G119" s="1" t="n">
        <v>-17395.81886168195</v>
      </c>
      <c r="H119" s="1" t="n">
        <v>42.08</v>
      </c>
      <c r="I119" s="2" t="n">
        <v>-732016.0576995766</v>
      </c>
      <c r="J119" s="3" t="n">
        <v>-0.0018707261997405</v>
      </c>
      <c r="K119" s="4" t="n">
        <v>391300478.82</v>
      </c>
      <c r="L119" s="5" t="n">
        <v>17150001</v>
      </c>
      <c r="M119" s="6" t="n">
        <v>22.81635312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c r="AG119" t="n">
        <v>-1.6e-05</v>
      </c>
    </row>
    <row r="120">
      <c r="A120" t="inlineStr">
        <is>
          <t>CDX</t>
        </is>
      </c>
      <c r="B120" t="inlineStr">
        <is>
          <t>Charter Communications Inc</t>
        </is>
      </c>
      <c r="C120" t="inlineStr">
        <is>
          <t>CHTR</t>
        </is>
      </c>
      <c r="D120" t="inlineStr">
        <is>
          <t>BZ6VT82</t>
        </is>
      </c>
      <c r="E120" t="inlineStr">
        <is>
          <t>US16119P1084</t>
        </is>
      </c>
      <c r="F120" t="inlineStr">
        <is>
          <t>16119P108</t>
        </is>
      </c>
      <c r="G120" s="1" t="n">
        <v>-3122.565275331258</v>
      </c>
      <c r="H120" s="1" t="n">
        <v>275.105</v>
      </c>
      <c r="I120" s="2" t="n">
        <v>-859033.3200700058</v>
      </c>
      <c r="J120" s="3" t="n">
        <v>-0.0021953290797407</v>
      </c>
      <c r="K120" s="4" t="n">
        <v>391300478.82</v>
      </c>
      <c r="L120" s="5" t="n">
        <v>17150001</v>
      </c>
      <c r="M120" s="6" t="n">
        <v>22.81635312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c r="AG120" t="n">
        <v>-1.6e-05</v>
      </c>
    </row>
    <row r="121">
      <c r="A121" t="inlineStr">
        <is>
          <t>CDX</t>
        </is>
      </c>
      <c r="B121" t="inlineStr">
        <is>
          <t>Civitas Resources Inc</t>
        </is>
      </c>
      <c r="C121" t="inlineStr">
        <is>
          <t>CIVI</t>
        </is>
      </c>
      <c r="D121" t="inlineStr">
        <is>
          <t>BMG9GG2</t>
        </is>
      </c>
      <c r="E121" t="inlineStr">
        <is>
          <t>US17888H1032</t>
        </is>
      </c>
      <c r="F121" t="inlineStr">
        <is>
          <t>17888H103</t>
        </is>
      </c>
      <c r="G121" s="1" t="n">
        <v>-24050.14878872117</v>
      </c>
      <c r="H121" s="1" t="n">
        <v>32.5</v>
      </c>
      <c r="I121" s="2" t="n">
        <v>-781629.8356334378</v>
      </c>
      <c r="J121" s="3" t="n">
        <v>-0.0019975182192225</v>
      </c>
      <c r="K121" s="4" t="n">
        <v>391300478.82</v>
      </c>
      <c r="L121" s="5" t="n">
        <v>17150001</v>
      </c>
      <c r="M121" s="6" t="n">
        <v>22.81635312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c r="AG121" t="n">
        <v>-1.6e-05</v>
      </c>
    </row>
    <row r="122">
      <c r="A122" t="inlineStr">
        <is>
          <t>CDX</t>
        </is>
      </c>
      <c r="B122" t="inlineStr">
        <is>
          <t>Cleveland-Cliffs Inc</t>
        </is>
      </c>
      <c r="C122" t="inlineStr">
        <is>
          <t>CLF</t>
        </is>
      </c>
      <c r="D122" t="inlineStr">
        <is>
          <t>BYVZ186</t>
        </is>
      </c>
      <c r="E122" t="inlineStr">
        <is>
          <t>US1858991011</t>
        </is>
      </c>
      <c r="F122" t="inlineStr">
        <is>
          <t>185899101</t>
        </is>
      </c>
      <c r="G122" s="1" t="n">
        <v>-65515.91810635225</v>
      </c>
      <c r="H122" s="1" t="n">
        <v>12.2</v>
      </c>
      <c r="I122" s="2" t="n">
        <v>-799294.2008974974</v>
      </c>
      <c r="J122" s="3" t="n">
        <v>-0.0020426609323552</v>
      </c>
      <c r="K122" s="4" t="n">
        <v>391300478.82</v>
      </c>
      <c r="L122" s="5" t="n">
        <v>17150001</v>
      </c>
      <c r="M122" s="6" t="n">
        <v>22.81635312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c r="AG122" t="n">
        <v>-1.6e-05</v>
      </c>
    </row>
    <row r="123">
      <c r="A123" t="inlineStr">
        <is>
          <t>CDX</t>
        </is>
      </c>
      <c r="B123" t="inlineStr">
        <is>
          <t>Clarivate PLC</t>
        </is>
      </c>
      <c r="C123" t="inlineStr">
        <is>
          <t>CLVT</t>
        </is>
      </c>
      <c r="D123" t="inlineStr">
        <is>
          <t>BJJN444</t>
        </is>
      </c>
      <c r="E123" t="inlineStr">
        <is>
          <t>JE00BJJN4441</t>
        </is>
      </c>
      <c r="G123" s="1" t="n">
        <v>-186806.8535277893</v>
      </c>
      <c r="H123" s="1" t="n">
        <v>3.83</v>
      </c>
      <c r="I123" s="2" t="n">
        <v>-715470.2490114331</v>
      </c>
      <c r="J123" s="3" t="n">
        <v>-0.0018284420483435</v>
      </c>
      <c r="K123" s="4" t="n">
        <v>391300478.82</v>
      </c>
      <c r="L123" s="5" t="n">
        <v>17150001</v>
      </c>
      <c r="M123" s="6" t="n">
        <v>22.81635312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c r="AG123" t="n">
        <v>-1.6e-05</v>
      </c>
    </row>
    <row r="124">
      <c r="A124" t="inlineStr">
        <is>
          <t>CDX</t>
        </is>
      </c>
      <c r="B124" t="inlineStr">
        <is>
          <t>Centene Corp</t>
        </is>
      </c>
      <c r="C124" t="inlineStr">
        <is>
          <t>CNC</t>
        </is>
      </c>
      <c r="D124" t="inlineStr">
        <is>
          <t>2807061</t>
        </is>
      </c>
      <c r="E124" t="inlineStr">
        <is>
          <t>US15135B1017</t>
        </is>
      </c>
      <c r="F124" t="inlineStr">
        <is>
          <t>15135B101</t>
        </is>
      </c>
      <c r="G124" s="1" t="n">
        <v>-24590.52094419057</v>
      </c>
      <c r="H124" s="1" t="n">
        <v>35.68</v>
      </c>
      <c r="I124" s="2" t="n">
        <v>-877389.7872887194</v>
      </c>
      <c r="J124" s="3" t="n">
        <v>-0.0022422405153568</v>
      </c>
      <c r="K124" s="4" t="n">
        <v>391300478.82</v>
      </c>
      <c r="L124" s="5" t="n">
        <v>17150001</v>
      </c>
      <c r="M124" s="6" t="n">
        <v>22.81635312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c r="AG124" t="n">
        <v>-1.6e-05</v>
      </c>
    </row>
    <row r="125">
      <c r="A125" t="inlineStr">
        <is>
          <t>CDX</t>
        </is>
      </c>
      <c r="B125" t="inlineStr">
        <is>
          <t>Concentrix Corp</t>
        </is>
      </c>
      <c r="C125" t="inlineStr">
        <is>
          <t>CNXC</t>
        </is>
      </c>
      <c r="D125" t="inlineStr">
        <is>
          <t>BNKVVY4</t>
        </is>
      </c>
      <c r="E125" t="inlineStr">
        <is>
          <t>US20602D1019</t>
        </is>
      </c>
      <c r="F125" t="inlineStr">
        <is>
          <t>20602D101</t>
        </is>
      </c>
      <c r="G125" s="1" t="n">
        <v>-14522.4459411994</v>
      </c>
      <c r="H125" s="1" t="n">
        <v>46.15</v>
      </c>
      <c r="I125" s="2" t="n">
        <v>-670210.8801863524</v>
      </c>
      <c r="J125" s="3" t="n">
        <v>-0.0017127780732787</v>
      </c>
      <c r="K125" s="4" t="n">
        <v>391300478.82</v>
      </c>
      <c r="L125" s="5" t="n">
        <v>17150001</v>
      </c>
      <c r="M125" s="6" t="n">
        <v>22.81635312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c r="AG125" t="n">
        <v>-1.6e-05</v>
      </c>
    </row>
    <row r="126">
      <c r="A126" t="inlineStr">
        <is>
          <t>CDX</t>
        </is>
      </c>
      <c r="B126" t="inlineStr">
        <is>
          <t>Coherent Corp</t>
        </is>
      </c>
      <c r="C126" t="inlineStr">
        <is>
          <t>COHR</t>
        </is>
      </c>
      <c r="D126" t="inlineStr">
        <is>
          <t>BNG8Z81</t>
        </is>
      </c>
      <c r="E126" t="inlineStr">
        <is>
          <t>US19247G1076</t>
        </is>
      </c>
      <c r="F126" t="inlineStr">
        <is>
          <t>19247G107</t>
        </is>
      </c>
      <c r="G126" s="1" t="n">
        <v>-7325.410189760762</v>
      </c>
      <c r="H126" s="1" t="n">
        <v>107.72</v>
      </c>
      <c r="I126" s="2" t="n">
        <v>-789093.1856410293</v>
      </c>
      <c r="J126" s="3" t="n">
        <v>-0.0020165914133829</v>
      </c>
      <c r="K126" s="4" t="n">
        <v>391300478.82</v>
      </c>
      <c r="L126" s="5" t="n">
        <v>17150001</v>
      </c>
      <c r="M126" s="6" t="n">
        <v>22.81635312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c r="AG126" t="n">
        <v>-1.6e-05</v>
      </c>
    </row>
    <row r="127">
      <c r="A127" t="inlineStr">
        <is>
          <t>CDX</t>
        </is>
      </c>
      <c r="B127" t="inlineStr">
        <is>
          <t>Coty Inc</t>
        </is>
      </c>
      <c r="C127" t="inlineStr">
        <is>
          <t>COTY</t>
        </is>
      </c>
      <c r="D127" t="inlineStr">
        <is>
          <t>BBBSMJ2</t>
        </is>
      </c>
      <c r="E127" t="inlineStr">
        <is>
          <t>US2220702037</t>
        </is>
      </c>
      <c r="F127" t="inlineStr">
        <is>
          <t>222070203</t>
        </is>
      </c>
      <c r="G127" s="1" t="n">
        <v>-187255.9268383841</v>
      </c>
      <c r="H127" s="1" t="n">
        <v>4.04</v>
      </c>
      <c r="I127" s="2" t="n">
        <v>-756513.9444270718</v>
      </c>
      <c r="J127" s="3" t="n">
        <v>-0.0019333325292839</v>
      </c>
      <c r="K127" s="4" t="n">
        <v>391300478.82</v>
      </c>
      <c r="L127" s="5" t="n">
        <v>17150001</v>
      </c>
      <c r="M127" s="6" t="n">
        <v>22.81635312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c r="AG127" t="n">
        <v>-1.6e-05</v>
      </c>
    </row>
    <row r="128">
      <c r="A128" t="inlineStr">
        <is>
          <t>CDX</t>
        </is>
      </c>
      <c r="B128" t="inlineStr">
        <is>
          <t>Capri Holdings Ltd</t>
        </is>
      </c>
      <c r="C128" t="inlineStr">
        <is>
          <t>CPRI</t>
        </is>
      </c>
      <c r="D128" t="inlineStr">
        <is>
          <t>BJ1N1M9</t>
        </is>
      </c>
      <c r="E128" t="inlineStr">
        <is>
          <t>VGG1890L1076</t>
        </is>
      </c>
      <c r="G128" s="1" t="n">
        <v>-34421.20740011835</v>
      </c>
      <c r="H128" s="1" t="n">
        <v>19.92</v>
      </c>
      <c r="I128" s="2" t="n">
        <v>-685670.4514103576</v>
      </c>
      <c r="J128" s="3" t="n">
        <v>-0.0017522862570423</v>
      </c>
      <c r="K128" s="4" t="n">
        <v>391300478.82</v>
      </c>
      <c r="L128" s="5" t="n">
        <v>17150001</v>
      </c>
      <c r="M128" s="6" t="n">
        <v>22.81635312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c r="AG128" t="n">
        <v>-1.6e-05</v>
      </c>
    </row>
    <row r="129">
      <c r="A129" t="inlineStr">
        <is>
          <t>CDX</t>
        </is>
      </c>
      <c r="B129" t="inlineStr">
        <is>
          <t>CVS Health Corp</t>
        </is>
      </c>
      <c r="C129" t="inlineStr">
        <is>
          <t>CVS</t>
        </is>
      </c>
      <c r="D129" t="inlineStr">
        <is>
          <t>2577609</t>
        </is>
      </c>
      <c r="E129" t="inlineStr">
        <is>
          <t>US1266501006</t>
        </is>
      </c>
      <c r="F129" t="inlineStr">
        <is>
          <t>126650100</t>
        </is>
      </c>
      <c r="G129" s="1" t="n">
        <v>-9695.179370104679</v>
      </c>
      <c r="H129" s="1" t="n">
        <v>75.39</v>
      </c>
      <c r="I129" s="2" t="n">
        <v>-730919.5727121917</v>
      </c>
      <c r="J129" s="3" t="n">
        <v>-0.0018679240437332</v>
      </c>
      <c r="K129" s="4" t="n">
        <v>391300478.82</v>
      </c>
      <c r="L129" s="5" t="n">
        <v>17150001</v>
      </c>
      <c r="M129" s="6" t="n">
        <v>22.81635312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c r="AG129" t="n">
        <v>-1.6e-05</v>
      </c>
    </row>
    <row r="130">
      <c r="A130" t="inlineStr">
        <is>
          <t>CDX</t>
        </is>
      </c>
      <c r="B130" t="inlineStr">
        <is>
          <t>Caesars Entertainment Inc</t>
        </is>
      </c>
      <c r="C130" t="inlineStr">
        <is>
          <t>CZR</t>
        </is>
      </c>
      <c r="D130" t="inlineStr">
        <is>
          <t>BMWWGB0</t>
        </is>
      </c>
      <c r="E130" t="inlineStr">
        <is>
          <t>US12769G1004</t>
        </is>
      </c>
      <c r="F130" t="inlineStr">
        <is>
          <t>12769G100</t>
        </is>
      </c>
      <c r="G130" s="1" t="n">
        <v>-30366.64978074353</v>
      </c>
      <c r="H130" s="1" t="n">
        <v>27.025</v>
      </c>
      <c r="I130" s="2" t="n">
        <v>-820658.7103245938</v>
      </c>
      <c r="J130" s="3" t="n">
        <v>-0.0020972596629561</v>
      </c>
      <c r="K130" s="4" t="n">
        <v>391300478.82</v>
      </c>
      <c r="L130" s="5" t="n">
        <v>17150001</v>
      </c>
      <c r="M130" s="6" t="n">
        <v>22.81635312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c r="AG130" t="n">
        <v>-1.6e-05</v>
      </c>
    </row>
    <row r="131">
      <c r="A131" t="inlineStr">
        <is>
          <t>CDX</t>
        </is>
      </c>
      <c r="B131" t="inlineStr">
        <is>
          <t>Delta Air Lines Inc</t>
        </is>
      </c>
      <c r="C131" t="inlineStr">
        <is>
          <t>DAL</t>
        </is>
      </c>
      <c r="D131" t="inlineStr">
        <is>
          <t>B1W9D46</t>
        </is>
      </c>
      <c r="E131" t="inlineStr">
        <is>
          <t>US2473617023</t>
        </is>
      </c>
      <c r="F131" t="inlineStr">
        <is>
          <t>247361702</t>
        </is>
      </c>
      <c r="G131" s="1" t="n">
        <v>-13694.88590938284</v>
      </c>
      <c r="H131" s="1" t="n">
        <v>56.75</v>
      </c>
      <c r="I131" s="2" t="n">
        <v>-777184.7753574761</v>
      </c>
      <c r="J131" s="3" t="n">
        <v>-0.0019861585084208</v>
      </c>
      <c r="K131" s="4" t="n">
        <v>391300478.82</v>
      </c>
      <c r="L131" s="5" t="n">
        <v>17150001</v>
      </c>
      <c r="M131" s="6" t="n">
        <v>22.81635312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c r="AG131" t="n">
        <v>-1.6e-05</v>
      </c>
    </row>
    <row r="132">
      <c r="A132" t="inlineStr">
        <is>
          <t>CDX</t>
        </is>
      </c>
      <c r="B132" t="inlineStr">
        <is>
          <t>Darling Ingredients Inc</t>
        </is>
      </c>
      <c r="C132" t="inlineStr">
        <is>
          <t>DAR</t>
        </is>
      </c>
      <c r="D132" t="inlineStr">
        <is>
          <t>2250289</t>
        </is>
      </c>
      <c r="E132" t="inlineStr">
        <is>
          <t>US2372661015</t>
        </is>
      </c>
      <c r="F132" t="inlineStr">
        <is>
          <t>237266101</t>
        </is>
      </c>
      <c r="G132" s="1" t="n">
        <v>-24816.31400201656</v>
      </c>
      <c r="H132" s="1" t="n">
        <v>30.87</v>
      </c>
      <c r="I132" s="2" t="n">
        <v>-766079.6132422513</v>
      </c>
      <c r="J132" s="3" t="n">
        <v>-0.0019577783690744</v>
      </c>
      <c r="K132" s="4" t="n">
        <v>391300478.82</v>
      </c>
      <c r="L132" s="5" t="n">
        <v>17150001</v>
      </c>
      <c r="M132" s="6" t="n">
        <v>22.81635312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c r="AG132" t="n">
        <v>-1.6e-05</v>
      </c>
    </row>
    <row r="133">
      <c r="A133" t="inlineStr">
        <is>
          <t>CDX</t>
        </is>
      </c>
      <c r="B133" t="inlineStr">
        <is>
          <t>Dollar General Corp</t>
        </is>
      </c>
      <c r="C133" t="inlineStr">
        <is>
          <t>DG</t>
        </is>
      </c>
      <c r="D133" t="inlineStr">
        <is>
          <t>B5B1S13</t>
        </is>
      </c>
      <c r="E133" t="inlineStr">
        <is>
          <t>US2566771059</t>
        </is>
      </c>
      <c r="F133" t="inlineStr">
        <is>
          <t>256677105</t>
        </is>
      </c>
      <c r="G133" s="1" t="n">
        <v>-6063.09694610011</v>
      </c>
      <c r="H133" s="1" t="n">
        <v>103.35</v>
      </c>
      <c r="I133" s="2" t="n">
        <v>-626621.0693794463</v>
      </c>
      <c r="J133" s="3" t="n">
        <v>-0.0016013807886693</v>
      </c>
      <c r="K133" s="4" t="n">
        <v>391300478.82</v>
      </c>
      <c r="L133" s="5" t="n">
        <v>17150001</v>
      </c>
      <c r="M133" s="6" t="n">
        <v>22.81635312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c r="AG133" t="n">
        <v>-1.6e-05</v>
      </c>
    </row>
    <row r="134">
      <c r="A134" t="inlineStr">
        <is>
          <t>CDX</t>
        </is>
      </c>
      <c r="B134" t="inlineStr">
        <is>
          <t>Dow Inc</t>
        </is>
      </c>
      <c r="C134" t="inlineStr">
        <is>
          <t>DOW</t>
        </is>
      </c>
      <c r="D134" t="inlineStr">
        <is>
          <t>BHXCF84</t>
        </is>
      </c>
      <c r="E134" t="inlineStr">
        <is>
          <t>US2605571031</t>
        </is>
      </c>
      <c r="F134" t="inlineStr">
        <is>
          <t>260557103</t>
        </is>
      </c>
      <c r="G134" s="1" t="n">
        <v>-33249.87662019982</v>
      </c>
      <c r="H134" s="1" t="n">
        <v>22.93</v>
      </c>
      <c r="I134" s="2" t="n">
        <v>-762419.6709011819</v>
      </c>
      <c r="J134" s="3" t="n">
        <v>-0.0019484250906115</v>
      </c>
      <c r="K134" s="4" t="n">
        <v>391300478.82</v>
      </c>
      <c r="L134" s="5" t="n">
        <v>17150001</v>
      </c>
      <c r="M134" s="6" t="n">
        <v>22.81635312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c r="AG134" t="n">
        <v>-1.6e-05</v>
      </c>
    </row>
    <row r="135">
      <c r="A135" t="inlineStr">
        <is>
          <t>CDX</t>
        </is>
      </c>
      <c r="B135" t="inlineStr">
        <is>
          <t>Driven Brands Holdings Inc</t>
        </is>
      </c>
      <c r="C135" t="inlineStr">
        <is>
          <t>DRVN</t>
        </is>
      </c>
      <c r="D135" t="inlineStr">
        <is>
          <t>BL0P090</t>
        </is>
      </c>
      <c r="E135" t="inlineStr">
        <is>
          <t>US26210V1026</t>
        </is>
      </c>
      <c r="F135" t="inlineStr">
        <is>
          <t>26210V102</t>
        </is>
      </c>
      <c r="G135" s="1" t="n">
        <v>-36164.75873392341</v>
      </c>
      <c r="H135" s="1" t="n">
        <v>16.11</v>
      </c>
      <c r="I135" s="2" t="n">
        <v>-582614.2632035061</v>
      </c>
      <c r="J135" s="3" t="n">
        <v>-0.0014889178386912</v>
      </c>
      <c r="K135" s="4" t="n">
        <v>391300478.82</v>
      </c>
      <c r="L135" s="5" t="n">
        <v>17150001</v>
      </c>
      <c r="M135" s="6" t="n">
        <v>22.81635312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c r="AG135" t="n">
        <v>-1.6e-05</v>
      </c>
    </row>
    <row r="136">
      <c r="A136" t="inlineStr">
        <is>
          <t>CDX</t>
        </is>
      </c>
      <c r="B136" t="inlineStr">
        <is>
          <t>DaVita Inc</t>
        </is>
      </c>
      <c r="C136" t="inlineStr">
        <is>
          <t>DVA</t>
        </is>
      </c>
      <c r="D136" t="inlineStr">
        <is>
          <t>2898087</t>
        </is>
      </c>
      <c r="E136" t="inlineStr">
        <is>
          <t>US23918K1088</t>
        </is>
      </c>
      <c r="F136" t="inlineStr">
        <is>
          <t>23918K108</t>
        </is>
      </c>
      <c r="G136" s="1" t="n">
        <v>-3990.554549648961</v>
      </c>
      <c r="H136" s="1" t="n">
        <v>132.87</v>
      </c>
      <c r="I136" s="2" t="n">
        <v>-530224.9830118575</v>
      </c>
      <c r="J136" s="3" t="n">
        <v>-0.0013550327988629</v>
      </c>
      <c r="K136" s="4" t="n">
        <v>391300478.82</v>
      </c>
      <c r="L136" s="5" t="n">
        <v>17150001</v>
      </c>
      <c r="M136" s="6" t="n">
        <v>22.81635312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c r="AG136" t="n">
        <v>-1.6e-05</v>
      </c>
    </row>
    <row r="137">
      <c r="A137" t="inlineStr">
        <is>
          <t>CDX</t>
        </is>
      </c>
      <c r="B137" t="inlineStr">
        <is>
          <t>DXC Technology Co</t>
        </is>
      </c>
      <c r="C137" t="inlineStr">
        <is>
          <t>DXC</t>
        </is>
      </c>
      <c r="D137" t="inlineStr">
        <is>
          <t>BYXD7B3</t>
        </is>
      </c>
      <c r="E137" t="inlineStr">
        <is>
          <t>US23355L1061</t>
        </is>
      </c>
      <c r="F137" t="inlineStr">
        <is>
          <t>23355L106</t>
        </is>
      </c>
      <c r="G137" s="1" t="n">
        <v>-56001.76896437742</v>
      </c>
      <c r="H137" s="1" t="n">
        <v>13.63</v>
      </c>
      <c r="I137" s="2" t="n">
        <v>-763304.1109844643</v>
      </c>
      <c r="J137" s="3" t="n">
        <v>-0.0019506853487281</v>
      </c>
      <c r="K137" s="4" t="n">
        <v>391300478.82</v>
      </c>
      <c r="L137" s="5" t="n">
        <v>17150001</v>
      </c>
      <c r="M137" s="6" t="n">
        <v>22.81635312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c r="AG137" t="n">
        <v>-1.6e-05</v>
      </c>
    </row>
    <row r="138">
      <c r="A138" t="inlineStr">
        <is>
          <t>CDX</t>
        </is>
      </c>
      <c r="B138" t="inlineStr">
        <is>
          <t>Eastman Chemical Co</t>
        </is>
      </c>
      <c r="C138" t="inlineStr">
        <is>
          <t>EMN</t>
        </is>
      </c>
      <c r="D138" t="inlineStr">
        <is>
          <t>2298386</t>
        </is>
      </c>
      <c r="E138" t="inlineStr">
        <is>
          <t>US2774321002</t>
        </is>
      </c>
      <c r="F138" t="inlineStr">
        <is>
          <t>277432100</t>
        </is>
      </c>
      <c r="G138" s="1" t="n">
        <v>-12124.6709685851</v>
      </c>
      <c r="H138" s="1" t="n">
        <v>63.05</v>
      </c>
      <c r="I138" s="2" t="n">
        <v>-764460.5045692906</v>
      </c>
      <c r="J138" s="3" t="n">
        <v>-0.0019536406059982</v>
      </c>
      <c r="K138" s="4" t="n">
        <v>391300478.82</v>
      </c>
      <c r="L138" s="5" t="n">
        <v>17150001</v>
      </c>
      <c r="M138" s="6" t="n">
        <v>22.81635312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c r="AG138" t="n">
        <v>-1.6e-05</v>
      </c>
    </row>
    <row r="139">
      <c r="A139" t="inlineStr">
        <is>
          <t>CDX</t>
        </is>
      </c>
      <c r="B139" t="inlineStr">
        <is>
          <t>Enovis Corp</t>
        </is>
      </c>
      <c r="C139" t="inlineStr">
        <is>
          <t>ENOV</t>
        </is>
      </c>
      <c r="D139" t="inlineStr">
        <is>
          <t>BJLTMX5</t>
        </is>
      </c>
      <c r="E139" t="inlineStr">
        <is>
          <t>US1940145022</t>
        </is>
      </c>
      <c r="F139" t="inlineStr">
        <is>
          <t>194014502</t>
        </is>
      </c>
      <c r="G139" s="1" t="n">
        <v>-22561.64680269225</v>
      </c>
      <c r="H139" s="1" t="n">
        <v>30.34</v>
      </c>
      <c r="I139" s="2" t="n">
        <v>-684520.3639936829</v>
      </c>
      <c r="J139" s="3" t="n">
        <v>-0.0017493471156946</v>
      </c>
      <c r="K139" s="4" t="n">
        <v>391300478.82</v>
      </c>
      <c r="L139" s="5" t="n">
        <v>17150001</v>
      </c>
      <c r="M139" s="6" t="n">
        <v>22.81635312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c r="AG139" t="n">
        <v>-1.6e-05</v>
      </c>
    </row>
    <row r="140">
      <c r="A140" t="inlineStr">
        <is>
          <t>CDX</t>
        </is>
      </c>
      <c r="B140" t="inlineStr">
        <is>
          <t>Enphase Energy Inc</t>
        </is>
      </c>
      <c r="C140" t="inlineStr">
        <is>
          <t>ENPH</t>
        </is>
      </c>
      <c r="D140" t="inlineStr">
        <is>
          <t>B65SQW4</t>
        </is>
      </c>
      <c r="E140" t="inlineStr">
        <is>
          <t>US29355A1079</t>
        </is>
      </c>
      <c r="F140" t="inlineStr">
        <is>
          <t>29355A107</t>
        </is>
      </c>
      <c r="G140" s="1" t="n">
        <v>-17463.02071026813</v>
      </c>
      <c r="H140" s="1" t="n">
        <v>35.39</v>
      </c>
      <c r="I140" s="2" t="n">
        <v>-618016.302936389</v>
      </c>
      <c r="J140" s="3" t="n">
        <v>-0.0015793906125545</v>
      </c>
      <c r="K140" s="4" t="n">
        <v>391300478.82</v>
      </c>
      <c r="L140" s="5" t="n">
        <v>17150001</v>
      </c>
      <c r="M140" s="6" t="n">
        <v>22.81635312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c r="AG140" t="n">
        <v>-1.6e-05</v>
      </c>
    </row>
    <row r="141">
      <c r="A141" t="inlineStr">
        <is>
          <t>CDX</t>
        </is>
      </c>
      <c r="B141" t="inlineStr">
        <is>
          <t>Ford Motor Co</t>
        </is>
      </c>
      <c r="C141" t="inlineStr">
        <is>
          <t>F</t>
        </is>
      </c>
      <c r="D141" t="inlineStr">
        <is>
          <t>2615468</t>
        </is>
      </c>
      <c r="E141" t="inlineStr">
        <is>
          <t>US3453708600</t>
        </is>
      </c>
      <c r="F141" t="inlineStr">
        <is>
          <t>345370860</t>
        </is>
      </c>
      <c r="G141" s="1" t="n">
        <v>-31404.75694106374</v>
      </c>
      <c r="H141" s="1" t="n">
        <v>11.96</v>
      </c>
      <c r="I141" s="2" t="n">
        <v>-375600.8930151223</v>
      </c>
      <c r="J141" s="3" t="n">
        <v>-0.0009598784395761</v>
      </c>
      <c r="K141" s="4" t="n">
        <v>391300478.82</v>
      </c>
      <c r="L141" s="5" t="n">
        <v>17150001</v>
      </c>
      <c r="M141" s="6" t="n">
        <v>22.81635312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c r="AG141" t="n">
        <v>-1.6e-05</v>
      </c>
    </row>
    <row r="142">
      <c r="A142" t="inlineStr">
        <is>
          <t>CDX</t>
        </is>
      </c>
      <c r="B142" t="inlineStr">
        <is>
          <t>Five9 Inc</t>
        </is>
      </c>
      <c r="C142" t="inlineStr">
        <is>
          <t>FIVN</t>
        </is>
      </c>
      <c r="D142" t="inlineStr">
        <is>
          <t>BKY7X18</t>
        </is>
      </c>
      <c r="E142" t="inlineStr">
        <is>
          <t>US3383071012</t>
        </is>
      </c>
      <c r="F142" t="inlineStr">
        <is>
          <t>338307101</t>
        </is>
      </c>
      <c r="G142" s="1" t="n">
        <v>-26205.32084239948</v>
      </c>
      <c r="H142" s="1" t="n">
        <v>24.2</v>
      </c>
      <c r="I142" s="2" t="n">
        <v>-634168.7643860673</v>
      </c>
      <c r="J142" s="3" t="n">
        <v>-0.0016206695332918</v>
      </c>
      <c r="K142" s="4" t="n">
        <v>391300478.82</v>
      </c>
      <c r="L142" s="5" t="n">
        <v>17150001</v>
      </c>
      <c r="M142" s="6" t="n">
        <v>22.81635312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c r="AG142" t="n">
        <v>-1.6e-05</v>
      </c>
    </row>
    <row r="143">
      <c r="A143" t="inlineStr">
        <is>
          <t>CDX</t>
        </is>
      </c>
      <c r="B143" t="inlineStr">
        <is>
          <t>FMC Corp</t>
        </is>
      </c>
      <c r="C143" t="inlineStr">
        <is>
          <t>FMC</t>
        </is>
      </c>
      <c r="D143" t="inlineStr">
        <is>
          <t>2328603</t>
        </is>
      </c>
      <c r="E143" t="inlineStr">
        <is>
          <t>US3024913036</t>
        </is>
      </c>
      <c r="F143" t="inlineStr">
        <is>
          <t>302491303</t>
        </is>
      </c>
      <c r="G143" s="1" t="n">
        <v>-20695.66533502241</v>
      </c>
      <c r="H143" s="1" t="n">
        <v>33.63</v>
      </c>
      <c r="I143" s="2" t="n">
        <v>-695995.2252168036</v>
      </c>
      <c r="J143" s="3" t="n">
        <v>-0.0017786720509917</v>
      </c>
      <c r="K143" s="4" t="n">
        <v>391300478.82</v>
      </c>
      <c r="L143" s="5" t="n">
        <v>17150001</v>
      </c>
      <c r="M143" s="6" t="n">
        <v>22.81635312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c r="AG143" t="n">
        <v>-1.6e-05</v>
      </c>
    </row>
    <row r="144">
      <c r="A144" t="inlineStr">
        <is>
          <t>CDX</t>
        </is>
      </c>
      <c r="B144" t="inlineStr">
        <is>
          <t>Fortrea Holdings Inc</t>
        </is>
      </c>
      <c r="C144" t="inlineStr">
        <is>
          <t>FTRE</t>
        </is>
      </c>
      <c r="D144" t="inlineStr">
        <is>
          <t>BRXYZ57</t>
        </is>
      </c>
      <c r="E144" t="inlineStr">
        <is>
          <t>US34965K1079</t>
        </is>
      </c>
      <c r="F144" t="inlineStr">
        <is>
          <t>34965K107</t>
        </is>
      </c>
      <c r="G144" s="1" t="n">
        <v>-76371.01042620317</v>
      </c>
      <c r="H144" s="1" t="n">
        <v>8.42</v>
      </c>
      <c r="I144" s="2" t="n">
        <v>-643043.9077886307</v>
      </c>
      <c r="J144" s="3" t="n">
        <v>-0.0016433506795795</v>
      </c>
      <c r="K144" s="4" t="n">
        <v>391300478.82</v>
      </c>
      <c r="L144" s="5" t="n">
        <v>17150001</v>
      </c>
      <c r="M144" s="6" t="n">
        <v>22.81635312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c r="AG144" t="n">
        <v>-1.6e-05</v>
      </c>
    </row>
    <row r="145">
      <c r="A145" t="inlineStr">
        <is>
          <t>CDX</t>
        </is>
      </c>
      <c r="B145" t="inlineStr">
        <is>
          <t>GCI Liberty Inc</t>
        </is>
      </c>
      <c r="C145" t="inlineStr">
        <is>
          <t>GLIBK</t>
        </is>
      </c>
      <c r="D145" t="inlineStr">
        <is>
          <t>BRJW0G1</t>
        </is>
      </c>
      <c r="E145" t="inlineStr">
        <is>
          <t>US36164V8000</t>
        </is>
      </c>
      <c r="F145" t="inlineStr">
        <is>
          <t>36164V800</t>
        </is>
      </c>
      <c r="G145" s="1" t="n">
        <v>-22212.28020855055</v>
      </c>
      <c r="H145" s="1" t="n">
        <v>37.27</v>
      </c>
      <c r="I145" s="2" t="n">
        <v>-827851.6833726789</v>
      </c>
      <c r="J145" s="3" t="n">
        <v>-0.0021156418869436</v>
      </c>
      <c r="K145" s="4" t="n">
        <v>391300478.82</v>
      </c>
      <c r="L145" s="5" t="n">
        <v>17150001</v>
      </c>
      <c r="M145" s="6" t="n">
        <v>22.81635312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c r="AG145" t="n">
        <v>-1.6e-05</v>
      </c>
    </row>
    <row r="146">
      <c r="A146" t="inlineStr">
        <is>
          <t>CDX</t>
        </is>
      </c>
      <c r="B146" t="inlineStr">
        <is>
          <t>Grocery Outlet Holding Corp</t>
        </is>
      </c>
      <c r="C146" t="inlineStr">
        <is>
          <t>GO</t>
        </is>
      </c>
      <c r="D146" t="inlineStr">
        <is>
          <t>BK1KWF7</t>
        </is>
      </c>
      <c r="E146" t="inlineStr">
        <is>
          <t>US39874R1014</t>
        </is>
      </c>
      <c r="F146" t="inlineStr">
        <is>
          <t>39874R101</t>
        </is>
      </c>
      <c r="G146" s="1" t="n">
        <v>-43220.48250562633</v>
      </c>
      <c r="H146" s="1" t="n">
        <v>16.05</v>
      </c>
      <c r="I146" s="2" t="n">
        <v>-693688.7442153026</v>
      </c>
      <c r="J146" s="3" t="n">
        <v>-0.0017727776523739</v>
      </c>
      <c r="K146" s="4" t="n">
        <v>391300478.82</v>
      </c>
      <c r="L146" s="5" t="n">
        <v>17150001</v>
      </c>
      <c r="M146" s="6" t="n">
        <v>22.81635312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c r="AG146" t="n">
        <v>-1.6e-05</v>
      </c>
    </row>
    <row r="147">
      <c r="A147" t="inlineStr">
        <is>
          <t>CDX</t>
        </is>
      </c>
      <c r="B147" t="inlineStr">
        <is>
          <t>Graphic Packaging Holding Co</t>
        </is>
      </c>
      <c r="C147" t="inlineStr">
        <is>
          <t>GPK</t>
        </is>
      </c>
      <c r="D147" t="inlineStr">
        <is>
          <t>B2Q8249</t>
        </is>
      </c>
      <c r="E147" t="inlineStr">
        <is>
          <t>US3886891015</t>
        </is>
      </c>
      <c r="F147" t="inlineStr">
        <is>
          <t>388689101</t>
        </is>
      </c>
      <c r="G147" s="1" t="n">
        <v>-9636.119782258167</v>
      </c>
      <c r="H147" s="1" t="n">
        <v>19.57</v>
      </c>
      <c r="I147" s="2" t="n">
        <v>-188578.8641387923</v>
      </c>
      <c r="J147" s="3" t="n">
        <v>-0.0004819285289593</v>
      </c>
      <c r="K147" s="4" t="n">
        <v>391300478.82</v>
      </c>
      <c r="L147" s="5" t="n">
        <v>17150001</v>
      </c>
      <c r="M147" s="6" t="n">
        <v>22.81635312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c r="AG147" t="n">
        <v>-1.6e-05</v>
      </c>
    </row>
    <row r="148">
      <c r="A148" t="inlineStr">
        <is>
          <t>CDX</t>
        </is>
      </c>
      <c r="B148" t="inlineStr">
        <is>
          <t>ZoomInfo Technologies Inc</t>
        </is>
      </c>
      <c r="C148" t="inlineStr">
        <is>
          <t>GTM</t>
        </is>
      </c>
      <c r="D148" t="inlineStr">
        <is>
          <t>BMWF095</t>
        </is>
      </c>
      <c r="E148" t="inlineStr">
        <is>
          <t>US98980F1049</t>
        </is>
      </c>
      <c r="F148" t="inlineStr">
        <is>
          <t>98980F104</t>
        </is>
      </c>
      <c r="G148" s="1" t="n">
        <v>-63851.18082307523</v>
      </c>
      <c r="H148" s="1" t="n">
        <v>10.91</v>
      </c>
      <c r="I148" s="2" t="n">
        <v>-696616.3827797507</v>
      </c>
      <c r="J148" s="3" t="n">
        <v>-0.0017802594693481</v>
      </c>
      <c r="K148" s="4" t="n">
        <v>391300478.82</v>
      </c>
      <c r="L148" s="5" t="n">
        <v>17150001</v>
      </c>
      <c r="M148" s="6" t="n">
        <v>22.81635312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c r="AG148" t="n">
        <v>-1.6e-05</v>
      </c>
    </row>
    <row r="149">
      <c r="A149" t="inlineStr">
        <is>
          <t>CDX</t>
        </is>
      </c>
      <c r="B149" t="inlineStr">
        <is>
          <t>GXO Logistics Inc</t>
        </is>
      </c>
      <c r="C149" t="inlineStr">
        <is>
          <t>GXO</t>
        </is>
      </c>
      <c r="D149" t="inlineStr">
        <is>
          <t>BNNTGF1</t>
        </is>
      </c>
      <c r="E149" t="inlineStr">
        <is>
          <t>US36262G1013</t>
        </is>
      </c>
      <c r="F149" t="inlineStr">
        <is>
          <t>36262G101</t>
        </is>
      </c>
      <c r="G149" s="1" t="n">
        <v>-15352.4760586511</v>
      </c>
      <c r="H149" s="1" t="n">
        <v>52.89</v>
      </c>
      <c r="I149" s="2" t="n">
        <v>-811992.4587420569</v>
      </c>
      <c r="J149" s="3" t="n">
        <v>-0.0020751123565979</v>
      </c>
      <c r="K149" s="4" t="n">
        <v>391300478.82</v>
      </c>
      <c r="L149" s="5" t="n">
        <v>17150001</v>
      </c>
      <c r="M149" s="6" t="n">
        <v>22.81635312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c r="AG149" t="n">
        <v>-1.6e-05</v>
      </c>
    </row>
    <row r="150">
      <c r="A150" t="inlineStr">
        <is>
          <t>CDX</t>
        </is>
      </c>
      <c r="B150" t="inlineStr">
        <is>
          <t>Huntsman Corp</t>
        </is>
      </c>
      <c r="C150" t="inlineStr">
        <is>
          <t>HUN</t>
        </is>
      </c>
      <c r="D150" t="inlineStr">
        <is>
          <t>B0650B9</t>
        </is>
      </c>
      <c r="E150" t="inlineStr">
        <is>
          <t>US4470111075</t>
        </is>
      </c>
      <c r="F150" t="inlineStr">
        <is>
          <t>447011107</t>
        </is>
      </c>
      <c r="G150" s="1" t="n">
        <v>-74615.38213178038</v>
      </c>
      <c r="H150" s="1" t="n">
        <v>8.98</v>
      </c>
      <c r="I150" s="2" t="n">
        <v>-670046.1315433879</v>
      </c>
      <c r="J150" s="3" t="n">
        <v>-0.001712357044806</v>
      </c>
      <c r="K150" s="4" t="n">
        <v>391300478.82</v>
      </c>
      <c r="L150" s="5" t="n">
        <v>17150001</v>
      </c>
      <c r="M150" s="6" t="n">
        <v>22.81635312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c r="AG150" t="n">
        <v>-1.6e-05</v>
      </c>
    </row>
    <row r="151">
      <c r="A151" t="inlineStr">
        <is>
          <t>CDX</t>
        </is>
      </c>
      <c r="B151" t="inlineStr">
        <is>
          <t>Integra LifeSciences Holdings</t>
        </is>
      </c>
      <c r="C151" t="inlineStr">
        <is>
          <t>IART</t>
        </is>
      </c>
      <c r="D151" t="inlineStr">
        <is>
          <t>2248693</t>
        </is>
      </c>
      <c r="E151" t="inlineStr">
        <is>
          <t>US4579852082</t>
        </is>
      </c>
      <c r="F151" t="inlineStr">
        <is>
          <t>457985208</t>
        </is>
      </c>
      <c r="G151" s="1" t="n">
        <v>-31613.02337578066</v>
      </c>
      <c r="H151" s="1" t="n">
        <v>14.33</v>
      </c>
      <c r="I151" s="2" t="n">
        <v>-453014.6249749369</v>
      </c>
      <c r="J151" s="3" t="n">
        <v>-0.0011577154884682</v>
      </c>
      <c r="K151" s="4" t="n">
        <v>391300478.82</v>
      </c>
      <c r="L151" s="5" t="n">
        <v>17150001</v>
      </c>
      <c r="M151" s="6" t="n">
        <v>22.81635312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c r="AG151" t="n">
        <v>-1.6e-05</v>
      </c>
    </row>
    <row r="152">
      <c r="A152" t="inlineStr">
        <is>
          <t>CDX</t>
        </is>
      </c>
      <c r="B152" t="inlineStr">
        <is>
          <t>Intel Corp</t>
        </is>
      </c>
      <c r="C152" t="inlineStr">
        <is>
          <t>INTC</t>
        </is>
      </c>
      <c r="D152" t="inlineStr">
        <is>
          <t>2463247</t>
        </is>
      </c>
      <c r="E152" t="inlineStr">
        <is>
          <t>US4581401001</t>
        </is>
      </c>
      <c r="F152" t="inlineStr">
        <is>
          <t>458140100</t>
        </is>
      </c>
      <c r="G152" s="1" t="n">
        <v>-35485.68221914147</v>
      </c>
      <c r="H152" s="1" t="n">
        <v>33.55</v>
      </c>
      <c r="I152" s="2" t="n">
        <v>-1190544.638452196</v>
      </c>
      <c r="J152" s="3" t="n">
        <v>-0.0030425330478572</v>
      </c>
      <c r="K152" s="4" t="n">
        <v>391300478.82</v>
      </c>
      <c r="L152" s="5" t="n">
        <v>17150001</v>
      </c>
      <c r="M152" s="6" t="n">
        <v>22.81635312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c r="AG152" t="n">
        <v>-1.6e-05</v>
      </c>
    </row>
    <row r="153">
      <c r="A153" t="inlineStr">
        <is>
          <t>CDX</t>
        </is>
      </c>
      <c r="B153" t="inlineStr">
        <is>
          <t>Iridium Communications Inc</t>
        </is>
      </c>
      <c r="C153" t="inlineStr">
        <is>
          <t>IRDM</t>
        </is>
      </c>
      <c r="D153" t="inlineStr">
        <is>
          <t>B2QH310</t>
        </is>
      </c>
      <c r="E153" t="inlineStr">
        <is>
          <t>US46269C1027</t>
        </is>
      </c>
      <c r="F153" t="inlineStr">
        <is>
          <t>46269C102</t>
        </is>
      </c>
      <c r="G153" s="1" t="n">
        <v>-42848.444170929</v>
      </c>
      <c r="H153" s="1" t="n">
        <v>17.46</v>
      </c>
      <c r="I153" s="2" t="n">
        <v>-748133.8352244203</v>
      </c>
      <c r="J153" s="3" t="n">
        <v>-0.0019119164829046</v>
      </c>
      <c r="K153" s="4" t="n">
        <v>391300478.82</v>
      </c>
      <c r="L153" s="5" t="n">
        <v>17150001</v>
      </c>
      <c r="M153" s="6" t="n">
        <v>22.81635312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c r="AG153" t="n">
        <v>-1.6e-05</v>
      </c>
    </row>
    <row r="154">
      <c r="A154" t="inlineStr">
        <is>
          <t>CDX</t>
        </is>
      </c>
      <c r="B154" t="inlineStr">
        <is>
          <t>Jazz Pharmaceuticals PLC</t>
        </is>
      </c>
      <c r="C154" t="inlineStr">
        <is>
          <t>JAZZ</t>
        </is>
      </c>
      <c r="D154" t="inlineStr">
        <is>
          <t>B4Q5ZN4</t>
        </is>
      </c>
      <c r="E154" t="inlineStr">
        <is>
          <t>IE00B4Q5ZN47</t>
        </is>
      </c>
      <c r="G154" s="1" t="n">
        <v>-6220.923638594563</v>
      </c>
      <c r="H154" s="1" t="n">
        <v>131.8</v>
      </c>
      <c r="I154" s="2" t="n">
        <v>-819917.7355667636</v>
      </c>
      <c r="J154" s="3" t="n">
        <v>-0.0020953660420741</v>
      </c>
      <c r="K154" s="4" t="n">
        <v>391300478.82</v>
      </c>
      <c r="L154" s="5" t="n">
        <v>17150001</v>
      </c>
      <c r="M154" s="6" t="n">
        <v>22.81635312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c r="AG154" t="n">
        <v>-1.6e-05</v>
      </c>
    </row>
    <row r="155">
      <c r="A155" t="inlineStr">
        <is>
          <t>CDX</t>
        </is>
      </c>
      <c r="B155" t="inlineStr">
        <is>
          <t>JetBlue Airways Corp</t>
        </is>
      </c>
      <c r="C155" t="inlineStr">
        <is>
          <t>JBLU</t>
        </is>
      </c>
      <c r="D155" t="inlineStr">
        <is>
          <t>2852760</t>
        </is>
      </c>
      <c r="E155" t="inlineStr">
        <is>
          <t>US4771431016</t>
        </is>
      </c>
      <c r="F155" t="inlineStr">
        <is>
          <t>477143101</t>
        </is>
      </c>
      <c r="G155" s="1" t="n">
        <v>-90056.27891032606</v>
      </c>
      <c r="H155" s="1" t="n">
        <v>4.92</v>
      </c>
      <c r="I155" s="2" t="n">
        <v>-443076.8922388042</v>
      </c>
      <c r="J155" s="3" t="n">
        <v>-0.0011323188092561</v>
      </c>
      <c r="K155" s="4" t="n">
        <v>391300478.82</v>
      </c>
      <c r="L155" s="5" t="n">
        <v>17150001</v>
      </c>
      <c r="M155" s="6" t="n">
        <v>22.81635312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c r="AG155" t="n">
        <v>-1.6e-05</v>
      </c>
    </row>
    <row r="156">
      <c r="A156" t="inlineStr">
        <is>
          <t>CDX</t>
        </is>
      </c>
      <c r="B156" t="inlineStr">
        <is>
          <t>Kyndryl Holdings Inc</t>
        </is>
      </c>
      <c r="C156" t="inlineStr">
        <is>
          <t>KD</t>
        </is>
      </c>
      <c r="D156" t="inlineStr">
        <is>
          <t>BP6JW21</t>
        </is>
      </c>
      <c r="E156" t="inlineStr">
        <is>
          <t>US50155Q1004</t>
        </is>
      </c>
      <c r="F156" t="inlineStr">
        <is>
          <t>50155Q100</t>
        </is>
      </c>
      <c r="G156" s="1" t="n">
        <v>-24343.26853522509</v>
      </c>
      <c r="H156" s="1" t="n">
        <v>30.03</v>
      </c>
      <c r="I156" s="2" t="n">
        <v>-731028.3541128094</v>
      </c>
      <c r="J156" s="3" t="n">
        <v>-0.0018682020433946</v>
      </c>
      <c r="K156" s="4" t="n">
        <v>391300478.82</v>
      </c>
      <c r="L156" s="5" t="n">
        <v>17150001</v>
      </c>
      <c r="M156" s="6" t="n">
        <v>22.81635312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c r="AG156" t="n">
        <v>-1.6e-05</v>
      </c>
    </row>
    <row r="157">
      <c r="A157" t="inlineStr">
        <is>
          <t>CDX</t>
        </is>
      </c>
      <c r="B157" t="inlineStr">
        <is>
          <t>Kosmos Energy Ltd</t>
        </is>
      </c>
      <c r="C157" t="inlineStr">
        <is>
          <t>KOS</t>
        </is>
      </c>
      <c r="D157" t="inlineStr">
        <is>
          <t>BHK15K6</t>
        </is>
      </c>
      <c r="E157" t="inlineStr">
        <is>
          <t>US5006881065</t>
        </is>
      </c>
      <c r="F157" t="inlineStr">
        <is>
          <t>500688106</t>
        </is>
      </c>
      <c r="G157" s="1" t="n">
        <v>-158464.3184673598</v>
      </c>
      <c r="H157" s="1" t="n">
        <v>1.66</v>
      </c>
      <c r="I157" s="2" t="n">
        <v>-263050.7686558173</v>
      </c>
      <c r="J157" s="3" t="n">
        <v>-0.0006722475000518</v>
      </c>
      <c r="K157" s="4" t="n">
        <v>391300478.82</v>
      </c>
      <c r="L157" s="5" t="n">
        <v>17150001</v>
      </c>
      <c r="M157" s="6" t="n">
        <v>22.81635312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c r="AG157" t="n">
        <v>-1.6e-05</v>
      </c>
    </row>
    <row r="158">
      <c r="A158" t="inlineStr">
        <is>
          <t>CDX</t>
        </is>
      </c>
      <c r="B158" t="inlineStr">
        <is>
          <t>Lithia Motors Inc</t>
        </is>
      </c>
      <c r="C158" t="inlineStr">
        <is>
          <t>LAD</t>
        </is>
      </c>
      <c r="D158" t="inlineStr">
        <is>
          <t>2515030</t>
        </is>
      </c>
      <c r="E158" t="inlineStr">
        <is>
          <t>US5367971034</t>
        </is>
      </c>
      <c r="F158" t="inlineStr">
        <is>
          <t>536797103</t>
        </is>
      </c>
      <c r="G158" s="1" t="n">
        <v>-2358.414591196972</v>
      </c>
      <c r="H158" s="1" t="n">
        <v>316</v>
      </c>
      <c r="I158" s="2" t="n">
        <v>-745259.0108182431</v>
      </c>
      <c r="J158" s="3" t="n">
        <v>-0.0019045696367805</v>
      </c>
      <c r="K158" s="4" t="n">
        <v>391300478.82</v>
      </c>
      <c r="L158" s="5" t="n">
        <v>17150001</v>
      </c>
      <c r="M158" s="6" t="n">
        <v>22.81635312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c r="AG158" t="n">
        <v>-1.6e-05</v>
      </c>
    </row>
    <row r="159">
      <c r="A159" t="inlineStr">
        <is>
          <t>CDX</t>
        </is>
      </c>
      <c r="B159" t="inlineStr">
        <is>
          <t>Liberty Global Ltd</t>
        </is>
      </c>
      <c r="C159" t="inlineStr">
        <is>
          <t>LBTYA</t>
        </is>
      </c>
      <c r="D159" t="inlineStr">
        <is>
          <t>BS71B31</t>
        </is>
      </c>
      <c r="E159" t="inlineStr">
        <is>
          <t>BMG611881019</t>
        </is>
      </c>
      <c r="G159" s="1" t="n">
        <v>-36950.71989831121</v>
      </c>
      <c r="H159" s="1" t="n">
        <v>11.46</v>
      </c>
      <c r="I159" s="2" t="n">
        <v>-423455.2500346465</v>
      </c>
      <c r="J159" s="3" t="n">
        <v>-0.0010821741167085</v>
      </c>
      <c r="K159" s="4" t="n">
        <v>391300478.82</v>
      </c>
      <c r="L159" s="5" t="n">
        <v>17150001</v>
      </c>
      <c r="M159" s="6" t="n">
        <v>22.81635312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c r="AG159" t="n">
        <v>-1.6e-05</v>
      </c>
    </row>
    <row r="160">
      <c r="A160" t="inlineStr">
        <is>
          <t>CDX</t>
        </is>
      </c>
      <c r="B160" t="inlineStr">
        <is>
          <t>Liberty Global Ltd</t>
        </is>
      </c>
      <c r="C160" t="inlineStr">
        <is>
          <t>LBTYK</t>
        </is>
      </c>
      <c r="D160" t="inlineStr">
        <is>
          <t>BS71BR5</t>
        </is>
      </c>
      <c r="E160" t="inlineStr">
        <is>
          <t>BMG611881274</t>
        </is>
      </c>
      <c r="G160" s="1" t="n">
        <v>-28303.35731604528</v>
      </c>
      <c r="H160" s="1" t="n">
        <v>11.75</v>
      </c>
      <c r="I160" s="2" t="n">
        <v>-332564.4484635321</v>
      </c>
      <c r="J160" s="3" t="n">
        <v>-0.0008498953271573001</v>
      </c>
      <c r="K160" s="4" t="n">
        <v>391300478.82</v>
      </c>
      <c r="L160" s="5" t="n">
        <v>17150001</v>
      </c>
      <c r="M160" s="6" t="n">
        <v>22.81635312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c r="AG160" t="n">
        <v>-1.6e-05</v>
      </c>
    </row>
    <row r="161">
      <c r="A161" t="inlineStr">
        <is>
          <t>CDX</t>
        </is>
      </c>
      <c r="B161" t="inlineStr">
        <is>
          <t>Leggett &amp; Platt Inc</t>
        </is>
      </c>
      <c r="C161" t="inlineStr">
        <is>
          <t>LEG</t>
        </is>
      </c>
      <c r="D161" t="inlineStr">
        <is>
          <t>2510682</t>
        </is>
      </c>
      <c r="E161" t="inlineStr">
        <is>
          <t>US5246601075</t>
        </is>
      </c>
      <c r="F161" t="inlineStr">
        <is>
          <t>524660107</t>
        </is>
      </c>
      <c r="G161" s="1" t="n">
        <v>-76245.8693867391</v>
      </c>
      <c r="H161" s="1" t="n">
        <v>8.880000000000001</v>
      </c>
      <c r="I161" s="2" t="n">
        <v>-677063.3201542433</v>
      </c>
      <c r="J161" s="3" t="n">
        <v>-0.0017302900374566</v>
      </c>
      <c r="K161" s="4" t="n">
        <v>391300478.82</v>
      </c>
      <c r="L161" s="5" t="n">
        <v>17150001</v>
      </c>
      <c r="M161" s="6" t="n">
        <v>22.81635312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c r="AG161" t="n">
        <v>-1.6e-05</v>
      </c>
    </row>
    <row r="162">
      <c r="A162" t="inlineStr">
        <is>
          <t>CDX</t>
        </is>
      </c>
      <c r="B162" t="inlineStr">
        <is>
          <t>Lumentum Holdings Inc</t>
        </is>
      </c>
      <c r="C162" t="inlineStr">
        <is>
          <t>LITE</t>
        </is>
      </c>
      <c r="D162" t="inlineStr">
        <is>
          <t>BYM9ZP2</t>
        </is>
      </c>
      <c r="E162" t="inlineStr">
        <is>
          <t>US55024U1097</t>
        </is>
      </c>
      <c r="F162" t="inlineStr">
        <is>
          <t>55024U109</t>
        </is>
      </c>
      <c r="G162" s="1" t="n">
        <v>-4615.656009198644</v>
      </c>
      <c r="H162" s="1" t="n">
        <v>162.71</v>
      </c>
      <c r="I162" s="2" t="n">
        <v>-751013.3892567114</v>
      </c>
      <c r="J162" s="3" t="n">
        <v>-0.0019192754159705</v>
      </c>
      <c r="K162" s="4" t="n">
        <v>391300478.82</v>
      </c>
      <c r="L162" s="5" t="n">
        <v>17150001</v>
      </c>
      <c r="M162" s="6" t="n">
        <v>22.81635312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c r="AG162" t="n">
        <v>-1.6e-05</v>
      </c>
    </row>
    <row r="163">
      <c r="A163" t="inlineStr">
        <is>
          <t>CDX</t>
        </is>
      </c>
      <c r="B163" t="inlineStr">
        <is>
          <t>Southwest Airlines Co</t>
        </is>
      </c>
      <c r="C163" t="inlineStr">
        <is>
          <t>LUV</t>
        </is>
      </c>
      <c r="D163" t="inlineStr">
        <is>
          <t>2831543</t>
        </is>
      </c>
      <c r="E163" t="inlineStr">
        <is>
          <t>US8447411088</t>
        </is>
      </c>
      <c r="F163" t="inlineStr">
        <is>
          <t>844741108</t>
        </is>
      </c>
      <c r="G163" s="1" t="n">
        <v>-25586.81780090659</v>
      </c>
      <c r="H163" s="1" t="n">
        <v>31.91</v>
      </c>
      <c r="I163" s="2" t="n">
        <v>-816475.3560269292</v>
      </c>
      <c r="J163" s="3" t="n">
        <v>-0.002086568762934</v>
      </c>
      <c r="K163" s="4" t="n">
        <v>391300478.82</v>
      </c>
      <c r="L163" s="5" t="n">
        <v>17150001</v>
      </c>
      <c r="M163" s="6" t="n">
        <v>22.81635312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c r="AG163" t="n">
        <v>-1.6e-05</v>
      </c>
    </row>
    <row r="164">
      <c r="A164" t="inlineStr">
        <is>
          <t>CDX</t>
        </is>
      </c>
      <c r="B164" t="inlineStr">
        <is>
          <t>LyondellBasell Industries NV</t>
        </is>
      </c>
      <c r="C164" t="inlineStr">
        <is>
          <t>LYB</t>
        </is>
      </c>
      <c r="D164" t="inlineStr">
        <is>
          <t>B3SPXZ3</t>
        </is>
      </c>
      <c r="E164" t="inlineStr">
        <is>
          <t>NL0009434992</t>
        </is>
      </c>
      <c r="G164" s="1" t="n">
        <v>-15193.52203956329</v>
      </c>
      <c r="H164" s="1" t="n">
        <v>49.04</v>
      </c>
      <c r="I164" s="2" t="n">
        <v>-745090.3208201838</v>
      </c>
      <c r="J164" s="3" t="n">
        <v>-0.0019041385358563</v>
      </c>
      <c r="K164" s="4" t="n">
        <v>391300478.82</v>
      </c>
      <c r="L164" s="5" t="n">
        <v>17150001</v>
      </c>
      <c r="M164" s="6" t="n">
        <v>22.81635312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c r="AG164" t="n">
        <v>-1.6e-05</v>
      </c>
    </row>
    <row r="165">
      <c r="A165" t="inlineStr">
        <is>
          <t>CDX</t>
        </is>
      </c>
      <c r="B165" t="inlineStr">
        <is>
          <t>Macy's Inc</t>
        </is>
      </c>
      <c r="C165" t="inlineStr">
        <is>
          <t>M</t>
        </is>
      </c>
      <c r="D165" t="inlineStr">
        <is>
          <t>2345022</t>
        </is>
      </c>
      <c r="E165" t="inlineStr">
        <is>
          <t>US55616P1049</t>
        </is>
      </c>
      <c r="F165" t="inlineStr">
        <is>
          <t>55616P104</t>
        </is>
      </c>
      <c r="G165" s="1" t="n">
        <v>-37168.62718703048</v>
      </c>
      <c r="H165" s="1" t="n">
        <v>17.93</v>
      </c>
      <c r="I165" s="2" t="n">
        <v>-666433.4854634565</v>
      </c>
      <c r="J165" s="3" t="n">
        <v>-0.0017031246357611</v>
      </c>
      <c r="K165" s="4" t="n">
        <v>391300478.82</v>
      </c>
      <c r="L165" s="5" t="n">
        <v>17150001</v>
      </c>
      <c r="M165" s="6" t="n">
        <v>22.81635312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c r="AG165" t="n">
        <v>-1.6e-05</v>
      </c>
    </row>
    <row r="166">
      <c r="A166" t="inlineStr">
        <is>
          <t>CDX</t>
        </is>
      </c>
      <c r="B166" t="inlineStr">
        <is>
          <t>ManpowerGroup Inc</t>
        </is>
      </c>
      <c r="C166" t="inlineStr">
        <is>
          <t>MAN</t>
        </is>
      </c>
      <c r="D166" t="inlineStr">
        <is>
          <t>2562490</t>
        </is>
      </c>
      <c r="E166" t="inlineStr">
        <is>
          <t>US56418H1005</t>
        </is>
      </c>
      <c r="F166" t="inlineStr">
        <is>
          <t>56418H100</t>
        </is>
      </c>
      <c r="G166" s="1" t="n">
        <v>-20424.35168595874</v>
      </c>
      <c r="H166" s="1" t="n">
        <v>37.9</v>
      </c>
      <c r="I166" s="2" t="n">
        <v>-774082.928897836</v>
      </c>
      <c r="J166" s="3" t="n">
        <v>-0.0019782314890903</v>
      </c>
      <c r="K166" s="4" t="n">
        <v>391300478.82</v>
      </c>
      <c r="L166" s="5" t="n">
        <v>17150001</v>
      </c>
      <c r="M166" s="6" t="n">
        <v>22.81635312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c r="AG166" t="n">
        <v>-1.6e-05</v>
      </c>
    </row>
    <row r="167">
      <c r="A167" t="inlineStr">
        <is>
          <t>CDX</t>
        </is>
      </c>
      <c r="B167" t="inlineStr">
        <is>
          <t>MGM Resorts International</t>
        </is>
      </c>
      <c r="C167" t="inlineStr">
        <is>
          <t>MGM</t>
        </is>
      </c>
      <c r="D167" t="inlineStr">
        <is>
          <t>2547419</t>
        </is>
      </c>
      <c r="E167" t="inlineStr">
        <is>
          <t>US5529531015</t>
        </is>
      </c>
      <c r="F167" t="inlineStr">
        <is>
          <t>552953101</t>
        </is>
      </c>
      <c r="G167" s="1" t="n">
        <v>-20178.00962057146</v>
      </c>
      <c r="H167" s="1" t="n">
        <v>34.66</v>
      </c>
      <c r="I167" s="2" t="n">
        <v>-699369.8134490068</v>
      </c>
      <c r="J167" s="3" t="n">
        <v>-0.001787296083966</v>
      </c>
      <c r="K167" s="4" t="n">
        <v>391300478.82</v>
      </c>
      <c r="L167" s="5" t="n">
        <v>17150001</v>
      </c>
      <c r="M167" s="6" t="n">
        <v>22.81635312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c r="AG167" t="n">
        <v>-1.6e-05</v>
      </c>
    </row>
    <row r="168">
      <c r="A168" t="inlineStr">
        <is>
          <t>CDX</t>
        </is>
      </c>
      <c r="B168" t="inlineStr">
        <is>
          <t>MKS Inc</t>
        </is>
      </c>
      <c r="C168" t="inlineStr">
        <is>
          <t>MKSI</t>
        </is>
      </c>
      <c r="D168" t="inlineStr">
        <is>
          <t>2404871</t>
        </is>
      </c>
      <c r="E168" t="inlineStr">
        <is>
          <t>US55306N1046</t>
        </is>
      </c>
      <c r="F168" t="inlineStr">
        <is>
          <t>55306N104</t>
        </is>
      </c>
      <c r="G168" s="1" t="n">
        <v>-6693.457160903748</v>
      </c>
      <c r="H168" s="1" t="n">
        <v>123.77</v>
      </c>
      <c r="I168" s="2" t="n">
        <v>-828449.1928050568</v>
      </c>
      <c r="J168" s="3" t="n">
        <v>-0.002117168870591</v>
      </c>
      <c r="K168" s="4" t="n">
        <v>391300478.82</v>
      </c>
      <c r="L168" s="5" t="n">
        <v>17150001</v>
      </c>
      <c r="M168" s="6" t="n">
        <v>22.81635312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c r="AG168" t="n">
        <v>-1.6e-05</v>
      </c>
    </row>
    <row r="169">
      <c r="A169" t="inlineStr">
        <is>
          <t>CDX</t>
        </is>
      </c>
      <c r="B169" t="inlineStr">
        <is>
          <t>Mosaic Co/The</t>
        </is>
      </c>
      <c r="C169" t="inlineStr">
        <is>
          <t>MOS</t>
        </is>
      </c>
      <c r="D169" t="inlineStr">
        <is>
          <t>B3NPHP6</t>
        </is>
      </c>
      <c r="E169" t="inlineStr">
        <is>
          <t>US61945C1036</t>
        </is>
      </c>
      <c r="F169" t="inlineStr">
        <is>
          <t>61945C103</t>
        </is>
      </c>
      <c r="G169" s="1" t="n">
        <v>-19343.09795680441</v>
      </c>
      <c r="H169" s="1" t="n">
        <v>34.68</v>
      </c>
      <c r="I169" s="2" t="n">
        <v>-670818.6371419769</v>
      </c>
      <c r="J169" s="3" t="n">
        <v>-0.0017143312453</v>
      </c>
      <c r="K169" s="4" t="n">
        <v>391300478.82</v>
      </c>
      <c r="L169" s="5" t="n">
        <v>17150001</v>
      </c>
      <c r="M169" s="6" t="n">
        <v>22.81635312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c r="AG169" t="n">
        <v>-1.6e-05</v>
      </c>
    </row>
    <row r="170">
      <c r="A170" t="inlineStr">
        <is>
          <t>CDX</t>
        </is>
      </c>
      <c r="B170" t="inlineStr">
        <is>
          <t>Maravai LifeSciences Holdings</t>
        </is>
      </c>
      <c r="C170" t="inlineStr">
        <is>
          <t>MRVI</t>
        </is>
      </c>
      <c r="D170" t="inlineStr">
        <is>
          <t>BMCWKZ2</t>
        </is>
      </c>
      <c r="E170" t="inlineStr">
        <is>
          <t>US56600D1072</t>
        </is>
      </c>
      <c r="F170" t="inlineStr">
        <is>
          <t>56600D107</t>
        </is>
      </c>
      <c r="G170" s="1" t="n">
        <v>-174157.0832970313</v>
      </c>
      <c r="H170" s="1" t="n">
        <v>2.87</v>
      </c>
      <c r="I170" s="2" t="n">
        <v>-499830.8290624799</v>
      </c>
      <c r="J170" s="3" t="n">
        <v>-0.0012773580818755</v>
      </c>
      <c r="K170" s="4" t="n">
        <v>391300478.82</v>
      </c>
      <c r="L170" s="5" t="n">
        <v>17150001</v>
      </c>
      <c r="M170" s="6" t="n">
        <v>22.81635312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c r="AG170" t="n">
        <v>-1.6e-05</v>
      </c>
    </row>
    <row r="171">
      <c r="A171" t="inlineStr">
        <is>
          <t>CDX</t>
        </is>
      </c>
      <c r="B171" t="inlineStr">
        <is>
          <t>Norwegian Cruise Line Holdings</t>
        </is>
      </c>
      <c r="C171" t="inlineStr">
        <is>
          <t>NCLH</t>
        </is>
      </c>
      <c r="D171" t="inlineStr">
        <is>
          <t>B9CGTC3</t>
        </is>
      </c>
      <c r="E171" t="inlineStr">
        <is>
          <t>BMG667211046</t>
        </is>
      </c>
      <c r="G171" s="1" t="n">
        <v>-30594.8369332834</v>
      </c>
      <c r="H171" s="1" t="n">
        <v>24.63</v>
      </c>
      <c r="I171" s="2" t="n">
        <v>-753550.8336667701</v>
      </c>
      <c r="J171" s="3" t="n">
        <v>-0.0019257600602462</v>
      </c>
      <c r="K171" s="4" t="n">
        <v>391300478.82</v>
      </c>
      <c r="L171" s="5" t="n">
        <v>17150001</v>
      </c>
      <c r="M171" s="6" t="n">
        <v>22.81635312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c r="AG171" t="n">
        <v>-1.6e-05</v>
      </c>
    </row>
    <row r="172">
      <c r="A172" t="inlineStr">
        <is>
          <t>CDX</t>
        </is>
      </c>
      <c r="B172" t="inlineStr">
        <is>
          <t>Newell Brands Inc</t>
        </is>
      </c>
      <c r="C172" t="inlineStr">
        <is>
          <t>NWL</t>
        </is>
      </c>
      <c r="D172" t="inlineStr">
        <is>
          <t>2635701</t>
        </is>
      </c>
      <c r="E172" t="inlineStr">
        <is>
          <t>US6512291062</t>
        </is>
      </c>
      <c r="F172" t="inlineStr">
        <is>
          <t>651229106</t>
        </is>
      </c>
      <c r="G172" s="1" t="n">
        <v>-133387.7919482736</v>
      </c>
      <c r="H172" s="1" t="n">
        <v>5.24</v>
      </c>
      <c r="I172" s="2" t="n">
        <v>-698952.0298089536</v>
      </c>
      <c r="J172" s="3" t="n">
        <v>-0.001786228404107</v>
      </c>
      <c r="K172" s="4" t="n">
        <v>391300478.82</v>
      </c>
      <c r="L172" s="5" t="n">
        <v>17150001</v>
      </c>
      <c r="M172" s="6" t="n">
        <v>22.81635312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c r="AG172" t="n">
        <v>-1.6e-05</v>
      </c>
    </row>
    <row r="173">
      <c r="A173" t="inlineStr">
        <is>
          <t>CDX</t>
        </is>
      </c>
      <c r="B173" t="inlineStr">
        <is>
          <t>Nexstar Media Group Inc</t>
        </is>
      </c>
      <c r="C173" t="inlineStr">
        <is>
          <t>NXST</t>
        </is>
      </c>
      <c r="D173" t="inlineStr">
        <is>
          <t>2949758</t>
        </is>
      </c>
      <c r="E173" t="inlineStr">
        <is>
          <t>US65336K1034</t>
        </is>
      </c>
      <c r="F173" t="inlineStr">
        <is>
          <t>65336K103</t>
        </is>
      </c>
      <c r="G173" s="1" t="n">
        <v>-3511.039005969243</v>
      </c>
      <c r="H173" s="1" t="n">
        <v>197.74</v>
      </c>
      <c r="I173" s="2" t="n">
        <v>-694272.8530403581</v>
      </c>
      <c r="J173" s="3" t="n">
        <v>-0.0017742703896862</v>
      </c>
      <c r="K173" s="4" t="n">
        <v>391300478.82</v>
      </c>
      <c r="L173" s="5" t="n">
        <v>17150001</v>
      </c>
      <c r="M173" s="6" t="n">
        <v>22.81635312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c r="AG173" t="n">
        <v>-1.6e-05</v>
      </c>
    </row>
    <row r="174">
      <c r="A174" t="inlineStr">
        <is>
          <t>CDX</t>
        </is>
      </c>
      <c r="B174" t="inlineStr">
        <is>
          <t>Organon &amp; Co</t>
        </is>
      </c>
      <c r="C174" t="inlineStr">
        <is>
          <t>OGN</t>
        </is>
      </c>
      <c r="D174" t="inlineStr">
        <is>
          <t>BLDC8J4</t>
        </is>
      </c>
      <c r="E174" t="inlineStr">
        <is>
          <t>US68622V1061</t>
        </is>
      </c>
      <c r="F174" t="inlineStr">
        <is>
          <t>68622V106</t>
        </is>
      </c>
      <c r="G174" s="1" t="n">
        <v>-74902.3536352481</v>
      </c>
      <c r="H174" s="1" t="n">
        <v>10.68</v>
      </c>
      <c r="I174" s="2" t="n">
        <v>-799957.1368244496</v>
      </c>
      <c r="J174" s="3" t="n">
        <v>-0.0020443551186975</v>
      </c>
      <c r="K174" s="4" t="n">
        <v>391300478.82</v>
      </c>
      <c r="L174" s="5" t="n">
        <v>17150001</v>
      </c>
      <c r="M174" s="6" t="n">
        <v>22.81635312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c r="AG174" t="n">
        <v>-1.6e-05</v>
      </c>
    </row>
    <row r="175">
      <c r="A175" t="inlineStr">
        <is>
          <t>CDX</t>
        </is>
      </c>
      <c r="B175" t="inlineStr">
        <is>
          <t>O-I Glass Inc</t>
        </is>
      </c>
      <c r="C175" t="inlineStr">
        <is>
          <t>OI</t>
        </is>
      </c>
      <c r="D175" t="inlineStr">
        <is>
          <t>BKLKXD2</t>
        </is>
      </c>
      <c r="E175" t="inlineStr">
        <is>
          <t>US67098H1041</t>
        </is>
      </c>
      <c r="F175" t="inlineStr">
        <is>
          <t>67098H104</t>
        </is>
      </c>
      <c r="G175" s="1" t="n">
        <v>-31855.32641565129</v>
      </c>
      <c r="H175" s="1" t="n">
        <v>12.97</v>
      </c>
      <c r="I175" s="2" t="n">
        <v>-413163.5836109972</v>
      </c>
      <c r="J175" s="3" t="n">
        <v>-0.0010558729313517</v>
      </c>
      <c r="K175" s="4" t="n">
        <v>391300478.82</v>
      </c>
      <c r="L175" s="5" t="n">
        <v>17150001</v>
      </c>
      <c r="M175" s="6" t="n">
        <v>22.81635312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c r="AG175" t="n">
        <v>-1.6e-05</v>
      </c>
    </row>
    <row r="176">
      <c r="A176" t="inlineStr">
        <is>
          <t>CDX</t>
        </is>
      </c>
      <c r="B176" t="inlineStr">
        <is>
          <t>Olin Corp</t>
        </is>
      </c>
      <c r="C176" t="inlineStr">
        <is>
          <t>OLN</t>
        </is>
      </c>
      <c r="D176" t="inlineStr">
        <is>
          <t>2658526</t>
        </is>
      </c>
      <c r="E176" t="inlineStr">
        <is>
          <t>US6806652052</t>
        </is>
      </c>
      <c r="F176" t="inlineStr">
        <is>
          <t>680665205</t>
        </is>
      </c>
      <c r="G176" s="1" t="n">
        <v>-30704.93839419818</v>
      </c>
      <c r="H176" s="1" t="n">
        <v>24.99</v>
      </c>
      <c r="I176" s="2" t="n">
        <v>-767316.4104710126</v>
      </c>
      <c r="J176" s="3" t="n">
        <v>-0.0019609391043551</v>
      </c>
      <c r="K176" s="4" t="n">
        <v>391300478.82</v>
      </c>
      <c r="L176" s="5" t="n">
        <v>17150001</v>
      </c>
      <c r="M176" s="6" t="n">
        <v>22.81635312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c r="AG176" t="n">
        <v>-1.6e-05</v>
      </c>
    </row>
    <row r="177">
      <c r="A177" t="inlineStr">
        <is>
          <t>CDX</t>
        </is>
      </c>
      <c r="B177" t="inlineStr">
        <is>
          <t>Occidental Petroleum Corp</t>
        </is>
      </c>
      <c r="C177" t="inlineStr">
        <is>
          <t>OXY</t>
        </is>
      </c>
      <c r="D177" t="inlineStr">
        <is>
          <t>2655408</t>
        </is>
      </c>
      <c r="E177" t="inlineStr">
        <is>
          <t>US6745991058</t>
        </is>
      </c>
      <c r="F177" t="inlineStr">
        <is>
          <t>674599105</t>
        </is>
      </c>
      <c r="G177" s="1" t="n">
        <v>-17526.45954320129</v>
      </c>
      <c r="H177" s="1" t="n">
        <v>47.25</v>
      </c>
      <c r="I177" s="2" t="n">
        <v>-828125.213416261</v>
      </c>
      <c r="J177" s="3" t="n">
        <v>-0.0021163409150777</v>
      </c>
      <c r="K177" s="4" t="n">
        <v>391300478.82</v>
      </c>
      <c r="L177" s="5" t="n">
        <v>17150001</v>
      </c>
      <c r="M177" s="6" t="n">
        <v>22.81635312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c r="AG177" t="n">
        <v>-1.6e-05</v>
      </c>
    </row>
    <row r="178">
      <c r="A178" t="inlineStr">
        <is>
          <t>CDX</t>
        </is>
      </c>
      <c r="B178" t="inlineStr">
        <is>
          <t>PBF Energy Inc</t>
        </is>
      </c>
      <c r="C178" t="inlineStr">
        <is>
          <t>PBF</t>
        </is>
      </c>
      <c r="D178" t="inlineStr">
        <is>
          <t>B7F4TJ7</t>
        </is>
      </c>
      <c r="E178" t="inlineStr">
        <is>
          <t>US69318G1067</t>
        </is>
      </c>
      <c r="F178" t="inlineStr">
        <is>
          <t>69318G106</t>
        </is>
      </c>
      <c r="G178" s="1" t="n">
        <v>-16213.6662395379</v>
      </c>
      <c r="H178" s="1" t="n">
        <v>30.17</v>
      </c>
      <c r="I178" s="2" t="n">
        <v>-489166.3104468585</v>
      </c>
      <c r="J178" s="3" t="n">
        <v>-0.0012501040426068</v>
      </c>
      <c r="K178" s="4" t="n">
        <v>391300478.82</v>
      </c>
      <c r="L178" s="5" t="n">
        <v>17150001</v>
      </c>
      <c r="M178" s="6" t="n">
        <v>22.81635312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c r="AG178" t="n">
        <v>-1.6e-05</v>
      </c>
    </row>
    <row r="179">
      <c r="A179" t="inlineStr">
        <is>
          <t>CDX</t>
        </is>
      </c>
      <c r="B179" t="inlineStr">
        <is>
          <t>Penn Entertainment Inc</t>
        </is>
      </c>
      <c r="C179" t="inlineStr">
        <is>
          <t>PENN</t>
        </is>
      </c>
      <c r="D179" t="inlineStr">
        <is>
          <t>2682105</t>
        </is>
      </c>
      <c r="E179" t="inlineStr">
        <is>
          <t>US7075691094</t>
        </is>
      </c>
      <c r="F179" t="inlineStr">
        <is>
          <t>707569109</t>
        </is>
      </c>
      <c r="G179" s="1" t="n">
        <v>-41369.33074656474</v>
      </c>
      <c r="H179" s="1" t="n">
        <v>19.26</v>
      </c>
      <c r="I179" s="2" t="n">
        <v>-796773.3101788369</v>
      </c>
      <c r="J179" s="3" t="n">
        <v>-0.0020362185923758</v>
      </c>
      <c r="K179" s="4" t="n">
        <v>391300478.82</v>
      </c>
      <c r="L179" s="5" t="n">
        <v>17150001</v>
      </c>
      <c r="M179" s="6" t="n">
        <v>22.81635312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c r="AG179" t="n">
        <v>-1.6e-05</v>
      </c>
    </row>
    <row r="180">
      <c r="A180" t="inlineStr">
        <is>
          <t>CDX</t>
        </is>
      </c>
      <c r="B180" t="inlineStr">
        <is>
          <t>Perrigo Co PLC</t>
        </is>
      </c>
      <c r="C180" t="inlineStr">
        <is>
          <t>PRGO</t>
        </is>
      </c>
      <c r="D180" t="inlineStr">
        <is>
          <t>BGH1M56</t>
        </is>
      </c>
      <c r="E180" t="inlineStr">
        <is>
          <t>IE00BGH1M568</t>
        </is>
      </c>
      <c r="G180" s="1" t="n">
        <v>-35815.36098733383</v>
      </c>
      <c r="H180" s="1" t="n">
        <v>22.27</v>
      </c>
      <c r="I180" s="2" t="n">
        <v>-797608.0891879244</v>
      </c>
      <c r="J180" s="3" t="n">
        <v>-0.0020383519376035</v>
      </c>
      <c r="K180" s="4" t="n">
        <v>391300478.82</v>
      </c>
      <c r="L180" s="5" t="n">
        <v>17150001</v>
      </c>
      <c r="M180" s="6" t="n">
        <v>22.81635312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c r="AG180" t="n">
        <v>-1.6e-05</v>
      </c>
    </row>
    <row r="181">
      <c r="A181" t="inlineStr">
        <is>
          <t>CDX</t>
        </is>
      </c>
      <c r="B181" t="inlineStr">
        <is>
          <t>PVH Corp</t>
        </is>
      </c>
      <c r="C181" t="inlineStr">
        <is>
          <t>PVH</t>
        </is>
      </c>
      <c r="D181" t="inlineStr">
        <is>
          <t>B3V9F12</t>
        </is>
      </c>
      <c r="E181" t="inlineStr">
        <is>
          <t>US6936561009</t>
        </is>
      </c>
      <c r="F181" t="inlineStr">
        <is>
          <t>693656100</t>
        </is>
      </c>
      <c r="G181" s="1" t="n">
        <v>-3897.721183954803</v>
      </c>
      <c r="H181" s="1" t="n">
        <v>83.77</v>
      </c>
      <c r="I181" s="2" t="n">
        <v>-326512.1035798938</v>
      </c>
      <c r="J181" s="3" t="n">
        <v>-0.0008344280706339</v>
      </c>
      <c r="K181" s="4" t="n">
        <v>391300478.82</v>
      </c>
      <c r="L181" s="5" t="n">
        <v>17150001</v>
      </c>
      <c r="M181" s="6" t="n">
        <v>22.81635312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c r="AG181" t="n">
        <v>-1.6e-05</v>
      </c>
    </row>
    <row r="182">
      <c r="A182" t="inlineStr">
        <is>
          <t>CDX</t>
        </is>
      </c>
      <c r="B182" t="inlineStr">
        <is>
          <t>QuidelOrtho Corp</t>
        </is>
      </c>
      <c r="C182" t="inlineStr">
        <is>
          <t>QDEL</t>
        </is>
      </c>
      <c r="D182" t="inlineStr">
        <is>
          <t>BM9VY27</t>
        </is>
      </c>
      <c r="E182" t="inlineStr">
        <is>
          <t>US2197981051</t>
        </is>
      </c>
      <c r="F182" t="inlineStr">
        <is>
          <t>219798105</t>
        </is>
      </c>
      <c r="G182" s="1" t="n">
        <v>-25575.63388374826</v>
      </c>
      <c r="H182" s="1" t="n">
        <v>29.45</v>
      </c>
      <c r="I182" s="2" t="n">
        <v>-753202.4178763862</v>
      </c>
      <c r="J182" s="3" t="n">
        <v>-0.0019248696555336</v>
      </c>
      <c r="K182" s="4" t="n">
        <v>391300478.82</v>
      </c>
      <c r="L182" s="5" t="n">
        <v>17150001</v>
      </c>
      <c r="M182" s="6" t="n">
        <v>22.81635312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c r="AG182" t="n">
        <v>-1.6e-05</v>
      </c>
    </row>
    <row r="183">
      <c r="A183" t="inlineStr">
        <is>
          <t>CDX</t>
        </is>
      </c>
      <c r="B183" t="inlineStr">
        <is>
          <t>Ryder System Inc</t>
        </is>
      </c>
      <c r="C183" t="inlineStr">
        <is>
          <t>R</t>
        </is>
      </c>
      <c r="D183" t="inlineStr">
        <is>
          <t>2760669</t>
        </is>
      </c>
      <c r="E183" t="inlineStr">
        <is>
          <t>US7835491082</t>
        </is>
      </c>
      <c r="F183" t="inlineStr">
        <is>
          <t>783549108</t>
        </is>
      </c>
      <c r="G183" s="1" t="n">
        <v>-4072.896567519882</v>
      </c>
      <c r="H183" s="1" t="n">
        <v>188.64</v>
      </c>
      <c r="I183" s="2" t="n">
        <v>-768311.2084969505</v>
      </c>
      <c r="J183" s="3" t="n">
        <v>-0.0019634813911137</v>
      </c>
      <c r="K183" s="4" t="n">
        <v>391300478.82</v>
      </c>
      <c r="L183" s="5" t="n">
        <v>17150001</v>
      </c>
      <c r="M183" s="6" t="n">
        <v>22.81635312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c r="AG183" t="n">
        <v>-1.6e-05</v>
      </c>
    </row>
    <row r="184">
      <c r="A184" t="inlineStr">
        <is>
          <t>CDX</t>
        </is>
      </c>
      <c r="B184" t="inlineStr">
        <is>
          <t>RH</t>
        </is>
      </c>
      <c r="C184" t="inlineStr">
        <is>
          <t>RH</t>
        </is>
      </c>
      <c r="D184" t="inlineStr">
        <is>
          <t>BYXR425</t>
        </is>
      </c>
      <c r="E184" t="inlineStr">
        <is>
          <t>US74967X1037</t>
        </is>
      </c>
      <c r="F184" t="inlineStr">
        <is>
          <t>74967X103</t>
        </is>
      </c>
      <c r="G184" s="1" t="n">
        <v>-3176.659261496387</v>
      </c>
      <c r="H184" s="1" t="n">
        <v>203.16</v>
      </c>
      <c r="I184" s="2" t="n">
        <v>-645370.095565606</v>
      </c>
      <c r="J184" s="3" t="n">
        <v>-0.0016492954404548</v>
      </c>
      <c r="K184" s="4" t="n">
        <v>391300478.82</v>
      </c>
      <c r="L184" s="5" t="n">
        <v>17150001</v>
      </c>
      <c r="M184" s="6" t="n">
        <v>22.81635312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c r="AG184" t="n">
        <v>-1.6e-05</v>
      </c>
    </row>
    <row r="185">
      <c r="A185" t="inlineStr">
        <is>
          <t>CDX</t>
        </is>
      </c>
      <c r="B185" t="inlineStr">
        <is>
          <t>RingCentral Inc</t>
        </is>
      </c>
      <c r="C185" t="inlineStr">
        <is>
          <t>RNG</t>
        </is>
      </c>
      <c r="D185" t="inlineStr">
        <is>
          <t>BDZCRX3</t>
        </is>
      </c>
      <c r="E185" t="inlineStr">
        <is>
          <t>US76680R2067</t>
        </is>
      </c>
      <c r="F185" t="inlineStr">
        <is>
          <t>76680R206</t>
        </is>
      </c>
      <c r="G185" s="1" t="n">
        <v>-24299.30251065165</v>
      </c>
      <c r="H185" s="1" t="n">
        <v>28.34</v>
      </c>
      <c r="I185" s="2" t="n">
        <v>-688642.2331518679</v>
      </c>
      <c r="J185" s="3" t="n">
        <v>-0.0017598808854733</v>
      </c>
      <c r="K185" s="4" t="n">
        <v>391300478.82</v>
      </c>
      <c r="L185" s="5" t="n">
        <v>17150001</v>
      </c>
      <c r="M185" s="6" t="n">
        <v>22.81635312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c r="AG185" t="n">
        <v>-1.6e-05</v>
      </c>
    </row>
    <row r="186">
      <c r="A186" t="inlineStr">
        <is>
          <t>CDX</t>
        </is>
      </c>
      <c r="B186" t="inlineStr">
        <is>
          <t>Sunrun Inc</t>
        </is>
      </c>
      <c r="C186" t="inlineStr">
        <is>
          <t>RUN</t>
        </is>
      </c>
      <c r="D186" t="inlineStr">
        <is>
          <t>BYXB1Y8</t>
        </is>
      </c>
      <c r="E186" t="inlineStr">
        <is>
          <t>US86771W1053</t>
        </is>
      </c>
      <c r="F186" t="inlineStr">
        <is>
          <t>86771W105</t>
        </is>
      </c>
      <c r="G186" s="1" t="n">
        <v>-30325.63865425177</v>
      </c>
      <c r="H186" s="1" t="n">
        <v>17.29</v>
      </c>
      <c r="I186" s="2" t="n">
        <v>-524330.292332013</v>
      </c>
      <c r="J186" s="3" t="n">
        <v>-0.0013399684403995</v>
      </c>
      <c r="K186" s="4" t="n">
        <v>391300478.82</v>
      </c>
      <c r="L186" s="5" t="n">
        <v>17150001</v>
      </c>
      <c r="M186" s="6" t="n">
        <v>22.81635312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c r="AG186" t="n">
        <v>-1.6e-05</v>
      </c>
    </row>
    <row r="187">
      <c r="A187" t="inlineStr">
        <is>
          <t>CDX</t>
        </is>
      </c>
      <c r="B187" t="inlineStr">
        <is>
          <t>Sabre Corp</t>
        </is>
      </c>
      <c r="C187" t="inlineStr">
        <is>
          <t>SABR</t>
        </is>
      </c>
      <c r="D187" t="inlineStr">
        <is>
          <t>BLLHH27</t>
        </is>
      </c>
      <c r="E187" t="inlineStr">
        <is>
          <t>US78573M1045</t>
        </is>
      </c>
      <c r="F187" t="inlineStr">
        <is>
          <t>78573M104</t>
        </is>
      </c>
      <c r="G187" s="1" t="n">
        <v>-174046.7949946631</v>
      </c>
      <c r="H187" s="1" t="n">
        <v>1.83</v>
      </c>
      <c r="I187" s="2" t="n">
        <v>-318505.6348402334</v>
      </c>
      <c r="J187" s="3" t="n">
        <v>-0.0008139668926568001</v>
      </c>
      <c r="K187" s="4" t="n">
        <v>391300478.82</v>
      </c>
      <c r="L187" s="5" t="n">
        <v>17150001</v>
      </c>
      <c r="M187" s="6" t="n">
        <v>22.81635312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c r="AG187" t="n">
        <v>-1.6e-05</v>
      </c>
    </row>
    <row r="188">
      <c r="A188" t="inlineStr">
        <is>
          <t>CDX</t>
        </is>
      </c>
      <c r="B188" t="inlineStr">
        <is>
          <t>Sealed Air Corp</t>
        </is>
      </c>
      <c r="C188" t="inlineStr">
        <is>
          <t>SEE</t>
        </is>
      </c>
      <c r="D188" t="inlineStr">
        <is>
          <t>2232793</t>
        </is>
      </c>
      <c r="E188" t="inlineStr">
        <is>
          <t>US81211K1007</t>
        </is>
      </c>
      <c r="F188" t="inlineStr">
        <is>
          <t>81211K100</t>
        </is>
      </c>
      <c r="G188" s="1" t="n">
        <v>-22143.52523004132</v>
      </c>
      <c r="H188" s="1" t="n">
        <v>35.35</v>
      </c>
      <c r="I188" s="2" t="n">
        <v>-782773.6168819608</v>
      </c>
      <c r="J188" s="3" t="n">
        <v>-0.0020004412446478</v>
      </c>
      <c r="K188" s="4" t="n">
        <v>391300478.82</v>
      </c>
      <c r="L188" s="5" t="n">
        <v>17150001</v>
      </c>
      <c r="M188" s="6" t="n">
        <v>22.81635312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c r="AG188" t="n">
        <v>-1.6e-05</v>
      </c>
    </row>
    <row r="189">
      <c r="A189" t="inlineStr">
        <is>
          <t>CDX</t>
        </is>
      </c>
      <c r="B189" t="inlineStr">
        <is>
          <t>Sotera Health Co</t>
        </is>
      </c>
      <c r="C189" t="inlineStr">
        <is>
          <t>SHC</t>
        </is>
      </c>
      <c r="D189" t="inlineStr">
        <is>
          <t>BNKVRZ7</t>
        </is>
      </c>
      <c r="E189" t="inlineStr">
        <is>
          <t>US83601L1026</t>
        </is>
      </c>
      <c r="F189" t="inlineStr">
        <is>
          <t>83601L102</t>
        </is>
      </c>
      <c r="G189" s="1" t="n">
        <v>-47996.58456403759</v>
      </c>
      <c r="H189" s="1" t="n">
        <v>15.73</v>
      </c>
      <c r="I189" s="2" t="n">
        <v>-754986.2751923114</v>
      </c>
      <c r="J189" s="3" t="n">
        <v>-0.0019294284470825</v>
      </c>
      <c r="K189" s="4" t="n">
        <v>391300478.82</v>
      </c>
      <c r="L189" s="5" t="n">
        <v>17150001</v>
      </c>
      <c r="M189" s="6" t="n">
        <v>22.81635312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c r="AG189" t="n">
        <v>-1.6e-05</v>
      </c>
    </row>
    <row r="190">
      <c r="A190" t="inlineStr">
        <is>
          <t>CDX</t>
        </is>
      </c>
      <c r="B190" t="inlineStr">
        <is>
          <t>Sirius XM Holdings Inc</t>
        </is>
      </c>
      <c r="C190" t="inlineStr">
        <is>
          <t>SIRI</t>
        </is>
      </c>
      <c r="D190" t="inlineStr">
        <is>
          <t>BQWS627</t>
        </is>
      </c>
      <c r="E190" t="inlineStr">
        <is>
          <t>US8299331004</t>
        </is>
      </c>
      <c r="F190" t="inlineStr">
        <is>
          <t>829933100</t>
        </is>
      </c>
      <c r="G190" s="1" t="n">
        <v>-33233.13361485876</v>
      </c>
      <c r="H190" s="1" t="n">
        <v>23.275</v>
      </c>
      <c r="I190" s="2" t="n">
        <v>-773501.1848858375</v>
      </c>
      <c r="J190" s="3" t="n">
        <v>-0.0019767447952489</v>
      </c>
      <c r="K190" s="4" t="n">
        <v>391300478.82</v>
      </c>
      <c r="L190" s="5" t="n">
        <v>17150001</v>
      </c>
      <c r="M190" s="6" t="n">
        <v>22.81635312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c r="AG190" t="n">
        <v>-1.6e-05</v>
      </c>
    </row>
    <row r="191">
      <c r="A191" t="inlineStr">
        <is>
          <t>CDX</t>
        </is>
      </c>
      <c r="B191" t="inlineStr">
        <is>
          <t>Silgan Holdings Inc</t>
        </is>
      </c>
      <c r="C191" t="inlineStr">
        <is>
          <t>SLGN</t>
        </is>
      </c>
      <c r="D191" t="inlineStr">
        <is>
          <t>2809324</t>
        </is>
      </c>
      <c r="E191" t="inlineStr">
        <is>
          <t>US8270481091</t>
        </is>
      </c>
      <c r="F191" t="inlineStr">
        <is>
          <t>827048109</t>
        </is>
      </c>
      <c r="G191" s="1" t="n">
        <v>-18002.87479151702</v>
      </c>
      <c r="H191" s="1" t="n">
        <v>43.01</v>
      </c>
      <c r="I191" s="2" t="n">
        <v>-774303.644783147</v>
      </c>
      <c r="J191" s="3" t="n">
        <v>-0.0019787955463743</v>
      </c>
      <c r="K191" s="4" t="n">
        <v>391300478.82</v>
      </c>
      <c r="L191" s="5" t="n">
        <v>17150001</v>
      </c>
      <c r="M191" s="6" t="n">
        <v>22.81635312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c r="AG191" t="n">
        <v>-1.6e-05</v>
      </c>
    </row>
    <row r="192">
      <c r="A192" t="inlineStr">
        <is>
          <t>CDX</t>
        </is>
      </c>
      <c r="B192" t="inlineStr">
        <is>
          <t>Sonoco Products Co</t>
        </is>
      </c>
      <c r="C192" t="inlineStr">
        <is>
          <t>SON</t>
        </is>
      </c>
      <c r="D192" t="inlineStr">
        <is>
          <t>2821395</t>
        </is>
      </c>
      <c r="E192" t="inlineStr">
        <is>
          <t>US8354951027</t>
        </is>
      </c>
      <c r="F192" t="inlineStr">
        <is>
          <t>835495102</t>
        </is>
      </c>
      <c r="G192" s="1" t="n">
        <v>-16324.07019085835</v>
      </c>
      <c r="H192" s="1" t="n">
        <v>43.09</v>
      </c>
      <c r="I192" s="2" t="n">
        <v>-703404.1845240862</v>
      </c>
      <c r="J192" s="3" t="n">
        <v>-0.0017976062453214</v>
      </c>
      <c r="K192" s="4" t="n">
        <v>391300478.82</v>
      </c>
      <c r="L192" s="5" t="n">
        <v>17150001</v>
      </c>
      <c r="M192" s="6" t="n">
        <v>22.81635312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c r="AG192" t="n">
        <v>-1.6e-05</v>
      </c>
    </row>
    <row r="193">
      <c r="A193" t="inlineStr">
        <is>
          <t>CDX</t>
        </is>
      </c>
      <c r="B193" t="inlineStr">
        <is>
          <t>Sarepta Therapeutics Inc</t>
        </is>
      </c>
      <c r="C193" t="inlineStr">
        <is>
          <t>SRPT</t>
        </is>
      </c>
      <c r="D193" t="inlineStr">
        <is>
          <t>B8DPDT7</t>
        </is>
      </c>
      <c r="E193" t="inlineStr">
        <is>
          <t>US8036071004</t>
        </is>
      </c>
      <c r="F193" t="inlineStr">
        <is>
          <t>803607100</t>
        </is>
      </c>
      <c r="G193" s="1" t="n">
        <v>-44566.88807490846</v>
      </c>
      <c r="H193" s="1" t="n">
        <v>19.27</v>
      </c>
      <c r="I193" s="2" t="n">
        <v>-858803.933203486</v>
      </c>
      <c r="J193" s="3" t="n">
        <v>-0.0021947428630634</v>
      </c>
      <c r="K193" s="4" t="n">
        <v>391300478.82</v>
      </c>
      <c r="L193" s="5" t="n">
        <v>17150001</v>
      </c>
      <c r="M193" s="6" t="n">
        <v>22.81635312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c r="AG193" t="n">
        <v>-1.6e-05</v>
      </c>
    </row>
    <row r="194">
      <c r="A194" t="inlineStr">
        <is>
          <t>CDX</t>
        </is>
      </c>
      <c r="B194" t="inlineStr">
        <is>
          <t>Sensata Technologies Holding P</t>
        </is>
      </c>
      <c r="C194" t="inlineStr">
        <is>
          <t>ST</t>
        </is>
      </c>
      <c r="D194" t="inlineStr">
        <is>
          <t>BFMBMT8</t>
        </is>
      </c>
      <c r="E194" t="inlineStr">
        <is>
          <t>GB00BFMBMT84</t>
        </is>
      </c>
      <c r="G194" s="1" t="n">
        <v>-22692.89058890911</v>
      </c>
      <c r="H194" s="1" t="n">
        <v>30.55</v>
      </c>
      <c r="I194" s="2" t="n">
        <v>-693267.8074911735</v>
      </c>
      <c r="J194" s="3" t="n">
        <v>-0.0017717019145537</v>
      </c>
      <c r="K194" s="4" t="n">
        <v>391300478.82</v>
      </c>
      <c r="L194" s="5" t="n">
        <v>17150001</v>
      </c>
      <c r="M194" s="6" t="n">
        <v>22.81635312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c r="AG194" t="n">
        <v>-1.6e-05</v>
      </c>
    </row>
    <row r="195">
      <c r="A195" t="inlineStr">
        <is>
          <t>CDX</t>
        </is>
      </c>
      <c r="B195" t="inlineStr">
        <is>
          <t>Teladoc Health Inc</t>
        </is>
      </c>
      <c r="C195" t="inlineStr">
        <is>
          <t>TDOC</t>
        </is>
      </c>
      <c r="D195" t="inlineStr">
        <is>
          <t>BYQRFY1</t>
        </is>
      </c>
      <c r="E195" t="inlineStr">
        <is>
          <t>US87918A1051</t>
        </is>
      </c>
      <c r="F195" t="inlineStr">
        <is>
          <t>87918A105</t>
        </is>
      </c>
      <c r="G195" s="1" t="n">
        <v>-62391.0902857992</v>
      </c>
      <c r="H195" s="1" t="n">
        <v>7.73</v>
      </c>
      <c r="I195" s="2" t="n">
        <v>-482283.1279092279</v>
      </c>
      <c r="J195" s="3" t="n">
        <v>-0.0012325135133072</v>
      </c>
      <c r="K195" s="4" t="n">
        <v>391300478.82</v>
      </c>
      <c r="L195" s="5" t="n">
        <v>17150001</v>
      </c>
      <c r="M195" s="6" t="n">
        <v>22.81635312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c r="AG195" t="n">
        <v>-1.6e-05</v>
      </c>
    </row>
    <row r="196">
      <c r="A196" t="inlineStr">
        <is>
          <t>CDX</t>
        </is>
      </c>
      <c r="B196" t="inlineStr">
        <is>
          <t>Tenet Healthcare Corp</t>
        </is>
      </c>
      <c r="C196" t="inlineStr">
        <is>
          <t>THC</t>
        </is>
      </c>
      <c r="D196" t="inlineStr">
        <is>
          <t>B8DMK08</t>
        </is>
      </c>
      <c r="E196" t="inlineStr">
        <is>
          <t>US88033G4073</t>
        </is>
      </c>
      <c r="F196" t="inlineStr">
        <is>
          <t>88033G407</t>
        </is>
      </c>
      <c r="G196" s="1" t="n">
        <v>-4171.267475373632</v>
      </c>
      <c r="H196" s="1" t="n">
        <v>203.04</v>
      </c>
      <c r="I196" s="2" t="n">
        <v>-846934.1481998622</v>
      </c>
      <c r="J196" s="3" t="n">
        <v>-0.002164408668126</v>
      </c>
      <c r="K196" s="4" t="n">
        <v>391300478.82</v>
      </c>
      <c r="L196" s="5" t="n">
        <v>17150001</v>
      </c>
      <c r="M196" s="6" t="n">
        <v>22.81635312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c r="AG196" t="n">
        <v>-1.6e-05</v>
      </c>
    </row>
    <row r="197">
      <c r="A197" t="inlineStr">
        <is>
          <t>CDX</t>
        </is>
      </c>
      <c r="B197" t="inlineStr">
        <is>
          <t>Millicom International Cellula</t>
        </is>
      </c>
      <c r="C197" t="inlineStr">
        <is>
          <t>TIGO</t>
        </is>
      </c>
      <c r="D197" t="inlineStr">
        <is>
          <t>2418128</t>
        </is>
      </c>
      <c r="E197" t="inlineStr">
        <is>
          <t>LU0038705702</t>
        </is>
      </c>
      <c r="G197" s="1" t="n">
        <v>-16348.04912570862</v>
      </c>
      <c r="H197" s="1" t="n">
        <v>48.54</v>
      </c>
      <c r="I197" s="2" t="n">
        <v>-793534.3045618965</v>
      </c>
      <c r="J197" s="3" t="n">
        <v>-0.0020279410517331</v>
      </c>
      <c r="K197" s="4" t="n">
        <v>391300478.82</v>
      </c>
      <c r="L197" s="5" t="n">
        <v>17150001</v>
      </c>
      <c r="M197" s="6" t="n">
        <v>22.81635312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c r="AG197" t="n">
        <v>-1.6e-05</v>
      </c>
    </row>
    <row r="198">
      <c r="A198" t="inlineStr">
        <is>
          <t>CDX</t>
        </is>
      </c>
      <c r="B198" t="inlineStr">
        <is>
          <t>TripAdvisor Inc</t>
        </is>
      </c>
      <c r="C198" t="inlineStr">
        <is>
          <t>TRIP</t>
        </is>
      </c>
      <c r="D198" t="inlineStr">
        <is>
          <t>B6ZC3N6</t>
        </is>
      </c>
      <c r="E198" t="inlineStr">
        <is>
          <t>US8969452015</t>
        </is>
      </c>
      <c r="F198" t="inlineStr">
        <is>
          <t>896945201</t>
        </is>
      </c>
      <c r="G198" s="1" t="n">
        <v>-38401.59712000248</v>
      </c>
      <c r="H198" s="1" t="n">
        <v>16.26</v>
      </c>
      <c r="I198" s="2" t="n">
        <v>-624409.9691712403</v>
      </c>
      <c r="J198" s="3" t="n">
        <v>-0.0015957301433778</v>
      </c>
      <c r="K198" s="4" t="n">
        <v>391300478.82</v>
      </c>
      <c r="L198" s="5" t="n">
        <v>17150001</v>
      </c>
      <c r="M198" s="6" t="n">
        <v>22.81635312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c r="AG198" t="n">
        <v>-1.6e-05</v>
      </c>
    </row>
    <row r="199">
      <c r="A199" t="inlineStr">
        <is>
          <t>CDX</t>
        </is>
      </c>
      <c r="B199" t="inlineStr">
        <is>
          <t>United Airlines Holdings Inc</t>
        </is>
      </c>
      <c r="C199" t="inlineStr">
        <is>
          <t>UAL</t>
        </is>
      </c>
      <c r="D199" t="inlineStr">
        <is>
          <t>B4QG225</t>
        </is>
      </c>
      <c r="E199" t="inlineStr">
        <is>
          <t>US9100471096</t>
        </is>
      </c>
      <c r="F199" t="inlineStr">
        <is>
          <t>910047109</t>
        </is>
      </c>
      <c r="G199" s="1" t="n">
        <v>-7927.269965936049</v>
      </c>
      <c r="H199" s="1" t="n">
        <v>96.5</v>
      </c>
      <c r="I199" s="2" t="n">
        <v>-764981.5517128287</v>
      </c>
      <c r="J199" s="3" t="n">
        <v>-0.0019549721840865</v>
      </c>
      <c r="K199" s="4" t="n">
        <v>391300478.82</v>
      </c>
      <c r="L199" s="5" t="n">
        <v>17150001</v>
      </c>
      <c r="M199" s="6" t="n">
        <v>22.81635312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c r="AG199" t="n">
        <v>-1.6e-05</v>
      </c>
    </row>
    <row r="200">
      <c r="A200" t="inlineStr">
        <is>
          <t>CDX</t>
        </is>
      </c>
      <c r="B200" t="inlineStr">
        <is>
          <t>Marriott Vacations Worldwide C</t>
        </is>
      </c>
      <c r="C200" t="inlineStr">
        <is>
          <t>VAC</t>
        </is>
      </c>
      <c r="D200" t="inlineStr">
        <is>
          <t>B45K9N8</t>
        </is>
      </c>
      <c r="E200" t="inlineStr">
        <is>
          <t>US57164Y1073</t>
        </is>
      </c>
      <c r="F200" t="inlineStr">
        <is>
          <t>57164Y107</t>
        </is>
      </c>
      <c r="G200" s="1" t="n">
        <v>-8966.87891611647</v>
      </c>
      <c r="H200" s="1" t="n">
        <v>66.56</v>
      </c>
      <c r="I200" s="2" t="n">
        <v>-596835.4606567122</v>
      </c>
      <c r="J200" s="3" t="n">
        <v>-0.0015252612581935</v>
      </c>
      <c r="K200" s="4" t="n">
        <v>391300478.82</v>
      </c>
      <c r="L200" s="5" t="n">
        <v>17150001</v>
      </c>
      <c r="M200" s="6" t="n">
        <v>22.81635312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c r="AG200" t="n">
        <v>-1.6e-05</v>
      </c>
    </row>
    <row r="201">
      <c r="A201" t="inlineStr">
        <is>
          <t>CDX</t>
        </is>
      </c>
      <c r="B201" t="inlineStr">
        <is>
          <t>VF Corp</t>
        </is>
      </c>
      <c r="C201" t="inlineStr">
        <is>
          <t>VFC</t>
        </is>
      </c>
      <c r="D201" t="inlineStr">
        <is>
          <t>2928683</t>
        </is>
      </c>
      <c r="E201" t="inlineStr">
        <is>
          <t>US9182041080</t>
        </is>
      </c>
      <c r="F201" t="inlineStr">
        <is>
          <t>918204108</t>
        </is>
      </c>
      <c r="G201" s="1" t="n">
        <v>-40828.12323089202</v>
      </c>
      <c r="H201" s="1" t="n">
        <v>14.43</v>
      </c>
      <c r="I201" s="2" t="n">
        <v>-589149.8182217717</v>
      </c>
      <c r="J201" s="3" t="n">
        <v>-0.0015056199777685</v>
      </c>
      <c r="K201" s="4" t="n">
        <v>391300478.82</v>
      </c>
      <c r="L201" s="5" t="n">
        <v>17150001</v>
      </c>
      <c r="M201" s="6" t="n">
        <v>22.81635312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c r="AG201" t="n">
        <v>-1.6e-05</v>
      </c>
    </row>
    <row r="202">
      <c r="A202" t="inlineStr">
        <is>
          <t>CDX</t>
        </is>
      </c>
      <c r="B202" t="inlineStr">
        <is>
          <t>Victoria's Secret &amp; Co</t>
        </is>
      </c>
      <c r="C202" t="inlineStr">
        <is>
          <t>VSCO</t>
        </is>
      </c>
      <c r="D202" t="inlineStr">
        <is>
          <t>BNNTGH3</t>
        </is>
      </c>
      <c r="E202" t="inlineStr">
        <is>
          <t>US9264001028</t>
        </is>
      </c>
      <c r="F202" t="inlineStr">
        <is>
          <t>926400102</t>
        </is>
      </c>
      <c r="G202" s="1" t="n">
        <v>-19243.65898940699</v>
      </c>
      <c r="H202" s="1" t="n">
        <v>27.14</v>
      </c>
      <c r="I202" s="2" t="n">
        <v>-522272.9049725058</v>
      </c>
      <c r="J202" s="3" t="n">
        <v>-0.0013347106207165</v>
      </c>
      <c r="K202" s="4" t="n">
        <v>391300478.82</v>
      </c>
      <c r="L202" s="5" t="n">
        <v>17150001</v>
      </c>
      <c r="M202" s="6" t="n">
        <v>22.81635312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c r="AG202" t="n">
        <v>-1.6e-05</v>
      </c>
    </row>
    <row r="203">
      <c r="A203" t="inlineStr">
        <is>
          <t>CDX</t>
        </is>
      </c>
      <c r="B203" t="inlineStr">
        <is>
          <t>Vestis Corp</t>
        </is>
      </c>
      <c r="C203" t="inlineStr">
        <is>
          <t>VSTS</t>
        </is>
      </c>
      <c r="D203" t="inlineStr">
        <is>
          <t>BP5JNQ3</t>
        </is>
      </c>
      <c r="E203" t="inlineStr">
        <is>
          <t>US29430C1027</t>
        </is>
      </c>
      <c r="F203" t="inlineStr">
        <is>
          <t>29430C102</t>
        </is>
      </c>
      <c r="G203" s="1" t="n">
        <v>-121230.1663343923</v>
      </c>
      <c r="H203" s="1" t="n">
        <v>4.53</v>
      </c>
      <c r="I203" s="2" t="n">
        <v>-549172.6534947972</v>
      </c>
      <c r="J203" s="3" t="n">
        <v>-0.001403455102204</v>
      </c>
      <c r="K203" s="4" t="n">
        <v>391300478.82</v>
      </c>
      <c r="L203" s="5" t="n">
        <v>17150001</v>
      </c>
      <c r="M203" s="6" t="n">
        <v>22.81635312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c r="AG203" t="n">
        <v>-1.6e-05</v>
      </c>
    </row>
    <row r="204">
      <c r="A204" t="inlineStr">
        <is>
          <t>CDX</t>
        </is>
      </c>
      <c r="B204" t="inlineStr">
        <is>
          <t>Viatris Inc</t>
        </is>
      </c>
      <c r="C204" t="inlineStr">
        <is>
          <t>VTRS</t>
        </is>
      </c>
      <c r="D204" t="inlineStr">
        <is>
          <t>BMWS3X9</t>
        </is>
      </c>
      <c r="E204" t="inlineStr">
        <is>
          <t>US92556V1061</t>
        </is>
      </c>
      <c r="F204" t="inlineStr">
        <is>
          <t>92556V106</t>
        </is>
      </c>
      <c r="G204" s="1" t="n">
        <v>-82878.25757097459</v>
      </c>
      <c r="H204" s="1" t="n">
        <v>9.9</v>
      </c>
      <c r="I204" s="2" t="n">
        <v>-820494.7499526484</v>
      </c>
      <c r="J204" s="3" t="n">
        <v>-0.0020968406489737</v>
      </c>
      <c r="K204" s="4" t="n">
        <v>391300478.82</v>
      </c>
      <c r="L204" s="5" t="n">
        <v>17150001</v>
      </c>
      <c r="M204" s="6" t="n">
        <v>22.81635312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c r="AG204" t="n">
        <v>-1.6e-05</v>
      </c>
    </row>
    <row r="205">
      <c r="A205" t="inlineStr">
        <is>
          <t>CDX</t>
        </is>
      </c>
      <c r="B205" t="inlineStr">
        <is>
          <t>NCR Voyix Corp</t>
        </is>
      </c>
      <c r="C205" t="inlineStr">
        <is>
          <t>VYX</t>
        </is>
      </c>
      <c r="D205" t="inlineStr">
        <is>
          <t>2632650</t>
        </is>
      </c>
      <c r="E205" t="inlineStr">
        <is>
          <t>US62886E1082</t>
        </is>
      </c>
      <c r="F205" t="inlineStr">
        <is>
          <t>62886E108</t>
        </is>
      </c>
      <c r="G205" s="1" t="n">
        <v>-52748.01887780682</v>
      </c>
      <c r="H205" s="1" t="n">
        <v>12.55</v>
      </c>
      <c r="I205" s="2" t="n">
        <v>-661987.6369164756</v>
      </c>
      <c r="J205" s="3" t="n">
        <v>-0.0016917629104691</v>
      </c>
      <c r="K205" s="4" t="n">
        <v>391300478.82</v>
      </c>
      <c r="L205" s="5" t="n">
        <v>17150001</v>
      </c>
      <c r="M205" s="6" t="n">
        <v>22.81635312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c r="AG205" t="n">
        <v>-1.6e-05</v>
      </c>
    </row>
    <row r="206">
      <c r="A206" t="inlineStr">
        <is>
          <t>CDX</t>
        </is>
      </c>
      <c r="B206" t="inlineStr">
        <is>
          <t>Warner Bros Discovery Inc</t>
        </is>
      </c>
      <c r="C206" t="inlineStr">
        <is>
          <t>WBD</t>
        </is>
      </c>
      <c r="D206" t="inlineStr">
        <is>
          <t>BM8JYX3</t>
        </is>
      </c>
      <c r="E206" t="inlineStr">
        <is>
          <t>US9344231041</t>
        </is>
      </c>
      <c r="F206" t="inlineStr">
        <is>
          <t>934423104</t>
        </is>
      </c>
      <c r="G206" s="1" t="n">
        <v>-42593.07217315489</v>
      </c>
      <c r="H206" s="1" t="n">
        <v>19.53</v>
      </c>
      <c r="I206" s="2" t="n">
        <v>-831842.6995417151</v>
      </c>
      <c r="J206" s="3" t="n">
        <v>-0.0021258412513325</v>
      </c>
      <c r="K206" s="4" t="n">
        <v>391300478.82</v>
      </c>
      <c r="L206" s="5" t="n">
        <v>17150001</v>
      </c>
      <c r="M206" s="6" t="n">
        <v>22.81635312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c r="AG206" t="n">
        <v>-1.6e-05</v>
      </c>
    </row>
    <row r="207">
      <c r="A207" t="inlineStr">
        <is>
          <t>CDX</t>
        </is>
      </c>
      <c r="B207" t="inlineStr">
        <is>
          <t>WESCO International Inc</t>
        </is>
      </c>
      <c r="C207" t="inlineStr">
        <is>
          <t>WCC</t>
        </is>
      </c>
      <c r="D207" t="inlineStr">
        <is>
          <t>2416973</t>
        </is>
      </c>
      <c r="E207" t="inlineStr">
        <is>
          <t>US95082P1057</t>
        </is>
      </c>
      <c r="F207" t="inlineStr">
        <is>
          <t>95082P105</t>
        </is>
      </c>
      <c r="G207" s="1" t="n">
        <v>-3453.167485292501</v>
      </c>
      <c r="H207" s="1" t="n">
        <v>211.5</v>
      </c>
      <c r="I207" s="2" t="n">
        <v>-730344.9231393639</v>
      </c>
      <c r="J207" s="3" t="n">
        <v>-0.0018664554803045</v>
      </c>
      <c r="K207" s="4" t="n">
        <v>391300478.82</v>
      </c>
      <c r="L207" s="5" t="n">
        <v>17150001</v>
      </c>
      <c r="M207" s="6" t="n">
        <v>22.81635312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c r="AG207" t="n">
        <v>-1.6e-05</v>
      </c>
    </row>
    <row r="208">
      <c r="A208" t="inlineStr">
        <is>
          <t>CDX</t>
        </is>
      </c>
      <c r="B208" t="inlineStr">
        <is>
          <t>Wendy's Co/The</t>
        </is>
      </c>
      <c r="C208" t="inlineStr">
        <is>
          <t>WEN</t>
        </is>
      </c>
      <c r="D208" t="inlineStr">
        <is>
          <t>B3NXMJ9</t>
        </is>
      </c>
      <c r="E208" t="inlineStr">
        <is>
          <t>US95058W1009</t>
        </is>
      </c>
      <c r="F208" t="inlineStr">
        <is>
          <t>95058W100</t>
        </is>
      </c>
      <c r="G208" s="1" t="n">
        <v>-80556.82323757364</v>
      </c>
      <c r="H208" s="1" t="n">
        <v>9.16</v>
      </c>
      <c r="I208" s="2" t="n">
        <v>-737900.5008561746</v>
      </c>
      <c r="J208" s="3" t="n">
        <v>-0.00188576436983</v>
      </c>
      <c r="K208" s="4" t="n">
        <v>391300478.82</v>
      </c>
      <c r="L208" s="5" t="n">
        <v>17150001</v>
      </c>
      <c r="M208" s="6" t="n">
        <v>22.81635312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c r="AG208" t="n">
        <v>-1.6e-05</v>
      </c>
    </row>
    <row r="209">
      <c r="A209" t="inlineStr">
        <is>
          <t>CDX</t>
        </is>
      </c>
      <c r="B209" t="inlineStr">
        <is>
          <t>Weatherford International PLC</t>
        </is>
      </c>
      <c r="C209" t="inlineStr">
        <is>
          <t>WFRD</t>
        </is>
      </c>
      <c r="D209" t="inlineStr">
        <is>
          <t>BLNN369</t>
        </is>
      </c>
      <c r="E209" t="inlineStr">
        <is>
          <t>IE00BLNN3691</t>
        </is>
      </c>
      <c r="G209" s="1" t="n">
        <v>-12687.03946815668</v>
      </c>
      <c r="H209" s="1" t="n">
        <v>68.43000000000001</v>
      </c>
      <c r="I209" s="2" t="n">
        <v>-868174.1108059617</v>
      </c>
      <c r="J209" s="3" t="n">
        <v>-0.0022186891092595</v>
      </c>
      <c r="K209" s="4" t="n">
        <v>391300478.82</v>
      </c>
      <c r="L209" s="5" t="n">
        <v>17150001</v>
      </c>
      <c r="M209" s="6" t="n">
        <v>22.81635312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c r="AG209" t="n">
        <v>-1.6e-05</v>
      </c>
    </row>
    <row r="210">
      <c r="A210" t="inlineStr">
        <is>
          <t>CDX</t>
        </is>
      </c>
      <c r="B210" t="inlineStr">
        <is>
          <t>Petco Health &amp; Wellness Co Inc</t>
        </is>
      </c>
      <c r="C210" t="inlineStr">
        <is>
          <t>WOOF</t>
        </is>
      </c>
      <c r="D210" t="inlineStr">
        <is>
          <t>BNRQM83</t>
        </is>
      </c>
      <c r="E210" t="inlineStr">
        <is>
          <t>US71601V1052</t>
        </is>
      </c>
      <c r="F210" t="inlineStr">
        <is>
          <t>71601V105</t>
        </is>
      </c>
      <c r="G210" s="1" t="n">
        <v>-216125.7852045326</v>
      </c>
      <c r="H210" s="1" t="n">
        <v>3.87</v>
      </c>
      <c r="I210" s="2" t="n">
        <v>-836406.7887415412</v>
      </c>
      <c r="J210" s="3" t="n">
        <v>-0.0021375051501695</v>
      </c>
      <c r="K210" s="4" t="n">
        <v>391300478.82</v>
      </c>
      <c r="L210" s="5" t="n">
        <v>17150001</v>
      </c>
      <c r="M210" s="6" t="n">
        <v>22.81635312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c r="AG210" t="n">
        <v>-1.6e-05</v>
      </c>
    </row>
    <row r="211">
      <c r="A211" t="inlineStr">
        <is>
          <t>CDX</t>
        </is>
      </c>
      <c r="B211" t="inlineStr">
        <is>
          <t>WillScot Holdings Corp</t>
        </is>
      </c>
      <c r="C211" t="inlineStr">
        <is>
          <t>WSC</t>
        </is>
      </c>
      <c r="D211" t="inlineStr">
        <is>
          <t>BMHL0Z4</t>
        </is>
      </c>
      <c r="E211" t="inlineStr">
        <is>
          <t>US9713781048</t>
        </is>
      </c>
      <c r="F211" t="inlineStr">
        <is>
          <t>971378104</t>
        </is>
      </c>
      <c r="G211" s="1" t="n">
        <v>-32405.74317343498</v>
      </c>
      <c r="H211" s="1" t="n">
        <v>21.11</v>
      </c>
      <c r="I211" s="2" t="n">
        <v>-684085.2383912124</v>
      </c>
      <c r="J211" s="3" t="n">
        <v>-0.001748235117049</v>
      </c>
      <c r="K211" s="4" t="n">
        <v>391300478.82</v>
      </c>
      <c r="L211" s="5" t="n">
        <v>17150001</v>
      </c>
      <c r="M211" s="6" t="n">
        <v>22.81635312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c r="AG211" t="n">
        <v>-1.6e-05</v>
      </c>
    </row>
    <row r="212">
      <c r="A212" t="inlineStr">
        <is>
          <t>CDX</t>
        </is>
      </c>
      <c r="B212" t="inlineStr">
        <is>
          <t>DENTSPLY SIRONA Inc</t>
        </is>
      </c>
      <c r="C212" t="inlineStr">
        <is>
          <t>XRAY</t>
        </is>
      </c>
      <c r="D212" t="inlineStr">
        <is>
          <t>BYNPPC6</t>
        </is>
      </c>
      <c r="E212" t="inlineStr">
        <is>
          <t>US24906P1093</t>
        </is>
      </c>
      <c r="F212" t="inlineStr">
        <is>
          <t>24906P109</t>
        </is>
      </c>
      <c r="G212" s="1" t="n">
        <v>-57532.10629551201</v>
      </c>
      <c r="H212" s="1" t="n">
        <v>12.69</v>
      </c>
      <c r="I212" s="2" t="n">
        <v>-730082.4288900474</v>
      </c>
      <c r="J212" s="3" t="n">
        <v>-0.0018657846550346</v>
      </c>
      <c r="K212" s="4" t="n">
        <v>391300478.82</v>
      </c>
      <c r="L212" s="5" t="n">
        <v>17150001</v>
      </c>
      <c r="M212" s="6" t="n">
        <v>22.81635312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t>
        </is>
      </c>
      <c r="AG212" t="n">
        <v>-1.6e-05</v>
      </c>
    </row>
    <row r="213">
      <c r="A213" t="inlineStr">
        <is>
          <t>CDX</t>
        </is>
      </c>
      <c r="B213" t="inlineStr">
        <is>
          <t>MSSIQUA1A</t>
        </is>
      </c>
      <c r="C213" t="inlineStr">
        <is>
          <t>MSSIQUA1A</t>
        </is>
      </c>
      <c r="F213" t="inlineStr">
        <is>
          <t>MSSIQUA1A</t>
        </is>
      </c>
      <c r="G213" s="1" t="n">
        <v>75578</v>
      </c>
      <c r="H213" s="1" t="n">
        <v>1236.86</v>
      </c>
      <c r="I213" s="2" t="n">
        <v>93479405.08</v>
      </c>
      <c r="J213" s="3" t="n">
        <v>0.23889418</v>
      </c>
      <c r="K213" s="4" t="n">
        <v>391300478.82</v>
      </c>
      <c r="L213" s="5" t="n">
        <v>17150001</v>
      </c>
      <c r="M213" s="6" t="n">
        <v>22.81635312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T213" t="inlineStr">
        <is>
          <t>MSSIQUA1A</t>
        </is>
      </c>
      <c r="U213" t="inlineStr">
        <is>
          <t>Swap</t>
        </is>
      </c>
      <c r="AC213" s="8" t="inlineStr">
        <is>
          <t>Pay</t>
        </is>
      </c>
      <c r="AD213" s="8" t="inlineStr">
        <is>
          <t>Fed Funds Effective</t>
        </is>
      </c>
      <c r="AE213" s="8" t="n">
        <v>35</v>
      </c>
      <c r="AF213" s="8" t="inlineStr">
        <is>
          <t>MSSIQUA1A</t>
        </is>
      </c>
      <c r="AG213" t="n">
        <v>-1.6e-05</v>
      </c>
    </row>
    <row r="214">
      <c r="A214" t="inlineStr">
        <is>
          <t>CDX</t>
        </is>
      </c>
      <c r="B214" t="inlineStr">
        <is>
          <t>AbbVie Inc</t>
        </is>
      </c>
      <c r="C214" t="inlineStr">
        <is>
          <t>ABBV</t>
        </is>
      </c>
      <c r="D214" t="inlineStr">
        <is>
          <t>B92SR70</t>
        </is>
      </c>
      <c r="E214" t="inlineStr">
        <is>
          <t>US00287Y1091</t>
        </is>
      </c>
      <c r="F214" t="inlineStr">
        <is>
          <t>00287Y109</t>
        </is>
      </c>
      <c r="G214" s="1" t="n">
        <v>4258.488824937457</v>
      </c>
      <c r="H214" s="1" t="n">
        <v>231.54</v>
      </c>
      <c r="I214" s="2" t="n">
        <v>986010.5025260189</v>
      </c>
      <c r="J214" s="3" t="n">
        <v>0.0025198295322802</v>
      </c>
      <c r="K214" s="4" t="n">
        <v>391300478.82</v>
      </c>
      <c r="L214" s="5" t="n">
        <v>17150001</v>
      </c>
      <c r="M214" s="6" t="n">
        <v>22.81635312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t>
        </is>
      </c>
      <c r="AG214" t="n">
        <v>-1.6e-05</v>
      </c>
    </row>
    <row r="215">
      <c r="A215" t="inlineStr">
        <is>
          <t>CDX</t>
        </is>
      </c>
      <c r="B215" t="inlineStr">
        <is>
          <t>Accenture PLC</t>
        </is>
      </c>
      <c r="C215" t="inlineStr">
        <is>
          <t>ACN</t>
        </is>
      </c>
      <c r="D215" t="inlineStr">
        <is>
          <t>B4BNMY3</t>
        </is>
      </c>
      <c r="E215" t="inlineStr">
        <is>
          <t>IE00B4BNMY34</t>
        </is>
      </c>
      <c r="G215" s="1" t="n">
        <v>3895.782718089736</v>
      </c>
      <c r="H215" s="1" t="n">
        <v>246.6</v>
      </c>
      <c r="I215" s="2" t="n">
        <v>960700.0182809288</v>
      </c>
      <c r="J215" s="3" t="n">
        <v>0.0024551465441034</v>
      </c>
      <c r="K215" s="4" t="n">
        <v>391300478.82</v>
      </c>
      <c r="L215" s="5" t="n">
        <v>17150001</v>
      </c>
      <c r="M215" s="6" t="n">
        <v>22.81635312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t>
        </is>
      </c>
      <c r="AG215" t="n">
        <v>-1.6e-05</v>
      </c>
    </row>
    <row r="216">
      <c r="A216" t="inlineStr">
        <is>
          <t>CDX</t>
        </is>
      </c>
      <c r="B216" t="inlineStr">
        <is>
          <t>Adobe Inc</t>
        </is>
      </c>
      <c r="C216" t="inlineStr">
        <is>
          <t>ADBE</t>
        </is>
      </c>
      <c r="D216" t="inlineStr">
        <is>
          <t>2008154</t>
        </is>
      </c>
      <c r="E216" t="inlineStr">
        <is>
          <t>US00724F1012</t>
        </is>
      </c>
      <c r="F216" t="inlineStr">
        <is>
          <t>00724F101</t>
        </is>
      </c>
      <c r="G216" s="1" t="n">
        <v>2669.806314770784</v>
      </c>
      <c r="H216" s="1" t="n">
        <v>352.75</v>
      </c>
      <c r="I216" s="2" t="n">
        <v>941774.177535394</v>
      </c>
      <c r="J216" s="3" t="n">
        <v>0.0024067800284206</v>
      </c>
      <c r="K216" s="4" t="n">
        <v>391300478.82</v>
      </c>
      <c r="L216" s="5" t="n">
        <v>17150001</v>
      </c>
      <c r="M216" s="6" t="n">
        <v>22.81635312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t>
        </is>
      </c>
      <c r="AG216" t="n">
        <v>-1.6e-05</v>
      </c>
    </row>
    <row r="217">
      <c r="A217" t="inlineStr">
        <is>
          <t>CDX</t>
        </is>
      </c>
      <c r="B217" t="inlineStr">
        <is>
          <t>Agree Realty Corp</t>
        </is>
      </c>
      <c r="C217" t="inlineStr">
        <is>
          <t>ADC</t>
        </is>
      </c>
      <c r="D217" t="inlineStr">
        <is>
          <t>2062161</t>
        </is>
      </c>
      <c r="E217" t="inlineStr">
        <is>
          <t>US0084921008</t>
        </is>
      </c>
      <c r="F217" t="inlineStr">
        <is>
          <t>008492100</t>
        </is>
      </c>
      <c r="G217" s="1" t="n">
        <v>12701.3433659166</v>
      </c>
      <c r="H217" s="1" t="n">
        <v>71.04000000000001</v>
      </c>
      <c r="I217" s="2" t="n">
        <v>902303.4327147155</v>
      </c>
      <c r="J217" s="3" t="n">
        <v>0.0023059093498574</v>
      </c>
      <c r="K217" s="4" t="n">
        <v>391300478.82</v>
      </c>
      <c r="L217" s="5" t="n">
        <v>17150001</v>
      </c>
      <c r="M217" s="6" t="n">
        <v>22.81635312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t>
        </is>
      </c>
      <c r="AG217" t="n">
        <v>-1.6e-05</v>
      </c>
    </row>
    <row r="218">
      <c r="A218" t="inlineStr">
        <is>
          <t>CDX</t>
        </is>
      </c>
      <c r="B218" t="inlineStr">
        <is>
          <t>Autodesk Inc</t>
        </is>
      </c>
      <c r="C218" t="inlineStr">
        <is>
          <t>ADSK</t>
        </is>
      </c>
      <c r="D218" t="inlineStr">
        <is>
          <t>2065159</t>
        </is>
      </c>
      <c r="E218" t="inlineStr">
        <is>
          <t>US0527691069</t>
        </is>
      </c>
      <c r="F218" t="inlineStr">
        <is>
          <t>052769106</t>
        </is>
      </c>
      <c r="G218" s="1" t="n">
        <v>2886.255775708559</v>
      </c>
      <c r="H218" s="1" t="n">
        <v>317.67</v>
      </c>
      <c r="I218" s="2" t="n">
        <v>916876.8722693379</v>
      </c>
      <c r="J218" s="3" t="n">
        <v>0.0023431529525194</v>
      </c>
      <c r="K218" s="4" t="n">
        <v>391300478.82</v>
      </c>
      <c r="L218" s="5" t="n">
        <v>17150001</v>
      </c>
      <c r="M218" s="6" t="n">
        <v>22.81635312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t>
        </is>
      </c>
      <c r="AG218" t="n">
        <v>-1.6e-05</v>
      </c>
    </row>
    <row r="219">
      <c r="A219" t="inlineStr">
        <is>
          <t>CDX</t>
        </is>
      </c>
      <c r="B219" t="inlineStr">
        <is>
          <t>Arthur J Gallagher &amp; Co</t>
        </is>
      </c>
      <c r="C219" t="inlineStr">
        <is>
          <t>AJG</t>
        </is>
      </c>
      <c r="D219" t="inlineStr">
        <is>
          <t>2359506</t>
        </is>
      </c>
      <c r="E219" t="inlineStr">
        <is>
          <t>US3635761097</t>
        </is>
      </c>
      <c r="F219" t="inlineStr">
        <is>
          <t>363576109</t>
        </is>
      </c>
      <c r="G219" s="1" t="n">
        <v>3202.10579089686</v>
      </c>
      <c r="H219" s="1" t="n">
        <v>309.74</v>
      </c>
      <c r="I219" s="2" t="n">
        <v>991820.2476723935</v>
      </c>
      <c r="J219" s="3" t="n">
        <v>0.0025346768055672</v>
      </c>
      <c r="K219" s="4" t="n">
        <v>391300478.82</v>
      </c>
      <c r="L219" s="5" t="n">
        <v>17150001</v>
      </c>
      <c r="M219" s="6" t="n">
        <v>22.81635312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c r="AG219" t="n">
        <v>-1.6e-05</v>
      </c>
    </row>
    <row r="220">
      <c r="A220" t="inlineStr">
        <is>
          <t>CDX</t>
        </is>
      </c>
      <c r="B220" t="inlineStr">
        <is>
          <t>Allegion plc</t>
        </is>
      </c>
      <c r="C220" t="inlineStr">
        <is>
          <t>ALLE</t>
        </is>
      </c>
      <c r="D220" t="inlineStr">
        <is>
          <t>BFRT3W7</t>
        </is>
      </c>
      <c r="E220" t="inlineStr">
        <is>
          <t>IE00BFRT3W74</t>
        </is>
      </c>
      <c r="G220" s="1" t="n">
        <v>5259.303768021675</v>
      </c>
      <c r="H220" s="1" t="n">
        <v>177.35</v>
      </c>
      <c r="I220" s="2" t="n">
        <v>932737.5232586439</v>
      </c>
      <c r="J220" s="3" t="n">
        <v>0.00238368612804</v>
      </c>
      <c r="K220" s="4" t="n">
        <v>391300478.82</v>
      </c>
      <c r="L220" s="5" t="n">
        <v>17150001</v>
      </c>
      <c r="M220" s="6" t="n">
        <v>22.81635312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c r="AG220" t="n">
        <v>-1.6e-05</v>
      </c>
    </row>
    <row r="221">
      <c r="A221" t="inlineStr">
        <is>
          <t>CDX</t>
        </is>
      </c>
      <c r="B221" t="inlineStr">
        <is>
          <t>Allison Transmission Holdings</t>
        </is>
      </c>
      <c r="C221" t="inlineStr">
        <is>
          <t>ALSN</t>
        </is>
      </c>
      <c r="D221" t="inlineStr">
        <is>
          <t>B4PZ892</t>
        </is>
      </c>
      <c r="E221" t="inlineStr">
        <is>
          <t>US01973R1014</t>
        </is>
      </c>
      <c r="F221" t="inlineStr">
        <is>
          <t>01973R101</t>
        </is>
      </c>
      <c r="G221" s="1" t="n">
        <v>10562.97475715389</v>
      </c>
      <c r="H221" s="1" t="n">
        <v>84.88</v>
      </c>
      <c r="I221" s="2" t="n">
        <v>896585.2973872219</v>
      </c>
      <c r="J221" s="3" t="n">
        <v>0.0022912961928668</v>
      </c>
      <c r="K221" s="4" t="n">
        <v>391300478.82</v>
      </c>
      <c r="L221" s="5" t="n">
        <v>17150001</v>
      </c>
      <c r="M221" s="6" t="n">
        <v>22.81635312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c r="AG221" t="n">
        <v>-1.6e-05</v>
      </c>
    </row>
    <row r="222">
      <c r="A222" t="inlineStr">
        <is>
          <t>CDX</t>
        </is>
      </c>
      <c r="B222" t="inlineStr">
        <is>
          <t>Antero Midstream Corp</t>
        </is>
      </c>
      <c r="C222" t="inlineStr">
        <is>
          <t>AM</t>
        </is>
      </c>
      <c r="D222" t="inlineStr">
        <is>
          <t>BJBT0Q4</t>
        </is>
      </c>
      <c r="E222" t="inlineStr">
        <is>
          <t>US03676B1026</t>
        </is>
      </c>
      <c r="F222" t="inlineStr">
        <is>
          <t>03676B102</t>
        </is>
      </c>
      <c r="G222" s="1" t="n">
        <v>50418.38745918669</v>
      </c>
      <c r="H222" s="1" t="n">
        <v>19.44</v>
      </c>
      <c r="I222" s="2" t="n">
        <v>980133.4522065893</v>
      </c>
      <c r="J222" s="3" t="n">
        <v>0.0025048102551836</v>
      </c>
      <c r="K222" s="4" t="n">
        <v>391300478.82</v>
      </c>
      <c r="L222" s="5" t="n">
        <v>17150001</v>
      </c>
      <c r="M222" s="6" t="n">
        <v>22.81635312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c r="AG222" t="n">
        <v>-1.6e-05</v>
      </c>
    </row>
    <row r="223">
      <c r="A223" t="inlineStr">
        <is>
          <t>CDX</t>
        </is>
      </c>
      <c r="B223" t="inlineStr">
        <is>
          <t>Applied Materials Inc</t>
        </is>
      </c>
      <c r="C223" t="inlineStr">
        <is>
          <t>AMAT</t>
        </is>
      </c>
      <c r="D223" t="inlineStr">
        <is>
          <t>2046552</t>
        </is>
      </c>
      <c r="E223" t="inlineStr">
        <is>
          <t>US0382221051</t>
        </is>
      </c>
      <c r="F223" t="inlineStr">
        <is>
          <t>038222105</t>
        </is>
      </c>
      <c r="G223" s="1" t="n">
        <v>5421.45860933952</v>
      </c>
      <c r="H223" s="1" t="n">
        <v>204.74</v>
      </c>
      <c r="I223" s="2" t="n">
        <v>1109989.435676173</v>
      </c>
      <c r="J223" s="3" t="n">
        <v>0.0028366677163888</v>
      </c>
      <c r="K223" s="4" t="n">
        <v>391300478.82</v>
      </c>
      <c r="L223" s="5" t="n">
        <v>17150001</v>
      </c>
      <c r="M223" s="6" t="n">
        <v>22.81635312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c r="AG223" t="n">
        <v>-1.6e-05</v>
      </c>
    </row>
    <row r="224">
      <c r="A224" t="inlineStr">
        <is>
          <t>CDX</t>
        </is>
      </c>
      <c r="B224" t="inlineStr">
        <is>
          <t>AMETEK Inc</t>
        </is>
      </c>
      <c r="C224" t="inlineStr">
        <is>
          <t>AME</t>
        </is>
      </c>
      <c r="D224" t="inlineStr">
        <is>
          <t>2089212</t>
        </is>
      </c>
      <c r="E224" t="inlineStr">
        <is>
          <t>US0311001004</t>
        </is>
      </c>
      <c r="F224" t="inlineStr">
        <is>
          <t>031100100</t>
        </is>
      </c>
      <c r="G224" s="1" t="n">
        <v>4888.63487021046</v>
      </c>
      <c r="H224" s="1" t="n">
        <v>188</v>
      </c>
      <c r="I224" s="2" t="n">
        <v>919063.3555995665</v>
      </c>
      <c r="J224" s="3" t="n">
        <v>0.0023487406873896</v>
      </c>
      <c r="K224" s="4" t="n">
        <v>391300478.82</v>
      </c>
      <c r="L224" s="5" t="n">
        <v>17150001</v>
      </c>
      <c r="M224" s="6" t="n">
        <v>22.81635312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c r="AG224" t="n">
        <v>-1.6e-05</v>
      </c>
    </row>
    <row r="225">
      <c r="A225" t="inlineStr">
        <is>
          <t>CDX</t>
        </is>
      </c>
      <c r="B225" t="inlineStr">
        <is>
          <t>Aon PLC</t>
        </is>
      </c>
      <c r="C225" t="inlineStr">
        <is>
          <t>AON</t>
        </is>
      </c>
      <c r="D225" t="inlineStr">
        <is>
          <t>BLP1HW5</t>
        </is>
      </c>
      <c r="E225" t="inlineStr">
        <is>
          <t>IE00BLP1HW54</t>
        </is>
      </c>
      <c r="G225" s="1" t="n">
        <v>2547.249613234035</v>
      </c>
      <c r="H225" s="1" t="n">
        <v>356.58</v>
      </c>
      <c r="I225" s="2" t="n">
        <v>908298.2670869923</v>
      </c>
      <c r="J225" s="3" t="n">
        <v>0.0023212296336208</v>
      </c>
      <c r="K225" s="4" t="n">
        <v>391300478.82</v>
      </c>
      <c r="L225" s="5" t="n">
        <v>17150001</v>
      </c>
      <c r="M225" s="6" t="n">
        <v>22.81635312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c r="AG225" t="n">
        <v>-1.6e-05</v>
      </c>
    </row>
    <row r="226">
      <c r="A226" t="inlineStr">
        <is>
          <t>CDX</t>
        </is>
      </c>
      <c r="B226" t="inlineStr">
        <is>
          <t>Amphenol Corp</t>
        </is>
      </c>
      <c r="C226" t="inlineStr">
        <is>
          <t>APH</t>
        </is>
      </c>
      <c r="D226" t="inlineStr">
        <is>
          <t>2145084</t>
        </is>
      </c>
      <c r="E226" t="inlineStr">
        <is>
          <t>US0320951017</t>
        </is>
      </c>
      <c r="F226" t="inlineStr">
        <is>
          <t>032095101</t>
        </is>
      </c>
      <c r="G226" s="1" t="n">
        <v>7771.632398278834</v>
      </c>
      <c r="H226" s="1" t="n">
        <v>123.75</v>
      </c>
      <c r="I226" s="2" t="n">
        <v>961739.5092870056</v>
      </c>
      <c r="J226" s="3" t="n">
        <v>0.002457803047385</v>
      </c>
      <c r="K226" s="4" t="n">
        <v>391300478.82</v>
      </c>
      <c r="L226" s="5" t="n">
        <v>17150001</v>
      </c>
      <c r="M226" s="6" t="n">
        <v>22.81635312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c r="AG226" t="n">
        <v>-1.6e-05</v>
      </c>
    </row>
    <row r="227">
      <c r="A227" t="inlineStr">
        <is>
          <t>CDX</t>
        </is>
      </c>
      <c r="B227" t="inlineStr">
        <is>
          <t>Avantor Inc</t>
        </is>
      </c>
      <c r="C227" t="inlineStr">
        <is>
          <t>AVTR</t>
        </is>
      </c>
      <c r="D227" t="inlineStr">
        <is>
          <t>BJLT387</t>
        </is>
      </c>
      <c r="E227" t="inlineStr">
        <is>
          <t>US05352A1007</t>
        </is>
      </c>
      <c r="F227" t="inlineStr">
        <is>
          <t>05352A100</t>
        </is>
      </c>
      <c r="G227" s="1" t="n">
        <v>74793.33795865141</v>
      </c>
      <c r="H227" s="1" t="n">
        <v>12.48</v>
      </c>
      <c r="I227" s="2" t="n">
        <v>933420.8577239695</v>
      </c>
      <c r="J227" s="3" t="n">
        <v>0.0023854324444958</v>
      </c>
      <c r="K227" s="4" t="n">
        <v>391300478.82</v>
      </c>
      <c r="L227" s="5" t="n">
        <v>17150001</v>
      </c>
      <c r="M227" s="6" t="n">
        <v>22.81635312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c r="AG227" t="n">
        <v>-1.6e-05</v>
      </c>
    </row>
    <row r="228">
      <c r="A228" t="inlineStr">
        <is>
          <t>CDX</t>
        </is>
      </c>
      <c r="B228" t="inlineStr">
        <is>
          <t>Avery Dennison Corp</t>
        </is>
      </c>
      <c r="C228" t="inlineStr">
        <is>
          <t>AVY</t>
        </is>
      </c>
      <c r="D228" t="inlineStr">
        <is>
          <t>2066408</t>
        </is>
      </c>
      <c r="E228" t="inlineStr">
        <is>
          <t>US0536111091</t>
        </is>
      </c>
      <c r="F228" t="inlineStr">
        <is>
          <t>053611109</t>
        </is>
      </c>
      <c r="G228" s="1" t="n">
        <v>5621.411262186659</v>
      </c>
      <c r="H228" s="1" t="n">
        <v>162.17</v>
      </c>
      <c r="I228" s="2" t="n">
        <v>911624.2643888104</v>
      </c>
      <c r="J228" s="3" t="n">
        <v>0.0023297294885452</v>
      </c>
      <c r="K228" s="4" t="n">
        <v>391300478.82</v>
      </c>
      <c r="L228" s="5" t="n">
        <v>17150001</v>
      </c>
      <c r="M228" s="6" t="n">
        <v>22.81635312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c r="AG228" t="n">
        <v>-1.6e-05</v>
      </c>
    </row>
    <row r="229">
      <c r="A229" t="inlineStr">
        <is>
          <t>CDX</t>
        </is>
      </c>
      <c r="B229" t="inlineStr">
        <is>
          <t>AutoZone Inc</t>
        </is>
      </c>
      <c r="C229" t="inlineStr">
        <is>
          <t>AZO</t>
        </is>
      </c>
      <c r="D229" t="inlineStr">
        <is>
          <t>2065955</t>
        </is>
      </c>
      <c r="E229" t="inlineStr">
        <is>
          <t>US0533321024</t>
        </is>
      </c>
      <c r="F229" t="inlineStr">
        <is>
          <t>053332102</t>
        </is>
      </c>
      <c r="G229" s="1" t="n">
        <v>218.9047581852267</v>
      </c>
      <c r="H229" s="1" t="n">
        <v>4290.24</v>
      </c>
      <c r="I229" s="2" t="n">
        <v>939153.9497565868</v>
      </c>
      <c r="J229" s="3" t="n">
        <v>0.0024000838245552</v>
      </c>
      <c r="K229" s="4" t="n">
        <v>391300478.82</v>
      </c>
      <c r="L229" s="5" t="n">
        <v>17150001</v>
      </c>
      <c r="M229" s="6" t="n">
        <v>22.81635312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c r="AG229" t="n">
        <v>-1.6e-05</v>
      </c>
    </row>
    <row r="230">
      <c r="A230" t="inlineStr">
        <is>
          <t>CDX</t>
        </is>
      </c>
      <c r="B230" t="inlineStr">
        <is>
          <t>TopBuild Corp</t>
        </is>
      </c>
      <c r="C230" t="inlineStr">
        <is>
          <t>BLD</t>
        </is>
      </c>
      <c r="D230" t="inlineStr">
        <is>
          <t>BZ0P3W2</t>
        </is>
      </c>
      <c r="E230" t="inlineStr">
        <is>
          <t>US89055F1030</t>
        </is>
      </c>
      <c r="F230" t="inlineStr">
        <is>
          <t>89055F103</t>
        </is>
      </c>
      <c r="G230" s="1" t="n">
        <v>2232.717107480075</v>
      </c>
      <c r="H230" s="1" t="n">
        <v>390.86</v>
      </c>
      <c r="I230" s="2" t="n">
        <v>872679.808629662</v>
      </c>
      <c r="J230" s="3" t="n">
        <v>0.0022302037842154</v>
      </c>
      <c r="K230" s="4" t="n">
        <v>391300478.82</v>
      </c>
      <c r="L230" s="5" t="n">
        <v>17150001</v>
      </c>
      <c r="M230" s="6" t="n">
        <v>22.81635312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c r="AG230" t="n">
        <v>-1.6e-05</v>
      </c>
    </row>
    <row r="231">
      <c r="A231" t="inlineStr">
        <is>
          <t>CDX</t>
        </is>
      </c>
      <c r="B231" t="inlineStr">
        <is>
          <t>Broadridge Financial Solutions</t>
        </is>
      </c>
      <c r="C231" t="inlineStr">
        <is>
          <t>BR</t>
        </is>
      </c>
      <c r="D231" t="inlineStr">
        <is>
          <t>B1VP7R6</t>
        </is>
      </c>
      <c r="E231" t="inlineStr">
        <is>
          <t>US11133T1034</t>
        </is>
      </c>
      <c r="F231" t="inlineStr">
        <is>
          <t>11133T103</t>
        </is>
      </c>
      <c r="G231" s="1" t="n">
        <v>3709.872957477504</v>
      </c>
      <c r="H231" s="1" t="n">
        <v>238.17</v>
      </c>
      <c r="I231" s="2" t="n">
        <v>883580.4422824171</v>
      </c>
      <c r="J231" s="3" t="n">
        <v>0.0022580612345452</v>
      </c>
      <c r="K231" s="4" t="n">
        <v>391300478.82</v>
      </c>
      <c r="L231" s="5" t="n">
        <v>17150001</v>
      </c>
      <c r="M231" s="6" t="n">
        <v>22.81635312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c r="AG231" t="n">
        <v>-1.6e-05</v>
      </c>
    </row>
    <row r="232">
      <c r="A232" t="inlineStr">
        <is>
          <t>CDX</t>
        </is>
      </c>
      <c r="B232" t="inlineStr">
        <is>
          <t>Brown &amp; Brown Inc</t>
        </is>
      </c>
      <c r="C232" t="inlineStr">
        <is>
          <t>BRO</t>
        </is>
      </c>
      <c r="D232" t="inlineStr">
        <is>
          <t>2692687</t>
        </is>
      </c>
      <c r="E232" t="inlineStr">
        <is>
          <t>US1152361010</t>
        </is>
      </c>
      <c r="F232" t="inlineStr">
        <is>
          <t>115236101</t>
        </is>
      </c>
      <c r="G232" s="1" t="n">
        <v>10196.85013109222</v>
      </c>
      <c r="H232" s="1" t="n">
        <v>93.79000000000001</v>
      </c>
      <c r="I232" s="2" t="n">
        <v>956362.5737951397</v>
      </c>
      <c r="J232" s="3" t="n">
        <v>0.0024440618541514</v>
      </c>
      <c r="K232" s="4" t="n">
        <v>391300478.82</v>
      </c>
      <c r="L232" s="5" t="n">
        <v>17150001</v>
      </c>
      <c r="M232" s="6" t="n">
        <v>22.81635312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c r="AG232" t="n">
        <v>-1.6e-05</v>
      </c>
    </row>
    <row r="233">
      <c r="A233" t="inlineStr">
        <is>
          <t>CDX</t>
        </is>
      </c>
      <c r="B233" t="inlineStr">
        <is>
          <t>Bentley Systems Inc</t>
        </is>
      </c>
      <c r="C233" t="inlineStr">
        <is>
          <t>BSY</t>
        </is>
      </c>
      <c r="D233" t="inlineStr">
        <is>
          <t>BMC1PR6</t>
        </is>
      </c>
      <c r="E233" t="inlineStr">
        <is>
          <t>US08265T2087</t>
        </is>
      </c>
      <c r="F233" t="inlineStr">
        <is>
          <t>08265T208</t>
        </is>
      </c>
      <c r="G233" s="1" t="n">
        <v>17597.60732211968</v>
      </c>
      <c r="H233" s="1" t="n">
        <v>51.48</v>
      </c>
      <c r="I233" s="2" t="n">
        <v>905924.8249427212</v>
      </c>
      <c r="J233" s="3" t="n">
        <v>0.0023151641103906</v>
      </c>
      <c r="K233" s="4" t="n">
        <v>391300478.82</v>
      </c>
      <c r="L233" s="5" t="n">
        <v>17150001</v>
      </c>
      <c r="M233" s="6" t="n">
        <v>22.81635312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c r="AG233" t="n">
        <v>-1.6e-05</v>
      </c>
    </row>
    <row r="234">
      <c r="A234" t="inlineStr">
        <is>
          <t>CDX</t>
        </is>
      </c>
      <c r="B234" t="inlineStr">
        <is>
          <t>CACI International Inc</t>
        </is>
      </c>
      <c r="C234" t="inlineStr">
        <is>
          <t>CACI</t>
        </is>
      </c>
      <c r="D234" t="inlineStr">
        <is>
          <t>2159267</t>
        </is>
      </c>
      <c r="E234" t="inlineStr">
        <is>
          <t>US1271903049</t>
        </is>
      </c>
      <c r="F234" t="inlineStr">
        <is>
          <t>127190304</t>
        </is>
      </c>
      <c r="G234" s="1" t="n">
        <v>1871.872742799195</v>
      </c>
      <c r="H234" s="1" t="n">
        <v>498.78</v>
      </c>
      <c r="I234" s="2" t="n">
        <v>933652.6866533825</v>
      </c>
      <c r="J234" s="3" t="n">
        <v>0.0023860249020622</v>
      </c>
      <c r="K234" s="4" t="n">
        <v>391300478.82</v>
      </c>
      <c r="L234" s="5" t="n">
        <v>17150001</v>
      </c>
      <c r="M234" s="6" t="n">
        <v>22.81635312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c r="AG234" t="n">
        <v>-1.6e-05</v>
      </c>
    </row>
    <row r="235">
      <c r="A235" t="inlineStr">
        <is>
          <t>CDX</t>
        </is>
      </c>
      <c r="B235" t="inlineStr">
        <is>
          <t>Cboe Global Markets Inc</t>
        </is>
      </c>
      <c r="C235" t="inlineStr">
        <is>
          <t>CBOE</t>
        </is>
      </c>
      <c r="D235" t="inlineStr">
        <is>
          <t>B5834C5</t>
        </is>
      </c>
      <c r="E235" t="inlineStr">
        <is>
          <t>US12503M1080</t>
        </is>
      </c>
      <c r="F235" t="inlineStr">
        <is>
          <t>12503M108</t>
        </is>
      </c>
      <c r="G235" s="1" t="n">
        <v>3958.689941597174</v>
      </c>
      <c r="H235" s="1" t="n">
        <v>245.25</v>
      </c>
      <c r="I235" s="2" t="n">
        <v>970868.7081767069</v>
      </c>
      <c r="J235" s="3" t="n">
        <v>0.0024811334530038</v>
      </c>
      <c r="K235" s="4" t="n">
        <v>391300478.82</v>
      </c>
      <c r="L235" s="5" t="n">
        <v>17150001</v>
      </c>
      <c r="M235" s="6" t="n">
        <v>22.81635312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c r="AG235" t="n">
        <v>-1.6e-05</v>
      </c>
    </row>
    <row r="236">
      <c r="A236" t="inlineStr">
        <is>
          <t>CDX</t>
        </is>
      </c>
      <c r="B236" t="inlineStr">
        <is>
          <t>Crown Holdings Inc</t>
        </is>
      </c>
      <c r="C236" t="inlineStr">
        <is>
          <t>CCK</t>
        </is>
      </c>
      <c r="D236" t="inlineStr">
        <is>
          <t>2427986</t>
        </is>
      </c>
      <c r="E236" t="inlineStr">
        <is>
          <t>US2283681060</t>
        </is>
      </c>
      <c r="F236" t="inlineStr">
        <is>
          <t>228368106</t>
        </is>
      </c>
      <c r="G236" s="1" t="n">
        <v>9703.557309543703</v>
      </c>
      <c r="H236" s="1" t="n">
        <v>96.59</v>
      </c>
      <c r="I236" s="2" t="n">
        <v>937266.6005288264</v>
      </c>
      <c r="J236" s="3" t="n">
        <v>0.002395260551061</v>
      </c>
      <c r="K236" s="4" t="n">
        <v>391300478.82</v>
      </c>
      <c r="L236" s="5" t="n">
        <v>17150001</v>
      </c>
      <c r="M236" s="6" t="n">
        <v>22.81635312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c r="AG236" t="n">
        <v>-1.6e-05</v>
      </c>
    </row>
    <row r="237">
      <c r="A237" t="inlineStr">
        <is>
          <t>CDX</t>
        </is>
      </c>
      <c r="B237" t="inlineStr">
        <is>
          <t>Chemed Corp</t>
        </is>
      </c>
      <c r="C237" t="inlineStr">
        <is>
          <t>CHE</t>
        </is>
      </c>
      <c r="D237" t="inlineStr">
        <is>
          <t>2190084</t>
        </is>
      </c>
      <c r="E237" t="inlineStr">
        <is>
          <t>US16359R1032</t>
        </is>
      </c>
      <c r="F237" t="inlineStr">
        <is>
          <t>16359R103</t>
        </is>
      </c>
      <c r="G237" s="1" t="n">
        <v>2095.444860222501</v>
      </c>
      <c r="H237" s="1" t="n">
        <v>447.74</v>
      </c>
      <c r="I237" s="2" t="n">
        <v>938214.4817160227</v>
      </c>
      <c r="J237" s="3" t="n">
        <v>0.002397682938046201</v>
      </c>
      <c r="K237" s="4" t="n">
        <v>391300478.82</v>
      </c>
      <c r="L237" s="5" t="n">
        <v>17150001</v>
      </c>
      <c r="M237" s="6" t="n">
        <v>22.81635312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c r="AG237" t="n">
        <v>-1.6e-05</v>
      </c>
    </row>
    <row r="238">
      <c r="A238" t="inlineStr">
        <is>
          <t>CDX</t>
        </is>
      </c>
      <c r="B238" t="inlineStr">
        <is>
          <t>Cigna Group/The</t>
        </is>
      </c>
      <c r="C238" t="inlineStr">
        <is>
          <t>CI</t>
        </is>
      </c>
      <c r="D238" t="inlineStr">
        <is>
          <t>BHJ0775</t>
        </is>
      </c>
      <c r="E238" t="inlineStr">
        <is>
          <t>US1255231003</t>
        </is>
      </c>
      <c r="F238" t="inlineStr">
        <is>
          <t>125523100</t>
        </is>
      </c>
      <c r="G238" s="1" t="n">
        <v>3118.69678506822</v>
      </c>
      <c r="H238" s="1" t="n">
        <v>288.25</v>
      </c>
      <c r="I238" s="2" t="n">
        <v>898964.3482959144</v>
      </c>
      <c r="J238" s="3" t="n">
        <v>0.0022973760497478</v>
      </c>
      <c r="K238" s="4" t="n">
        <v>391300478.82</v>
      </c>
      <c r="L238" s="5" t="n">
        <v>17150001</v>
      </c>
      <c r="M238" s="6" t="n">
        <v>22.81635312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c r="AG238" t="n">
        <v>-1.6e-05</v>
      </c>
    </row>
    <row r="239">
      <c r="A239" t="inlineStr">
        <is>
          <t>CDX</t>
        </is>
      </c>
      <c r="B239" t="inlineStr">
        <is>
          <t>Colgate-Palmolive Co</t>
        </is>
      </c>
      <c r="C239" t="inlineStr">
        <is>
          <t>CL</t>
        </is>
      </c>
      <c r="D239" t="inlineStr">
        <is>
          <t>2209106</t>
        </is>
      </c>
      <c r="E239" t="inlineStr">
        <is>
          <t>US1941621039</t>
        </is>
      </c>
      <c r="F239" t="inlineStr">
        <is>
          <t>194162103</t>
        </is>
      </c>
      <c r="G239" s="1" t="n">
        <v>11283.2006401345</v>
      </c>
      <c r="H239" s="1" t="n">
        <v>79.94</v>
      </c>
      <c r="I239" s="2" t="n">
        <v>901979.0591723516</v>
      </c>
      <c r="J239" s="3" t="n">
        <v>0.0023050803870528</v>
      </c>
      <c r="K239" s="4" t="n">
        <v>391300478.82</v>
      </c>
      <c r="L239" s="5" t="n">
        <v>17150001</v>
      </c>
      <c r="M239" s="6" t="n">
        <v>22.81635312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c r="AG239" t="n">
        <v>-1.6e-05</v>
      </c>
    </row>
    <row r="240">
      <c r="A240" t="inlineStr">
        <is>
          <t>CDX</t>
        </is>
      </c>
      <c r="B240" t="inlineStr">
        <is>
          <t>Core &amp; Main Inc</t>
        </is>
      </c>
      <c r="C240" t="inlineStr">
        <is>
          <t>CNM</t>
        </is>
      </c>
      <c r="D240" t="inlineStr">
        <is>
          <t>BNXKS92</t>
        </is>
      </c>
      <c r="E240" t="inlineStr">
        <is>
          <t>US21874C1027</t>
        </is>
      </c>
      <c r="F240" t="inlineStr">
        <is>
          <t>21874C102</t>
        </is>
      </c>
      <c r="G240" s="1" t="n">
        <v>18623.18870543424</v>
      </c>
      <c r="H240" s="1" t="n">
        <v>53.83</v>
      </c>
      <c r="I240" s="2" t="n">
        <v>1002486.248013525</v>
      </c>
      <c r="J240" s="3" t="n">
        <v>0.0025619346315052</v>
      </c>
      <c r="K240" s="4" t="n">
        <v>391300478.82</v>
      </c>
      <c r="L240" s="5" t="n">
        <v>17150001</v>
      </c>
      <c r="M240" s="6" t="n">
        <v>22.81635312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c r="AG240" t="n">
        <v>-1.6e-05</v>
      </c>
    </row>
    <row r="241">
      <c r="A241" t="inlineStr">
        <is>
          <t>CDX</t>
        </is>
      </c>
      <c r="B241" t="inlineStr">
        <is>
          <t>CenterPoint Energy Inc</t>
        </is>
      </c>
      <c r="C241" t="inlineStr">
        <is>
          <t>CNP</t>
        </is>
      </c>
      <c r="D241" t="inlineStr">
        <is>
          <t>2440637</t>
        </is>
      </c>
      <c r="E241" t="inlineStr">
        <is>
          <t>US15189T1079</t>
        </is>
      </c>
      <c r="F241" t="inlineStr">
        <is>
          <t>15189T107</t>
        </is>
      </c>
      <c r="G241" s="1" t="n">
        <v>24201.86666307884</v>
      </c>
      <c r="H241" s="1" t="n">
        <v>38.8</v>
      </c>
      <c r="I241" s="2" t="n">
        <v>939032.4265274589</v>
      </c>
      <c r="J241" s="3" t="n">
        <v>0.0023997732621212</v>
      </c>
      <c r="K241" s="4" t="n">
        <v>391300478.82</v>
      </c>
      <c r="L241" s="5" t="n">
        <v>17150001</v>
      </c>
      <c r="M241" s="6" t="n">
        <v>22.81635312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c r="AG241" t="n">
        <v>-1.6e-05</v>
      </c>
    </row>
    <row r="242">
      <c r="A242" t="inlineStr">
        <is>
          <t>CDX</t>
        </is>
      </c>
      <c r="B242" t="inlineStr">
        <is>
          <t>Cisco Systems Inc</t>
        </is>
      </c>
      <c r="C242" t="inlineStr">
        <is>
          <t>CSCO</t>
        </is>
      </c>
      <c r="D242" t="inlineStr">
        <is>
          <t>2198163</t>
        </is>
      </c>
      <c r="E242" t="inlineStr">
        <is>
          <t>US17275R1023</t>
        </is>
      </c>
      <c r="F242" t="inlineStr">
        <is>
          <t>17275R102</t>
        </is>
      </c>
      <c r="G242" s="1" t="n">
        <v>13827.05526498594</v>
      </c>
      <c r="H242" s="1" t="n">
        <v>68.42</v>
      </c>
      <c r="I242" s="2" t="n">
        <v>946047.1212303381</v>
      </c>
      <c r="J242" s="3" t="n">
        <v>0.0024176998813884</v>
      </c>
      <c r="K242" s="4" t="n">
        <v>391300478.82</v>
      </c>
      <c r="L242" s="5" t="n">
        <v>17150001</v>
      </c>
      <c r="M242" s="6" t="n">
        <v>22.81635312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c r="AG242" t="n">
        <v>-1.6e-05</v>
      </c>
    </row>
    <row r="243">
      <c r="A243" t="inlineStr">
        <is>
          <t>CDX</t>
        </is>
      </c>
      <c r="B243" t="inlineStr">
        <is>
          <t>Cintas Corp</t>
        </is>
      </c>
      <c r="C243" t="inlineStr">
        <is>
          <t>CTAS</t>
        </is>
      </c>
      <c r="D243" t="inlineStr">
        <is>
          <t>2197137</t>
        </is>
      </c>
      <c r="E243" t="inlineStr">
        <is>
          <t>US1729081059</t>
        </is>
      </c>
      <c r="F243" t="inlineStr">
        <is>
          <t>172908105</t>
        </is>
      </c>
      <c r="G243" s="1" t="n">
        <v>4640.178224002418</v>
      </c>
      <c r="H243" s="1" t="n">
        <v>205.26</v>
      </c>
      <c r="I243" s="2" t="n">
        <v>952442.9822587363</v>
      </c>
      <c r="J243" s="3" t="n">
        <v>0.002434045021184</v>
      </c>
      <c r="K243" s="4" t="n">
        <v>391300478.82</v>
      </c>
      <c r="L243" s="5" t="n">
        <v>17150001</v>
      </c>
      <c r="M243" s="6" t="n">
        <v>22.81635312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c r="AG243" t="n">
        <v>-1.6e-05</v>
      </c>
    </row>
    <row r="244">
      <c r="A244" t="inlineStr">
        <is>
          <t>CDX</t>
        </is>
      </c>
      <c r="B244" t="inlineStr">
        <is>
          <t>Cognizant Technology Solutions</t>
        </is>
      </c>
      <c r="C244" t="inlineStr">
        <is>
          <t>CTSH</t>
        </is>
      </c>
      <c r="D244" t="inlineStr">
        <is>
          <t>2257019</t>
        </is>
      </c>
      <c r="E244" t="inlineStr">
        <is>
          <t>US1924461023</t>
        </is>
      </c>
      <c r="F244" t="inlineStr">
        <is>
          <t>192446102</t>
        </is>
      </c>
      <c r="G244" s="1" t="n">
        <v>13510.56880110218</v>
      </c>
      <c r="H244" s="1" t="n">
        <v>67.06999999999999</v>
      </c>
      <c r="I244" s="2" t="n">
        <v>906153.8494899233</v>
      </c>
      <c r="J244" s="3" t="n">
        <v>0.0023157494011316</v>
      </c>
      <c r="K244" s="4" t="n">
        <v>391300478.82</v>
      </c>
      <c r="L244" s="5" t="n">
        <v>17150001</v>
      </c>
      <c r="M244" s="6" t="n">
        <v>22.81635312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c r="AG244" t="n">
        <v>-1.6e-05</v>
      </c>
    </row>
    <row r="245">
      <c r="A245" t="inlineStr">
        <is>
          <t>CDX</t>
        </is>
      </c>
      <c r="B245" t="inlineStr">
        <is>
          <t>Crane NXT Co</t>
        </is>
      </c>
      <c r="C245" t="inlineStr">
        <is>
          <t>CXT</t>
        </is>
      </c>
      <c r="D245" t="inlineStr">
        <is>
          <t>BQ7W2W6</t>
        </is>
      </c>
      <c r="E245" t="inlineStr">
        <is>
          <t>US2244411052</t>
        </is>
      </c>
      <c r="F245" t="inlineStr">
        <is>
          <t>224441105</t>
        </is>
      </c>
      <c r="G245" s="1" t="n">
        <v>15585.0952449191</v>
      </c>
      <c r="H245" s="1" t="n">
        <v>67.06999999999999</v>
      </c>
      <c r="I245" s="2" t="n">
        <v>1045292.338076724</v>
      </c>
      <c r="J245" s="3" t="n">
        <v>0.0026713290544108</v>
      </c>
      <c r="K245" s="4" t="n">
        <v>391300478.82</v>
      </c>
      <c r="L245" s="5" t="n">
        <v>17150001</v>
      </c>
      <c r="M245" s="6" t="n">
        <v>22.81635312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c r="AG245" t="n">
        <v>-1.6e-05</v>
      </c>
    </row>
    <row r="246">
      <c r="A246" t="inlineStr">
        <is>
          <t>CDX</t>
        </is>
      </c>
      <c r="B246" t="inlineStr">
        <is>
          <t>Deckers Outdoor Corp</t>
        </is>
      </c>
      <c r="C246" t="inlineStr">
        <is>
          <t>DECK</t>
        </is>
      </c>
      <c r="D246" t="inlineStr">
        <is>
          <t>2267278</t>
        </is>
      </c>
      <c r="E246" t="inlineStr">
        <is>
          <t>US2435371073</t>
        </is>
      </c>
      <c r="F246" t="inlineStr">
        <is>
          <t>243537107</t>
        </is>
      </c>
      <c r="G246" s="1" t="n">
        <v>7809.620267971703</v>
      </c>
      <c r="H246" s="1" t="n">
        <v>101.37</v>
      </c>
      <c r="I246" s="2" t="n">
        <v>791661.2065642915</v>
      </c>
      <c r="J246" s="3" t="n">
        <v>0.0020231541984094</v>
      </c>
      <c r="K246" s="4" t="n">
        <v>391300478.82</v>
      </c>
      <c r="L246" s="5" t="n">
        <v>17150001</v>
      </c>
      <c r="M246" s="6" t="n">
        <v>22.81635312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c r="AG246" t="n">
        <v>-1.6e-05</v>
      </c>
    </row>
    <row r="247">
      <c r="A247" t="inlineStr">
        <is>
          <t>CDX</t>
        </is>
      </c>
      <c r="B247" t="inlineStr">
        <is>
          <t>Domino's Pizza Inc</t>
        </is>
      </c>
      <c r="C247" t="inlineStr">
        <is>
          <t>DPZ</t>
        </is>
      </c>
      <c r="D247" t="inlineStr">
        <is>
          <t>B01SD70</t>
        </is>
      </c>
      <c r="E247" t="inlineStr">
        <is>
          <t>US25754A2015</t>
        </is>
      </c>
      <c r="F247" t="inlineStr">
        <is>
          <t>25754A201</t>
        </is>
      </c>
      <c r="G247" s="1" t="n">
        <v>2059.539438787105</v>
      </c>
      <c r="H247" s="1" t="n">
        <v>431.71</v>
      </c>
      <c r="I247" s="2" t="n">
        <v>889123.7711187809</v>
      </c>
      <c r="J247" s="3" t="n">
        <v>0.0022722276594192</v>
      </c>
      <c r="K247" s="4" t="n">
        <v>391300478.82</v>
      </c>
      <c r="L247" s="5" t="n">
        <v>17150001</v>
      </c>
      <c r="M247" s="6" t="n">
        <v>22.81635312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c r="AG247" t="n">
        <v>-1.6e-05</v>
      </c>
    </row>
    <row r="248">
      <c r="A248" t="inlineStr">
        <is>
          <t>CDX</t>
        </is>
      </c>
      <c r="B248" t="inlineStr">
        <is>
          <t>DT Midstream Inc</t>
        </is>
      </c>
      <c r="C248" t="inlineStr">
        <is>
          <t>DTM</t>
        </is>
      </c>
      <c r="D248" t="inlineStr">
        <is>
          <t>BN7L880</t>
        </is>
      </c>
      <c r="E248" t="inlineStr">
        <is>
          <t>US23345M1071</t>
        </is>
      </c>
      <c r="F248" t="inlineStr">
        <is>
          <t>23345M107</t>
        </is>
      </c>
      <c r="G248" s="1" t="n">
        <v>8722.605967314585</v>
      </c>
      <c r="H248" s="1" t="n">
        <v>113.06</v>
      </c>
      <c r="I248" s="2" t="n">
        <v>986177.830664587</v>
      </c>
      <c r="J248" s="3" t="n">
        <v>0.0025202571528624</v>
      </c>
      <c r="K248" s="4" t="n">
        <v>391300478.82</v>
      </c>
      <c r="L248" s="5" t="n">
        <v>17150001</v>
      </c>
      <c r="M248" s="6" t="n">
        <v>22.81635312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c r="AG248" t="n">
        <v>-1.6e-05</v>
      </c>
    </row>
    <row r="249">
      <c r="A249" t="inlineStr">
        <is>
          <t>CDX</t>
        </is>
      </c>
      <c r="B249" t="inlineStr">
        <is>
          <t>Ecolab Inc</t>
        </is>
      </c>
      <c r="C249" t="inlineStr">
        <is>
          <t>ECL</t>
        </is>
      </c>
      <c r="D249" t="inlineStr">
        <is>
          <t>2304227</t>
        </is>
      </c>
      <c r="E249" t="inlineStr">
        <is>
          <t>US2788651006</t>
        </is>
      </c>
      <c r="F249" t="inlineStr">
        <is>
          <t>278865100</t>
        </is>
      </c>
      <c r="G249" s="1" t="n">
        <v>3424.447030688389</v>
      </c>
      <c r="H249" s="1" t="n">
        <v>273.86</v>
      </c>
      <c r="I249" s="2" t="n">
        <v>937819.0638243223</v>
      </c>
      <c r="J249" s="3" t="n">
        <v>0.0023966724156648</v>
      </c>
      <c r="K249" s="4" t="n">
        <v>391300478.82</v>
      </c>
      <c r="L249" s="5" t="n">
        <v>17150001</v>
      </c>
      <c r="M249" s="6" t="n">
        <v>22.81635312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c r="AG249" t="n">
        <v>-1.6e-05</v>
      </c>
    </row>
    <row r="250">
      <c r="A250" t="inlineStr">
        <is>
          <t>CDX</t>
        </is>
      </c>
      <c r="B250" t="inlineStr">
        <is>
          <t>Edison International</t>
        </is>
      </c>
      <c r="C250" t="inlineStr">
        <is>
          <t>EIX</t>
        </is>
      </c>
      <c r="D250" t="inlineStr">
        <is>
          <t>2829515</t>
        </is>
      </c>
      <c r="E250" t="inlineStr">
        <is>
          <t>US2810201077</t>
        </is>
      </c>
      <c r="F250" t="inlineStr">
        <is>
          <t>281020107</t>
        </is>
      </c>
      <c r="G250" s="1" t="n">
        <v>16589.50018559446</v>
      </c>
      <c r="H250" s="1" t="n">
        <v>55.28</v>
      </c>
      <c r="I250" s="2" t="n">
        <v>917067.5702596615</v>
      </c>
      <c r="J250" s="3" t="n">
        <v>0.0023436402966466</v>
      </c>
      <c r="K250" s="4" t="n">
        <v>391300478.82</v>
      </c>
      <c r="L250" s="5" t="n">
        <v>17150001</v>
      </c>
      <c r="M250" s="6" t="n">
        <v>22.81635312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c r="AG250" t="n">
        <v>-1.6e-05</v>
      </c>
    </row>
    <row r="251">
      <c r="A251" t="inlineStr">
        <is>
          <t>CDX</t>
        </is>
      </c>
      <c r="B251" t="inlineStr">
        <is>
          <t>Elevance Health Inc</t>
        </is>
      </c>
      <c r="C251" t="inlineStr">
        <is>
          <t>ELV</t>
        </is>
      </c>
      <c r="D251" t="inlineStr">
        <is>
          <t>BSPHGL4</t>
        </is>
      </c>
      <c r="E251" t="inlineStr">
        <is>
          <t>US0367521038</t>
        </is>
      </c>
      <c r="F251" t="inlineStr">
        <is>
          <t>036752103</t>
        </is>
      </c>
      <c r="G251" s="1" t="n">
        <v>3019.417827267434</v>
      </c>
      <c r="H251" s="1" t="n">
        <v>323.12</v>
      </c>
      <c r="I251" s="2" t="n">
        <v>975634.2883466535</v>
      </c>
      <c r="J251" s="3" t="n">
        <v>0.0024933122783002</v>
      </c>
      <c r="K251" s="4" t="n">
        <v>391300478.82</v>
      </c>
      <c r="L251" s="5" t="n">
        <v>17150001</v>
      </c>
      <c r="M251" s="6" t="n">
        <v>22.81635312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c r="AG251" t="n">
        <v>-1.6e-05</v>
      </c>
    </row>
    <row r="252">
      <c r="A252" t="inlineStr">
        <is>
          <t>CDX</t>
        </is>
      </c>
      <c r="B252" t="inlineStr">
        <is>
          <t>Equinix Inc</t>
        </is>
      </c>
      <c r="C252" t="inlineStr">
        <is>
          <t>EQIX</t>
        </is>
      </c>
      <c r="D252" t="inlineStr">
        <is>
          <t>BVLZX12</t>
        </is>
      </c>
      <c r="E252" t="inlineStr">
        <is>
          <t>US29444U7000</t>
        </is>
      </c>
      <c r="F252" t="inlineStr">
        <is>
          <t>29444U700</t>
        </is>
      </c>
      <c r="G252" s="1" t="n">
        <v>1170.535853493633</v>
      </c>
      <c r="H252" s="1" t="n">
        <v>783.24</v>
      </c>
      <c r="I252" s="2" t="n">
        <v>916810.5018903528</v>
      </c>
      <c r="J252" s="3" t="n">
        <v>0.0023429833376516</v>
      </c>
      <c r="K252" s="4" t="n">
        <v>391300478.82</v>
      </c>
      <c r="L252" s="5" t="n">
        <v>17150001</v>
      </c>
      <c r="M252" s="6" t="n">
        <v>22.81635312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c r="AG252" t="n">
        <v>-1.6e-05</v>
      </c>
    </row>
    <row r="253">
      <c r="A253" t="inlineStr">
        <is>
          <t>CDX</t>
        </is>
      </c>
      <c r="B253" t="inlineStr">
        <is>
          <t>Element Solutions Inc</t>
        </is>
      </c>
      <c r="C253" t="inlineStr">
        <is>
          <t>ESI</t>
        </is>
      </c>
      <c r="D253" t="inlineStr">
        <is>
          <t>BJ1C2K1</t>
        </is>
      </c>
      <c r="E253" t="inlineStr">
        <is>
          <t>US28618M1062</t>
        </is>
      </c>
      <c r="F253" t="inlineStr">
        <is>
          <t>28618M106</t>
        </is>
      </c>
      <c r="G253" s="1" t="n">
        <v>34616.72057863481</v>
      </c>
      <c r="H253" s="1" t="n">
        <v>25.17</v>
      </c>
      <c r="I253" s="2" t="n">
        <v>871302.8569642381</v>
      </c>
      <c r="J253" s="3" t="n">
        <v>0.002226684872944</v>
      </c>
      <c r="K253" s="4" t="n">
        <v>391300478.82</v>
      </c>
      <c r="L253" s="5" t="n">
        <v>17150001</v>
      </c>
      <c r="M253" s="6" t="n">
        <v>22.81635312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c r="AG253" t="n">
        <v>-1.6e-05</v>
      </c>
    </row>
    <row r="254">
      <c r="A254" t="inlineStr">
        <is>
          <t>CDX</t>
        </is>
      </c>
      <c r="B254" t="inlineStr">
        <is>
          <t>Extra Space Storage Inc</t>
        </is>
      </c>
      <c r="C254" t="inlineStr">
        <is>
          <t>EXR</t>
        </is>
      </c>
      <c r="D254" t="inlineStr">
        <is>
          <t>B02HWR9</t>
        </is>
      </c>
      <c r="E254" t="inlineStr">
        <is>
          <t>US30225T1025</t>
        </is>
      </c>
      <c r="F254" t="inlineStr">
        <is>
          <t>30225T102</t>
        </is>
      </c>
      <c r="G254" s="1" t="n">
        <v>6447.432690018832</v>
      </c>
      <c r="H254" s="1" t="n">
        <v>140.94</v>
      </c>
      <c r="I254" s="2" t="n">
        <v>908701.1633312542</v>
      </c>
      <c r="J254" s="3" t="n">
        <v>0.0023222592675366</v>
      </c>
      <c r="K254" s="4" t="n">
        <v>391300478.82</v>
      </c>
      <c r="L254" s="5" t="n">
        <v>17150001</v>
      </c>
      <c r="M254" s="6" t="n">
        <v>22.81635312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c r="AG254" t="n">
        <v>-1.6e-05</v>
      </c>
    </row>
    <row r="255">
      <c r="A255" t="inlineStr">
        <is>
          <t>CDX</t>
        </is>
      </c>
      <c r="B255" t="inlineStr">
        <is>
          <t>Fiserv Inc</t>
        </is>
      </c>
      <c r="C255" t="inlineStr">
        <is>
          <t>FI</t>
        </is>
      </c>
      <c r="D255" t="inlineStr">
        <is>
          <t>2342034</t>
        </is>
      </c>
      <c r="E255" t="inlineStr">
        <is>
          <t>US3377381088</t>
        </is>
      </c>
      <c r="F255" t="inlineStr">
        <is>
          <t>337738108</t>
        </is>
      </c>
      <c r="G255" s="1" t="n">
        <v>6985.97789864609</v>
      </c>
      <c r="H255" s="1" t="n">
        <v>128.93</v>
      </c>
      <c r="I255" s="2" t="n">
        <v>900702.1304724404</v>
      </c>
      <c r="J255" s="3" t="n">
        <v>0.002301817092554</v>
      </c>
      <c r="K255" s="4" t="n">
        <v>391300478.82</v>
      </c>
      <c r="L255" s="5" t="n">
        <v>17150001</v>
      </c>
      <c r="M255" s="6" t="n">
        <v>22.81635312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c r="AG255" t="n">
        <v>-1.6e-05</v>
      </c>
    </row>
    <row r="256">
      <c r="A256" t="inlineStr">
        <is>
          <t>CDX</t>
        </is>
      </c>
      <c r="B256" t="inlineStr">
        <is>
          <t>Comfort Systems USA Inc</t>
        </is>
      </c>
      <c r="C256" t="inlineStr">
        <is>
          <t>FIX</t>
        </is>
      </c>
      <c r="D256" t="inlineStr">
        <is>
          <t>2036047</t>
        </is>
      </c>
      <c r="E256" t="inlineStr">
        <is>
          <t>US1999081045</t>
        </is>
      </c>
      <c r="F256" t="inlineStr">
        <is>
          <t>199908104</t>
        </is>
      </c>
      <c r="G256" s="1" t="n">
        <v>1184.949304431829</v>
      </c>
      <c r="H256" s="1" t="n">
        <v>825.1799999999999</v>
      </c>
      <c r="I256" s="2" t="n">
        <v>977796.4670310563</v>
      </c>
      <c r="J256" s="3" t="n">
        <v>0.0024988379006836</v>
      </c>
      <c r="K256" s="4" t="n">
        <v>391300478.82</v>
      </c>
      <c r="L256" s="5" t="n">
        <v>17150001</v>
      </c>
      <c r="M256" s="6" t="n">
        <v>22.81635312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c r="AG256" t="n">
        <v>-1.6e-05</v>
      </c>
    </row>
    <row r="257">
      <c r="A257" t="inlineStr">
        <is>
          <t>CDX</t>
        </is>
      </c>
      <c r="B257" t="inlineStr">
        <is>
          <t>Fox Corp</t>
        </is>
      </c>
      <c r="C257" t="inlineStr">
        <is>
          <t>FOXA</t>
        </is>
      </c>
      <c r="D257" t="inlineStr">
        <is>
          <t>BJJMGL2</t>
        </is>
      </c>
      <c r="E257" t="inlineStr">
        <is>
          <t>US35137L1052</t>
        </is>
      </c>
      <c r="F257" t="inlineStr">
        <is>
          <t>35137L105</t>
        </is>
      </c>
      <c r="G257" s="1" t="n">
        <v>15768.07554267787</v>
      </c>
      <c r="H257" s="1" t="n">
        <v>63.06</v>
      </c>
      <c r="I257" s="2" t="n">
        <v>994334.8437212667</v>
      </c>
      <c r="J257" s="3" t="n">
        <v>0.0025411030590092</v>
      </c>
      <c r="K257" s="4" t="n">
        <v>391300478.82</v>
      </c>
      <c r="L257" s="5" t="n">
        <v>17150001</v>
      </c>
      <c r="M257" s="6" t="n">
        <v>22.81635312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c r="AG257" t="n">
        <v>-1.6e-05</v>
      </c>
    </row>
    <row r="258">
      <c r="A258" t="inlineStr">
        <is>
          <t>CDX</t>
        </is>
      </c>
      <c r="B258" t="inlineStr">
        <is>
          <t>General Mills Inc</t>
        </is>
      </c>
      <c r="C258" t="inlineStr">
        <is>
          <t>GIS</t>
        </is>
      </c>
      <c r="D258" t="inlineStr">
        <is>
          <t>2367026</t>
        </is>
      </c>
      <c r="E258" t="inlineStr">
        <is>
          <t>US3703341046</t>
        </is>
      </c>
      <c r="F258" t="inlineStr">
        <is>
          <t>370334104</t>
        </is>
      </c>
      <c r="G258" s="1" t="n">
        <v>18908.16605527257</v>
      </c>
      <c r="H258" s="1" t="n">
        <v>50.42</v>
      </c>
      <c r="I258" s="2" t="n">
        <v>953349.7325068429</v>
      </c>
      <c r="J258" s="3" t="n">
        <v>0.00243636229473</v>
      </c>
      <c r="K258" s="4" t="n">
        <v>391300478.82</v>
      </c>
      <c r="L258" s="5" t="n">
        <v>17150001</v>
      </c>
      <c r="M258" s="6" t="n">
        <v>22.81635312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c r="AG258" t="n">
        <v>-1.6e-05</v>
      </c>
    </row>
    <row r="259">
      <c r="A259" t="inlineStr">
        <is>
          <t>CDX</t>
        </is>
      </c>
      <c r="B259" t="inlineStr">
        <is>
          <t>Home Depot Inc/The</t>
        </is>
      </c>
      <c r="C259" t="inlineStr">
        <is>
          <t>HD</t>
        </is>
      </c>
      <c r="D259" t="inlineStr">
        <is>
          <t>2434209</t>
        </is>
      </c>
      <c r="E259" t="inlineStr">
        <is>
          <t>US4370761029</t>
        </is>
      </c>
      <c r="F259" t="inlineStr">
        <is>
          <t>437076102</t>
        </is>
      </c>
      <c r="G259" s="1" t="n">
        <v>2192.259240508203</v>
      </c>
      <c r="H259" s="1" t="n">
        <v>405.19</v>
      </c>
      <c r="I259" s="2" t="n">
        <v>888281.5216615188</v>
      </c>
      <c r="J259" s="3" t="n">
        <v>0.0022700752228574</v>
      </c>
      <c r="K259" s="4" t="n">
        <v>391300478.82</v>
      </c>
      <c r="L259" s="5" t="n">
        <v>17150001</v>
      </c>
      <c r="M259" s="6" t="n">
        <v>22.81635312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c r="AG259" t="n">
        <v>-1.6e-05</v>
      </c>
    </row>
    <row r="260">
      <c r="A260" t="inlineStr">
        <is>
          <t>CDX</t>
        </is>
      </c>
      <c r="B260" t="inlineStr">
        <is>
          <t>H&amp;R Block Inc</t>
        </is>
      </c>
      <c r="C260" t="inlineStr">
        <is>
          <t>HRB</t>
        </is>
      </c>
      <c r="D260" t="inlineStr">
        <is>
          <t>2105505</t>
        </is>
      </c>
      <c r="E260" t="inlineStr">
        <is>
          <t>US0936711052</t>
        </is>
      </c>
      <c r="F260" t="inlineStr">
        <is>
          <t>093671105</t>
        </is>
      </c>
      <c r="G260" s="1" t="n">
        <v>18485.72372610815</v>
      </c>
      <c r="H260" s="1" t="n">
        <v>50.57</v>
      </c>
      <c r="I260" s="2" t="n">
        <v>934823.048829289</v>
      </c>
      <c r="J260" s="3" t="n">
        <v>0.0023890158571958</v>
      </c>
      <c r="K260" s="4" t="n">
        <v>391300478.82</v>
      </c>
      <c r="L260" s="5" t="n">
        <v>17150001</v>
      </c>
      <c r="M260" s="6" t="n">
        <v>22.81635312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c r="AG260" t="n">
        <v>-1.6e-05</v>
      </c>
    </row>
    <row r="261">
      <c r="A261" t="inlineStr">
        <is>
          <t>CDX</t>
        </is>
      </c>
      <c r="B261" t="inlineStr">
        <is>
          <t>Hershey Co/The</t>
        </is>
      </c>
      <c r="C261" t="inlineStr">
        <is>
          <t>HSY</t>
        </is>
      </c>
      <c r="D261" t="inlineStr">
        <is>
          <t>2422806</t>
        </is>
      </c>
      <c r="E261" t="inlineStr">
        <is>
          <t>US4278661081</t>
        </is>
      </c>
      <c r="F261" t="inlineStr">
        <is>
          <t>427866108</t>
        </is>
      </c>
      <c r="G261" s="1" t="n">
        <v>4994.014255136388</v>
      </c>
      <c r="H261" s="1" t="n">
        <v>187.05</v>
      </c>
      <c r="I261" s="2" t="n">
        <v>934130.3664232615</v>
      </c>
      <c r="J261" s="3" t="n">
        <v>0.002387245651322</v>
      </c>
      <c r="K261" s="4" t="n">
        <v>391300478.82</v>
      </c>
      <c r="L261" s="5" t="n">
        <v>17150001</v>
      </c>
      <c r="M261" s="6" t="n">
        <v>22.81635312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c r="AG261" t="n">
        <v>-1.6e-05</v>
      </c>
    </row>
    <row r="262">
      <c r="A262" t="inlineStr">
        <is>
          <t>CDX</t>
        </is>
      </c>
      <c r="B262" t="inlineStr">
        <is>
          <t>Intercontinental Exchange Inc</t>
        </is>
      </c>
      <c r="C262" t="inlineStr">
        <is>
          <t>ICE</t>
        </is>
      </c>
      <c r="D262" t="inlineStr">
        <is>
          <t>BFSSDS9</t>
        </is>
      </c>
      <c r="E262" t="inlineStr">
        <is>
          <t>US45866F1049</t>
        </is>
      </c>
      <c r="F262" t="inlineStr">
        <is>
          <t>45866F104</t>
        </is>
      </c>
      <c r="G262" s="1" t="n">
        <v>5380.536624008102</v>
      </c>
      <c r="H262" s="1" t="n">
        <v>168.48</v>
      </c>
      <c r="I262" s="2" t="n">
        <v>906512.810412885</v>
      </c>
      <c r="J262" s="3" t="n">
        <v>0.0023166667547828</v>
      </c>
      <c r="K262" s="4" t="n">
        <v>391300478.82</v>
      </c>
      <c r="L262" s="5" t="n">
        <v>17150001</v>
      </c>
      <c r="M262" s="6" t="n">
        <v>22.81635312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c r="AG262" t="n">
        <v>-1.6e-05</v>
      </c>
    </row>
    <row r="263">
      <c r="A263" t="inlineStr">
        <is>
          <t>CDX</t>
        </is>
      </c>
      <c r="B263" t="inlineStr">
        <is>
          <t>IDEXX Laboratories Inc</t>
        </is>
      </c>
      <c r="C263" t="inlineStr">
        <is>
          <t>IDXX</t>
        </is>
      </c>
      <c r="D263" t="inlineStr">
        <is>
          <t>2459202</t>
        </is>
      </c>
      <c r="E263" t="inlineStr">
        <is>
          <t>US45168D1046</t>
        </is>
      </c>
      <c r="F263" t="inlineStr">
        <is>
          <t>45168D104</t>
        </is>
      </c>
      <c r="G263" s="1" t="n">
        <v>1438.982097345697</v>
      </c>
      <c r="H263" s="1" t="n">
        <v>638.89</v>
      </c>
      <c r="I263" s="2" t="n">
        <v>919351.272173192</v>
      </c>
      <c r="J263" s="3" t="n">
        <v>0.002349476481464</v>
      </c>
      <c r="K263" s="4" t="n">
        <v>391300478.82</v>
      </c>
      <c r="L263" s="5" t="n">
        <v>17150001</v>
      </c>
      <c r="M263" s="6" t="n">
        <v>22.81635312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c r="AG263" t="n">
        <v>-1.6e-05</v>
      </c>
    </row>
    <row r="264">
      <c r="A264" t="inlineStr">
        <is>
          <t>CDX</t>
        </is>
      </c>
      <c r="B264" t="inlineStr">
        <is>
          <t>Intuit Inc</t>
        </is>
      </c>
      <c r="C264" t="inlineStr">
        <is>
          <t>INTU</t>
        </is>
      </c>
      <c r="D264" t="inlineStr">
        <is>
          <t>2459020</t>
        </is>
      </c>
      <c r="E264" t="inlineStr">
        <is>
          <t>US4612021034</t>
        </is>
      </c>
      <c r="F264" t="inlineStr">
        <is>
          <t>461202103</t>
        </is>
      </c>
      <c r="G264" s="1" t="n">
        <v>1422.764760523581</v>
      </c>
      <c r="H264" s="1" t="n">
        <v>682.91</v>
      </c>
      <c r="I264" s="2" t="n">
        <v>971620.2826091584</v>
      </c>
      <c r="J264" s="3" t="n">
        <v>0.002483054162211</v>
      </c>
      <c r="K264" s="4" t="n">
        <v>391300478.82</v>
      </c>
      <c r="L264" s="5" t="n">
        <v>17150001</v>
      </c>
      <c r="M264" s="6" t="n">
        <v>22.81635312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c r="AG264" t="n">
        <v>-1.6e-05</v>
      </c>
    </row>
    <row r="265">
      <c r="A265" t="inlineStr">
        <is>
          <t>CDX</t>
        </is>
      </c>
      <c r="B265" t="inlineStr">
        <is>
          <t>Kraft Heinz Co/The</t>
        </is>
      </c>
      <c r="C265" t="inlineStr">
        <is>
          <t>KHC</t>
        </is>
      </c>
      <c r="D265" t="inlineStr">
        <is>
          <t>BYRY499</t>
        </is>
      </c>
      <c r="E265" t="inlineStr">
        <is>
          <t>US5007541064</t>
        </is>
      </c>
      <c r="F265" t="inlineStr">
        <is>
          <t>500754106</t>
        </is>
      </c>
      <c r="G265" s="1" t="n">
        <v>36156.42741896331</v>
      </c>
      <c r="H265" s="1" t="n">
        <v>26.04</v>
      </c>
      <c r="I265" s="2" t="n">
        <v>941513.3699898046</v>
      </c>
      <c r="J265" s="3" t="n">
        <v>0.0024061135136584</v>
      </c>
      <c r="K265" s="4" t="n">
        <v>391300478.82</v>
      </c>
      <c r="L265" s="5" t="n">
        <v>17150001</v>
      </c>
      <c r="M265" s="6" t="n">
        <v>22.81635312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c r="AG265" t="n">
        <v>-1.6e-05</v>
      </c>
    </row>
    <row r="266">
      <c r="A266" t="inlineStr">
        <is>
          <t>CDX</t>
        </is>
      </c>
      <c r="B266" t="inlineStr">
        <is>
          <t>KLA Corp</t>
        </is>
      </c>
      <c r="C266" t="inlineStr">
        <is>
          <t>KLAC</t>
        </is>
      </c>
      <c r="D266" t="inlineStr">
        <is>
          <t>2480138</t>
        </is>
      </c>
      <c r="E266" t="inlineStr">
        <is>
          <t>US4824801009</t>
        </is>
      </c>
      <c r="F266" t="inlineStr">
        <is>
          <t>482480100</t>
        </is>
      </c>
      <c r="G266" s="1" t="n">
        <v>937.082088334161</v>
      </c>
      <c r="H266" s="1" t="n">
        <v>1078.6</v>
      </c>
      <c r="I266" s="2" t="n">
        <v>1010736.740477226</v>
      </c>
      <c r="J266" s="3" t="n">
        <v>0.002583019431832</v>
      </c>
      <c r="K266" s="4" t="n">
        <v>391300478.82</v>
      </c>
      <c r="L266" s="5" t="n">
        <v>17150001</v>
      </c>
      <c r="M266" s="6" t="n">
        <v>22.81635312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c r="AG266" t="n">
        <v>-1.6e-05</v>
      </c>
    </row>
    <row r="267">
      <c r="A267" t="inlineStr">
        <is>
          <t>CDX</t>
        </is>
      </c>
      <c r="B267" t="inlineStr">
        <is>
          <t>Karman Holdings Inc</t>
        </is>
      </c>
      <c r="C267" t="inlineStr">
        <is>
          <t>KRMN</t>
        </is>
      </c>
      <c r="D267" t="inlineStr">
        <is>
          <t>BTRFVH4</t>
        </is>
      </c>
      <c r="E267" t="inlineStr">
        <is>
          <t>US4859241048</t>
        </is>
      </c>
      <c r="F267" t="inlineStr">
        <is>
          <t>485924104</t>
        </is>
      </c>
      <c r="G267" s="1" t="n">
        <v>14524.91312560361</v>
      </c>
      <c r="H267" s="1" t="n">
        <v>72.2</v>
      </c>
      <c r="I267" s="2" t="n">
        <v>1048698.72766858</v>
      </c>
      <c r="J267" s="3" t="n">
        <v>0.00268003435833</v>
      </c>
      <c r="K267" s="4" t="n">
        <v>391300478.82</v>
      </c>
      <c r="L267" s="5" t="n">
        <v>17150001</v>
      </c>
      <c r="M267" s="6" t="n">
        <v>22.81635312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c r="AG267" t="n">
        <v>-1.6e-05</v>
      </c>
    </row>
    <row r="268">
      <c r="A268" t="inlineStr">
        <is>
          <t>CDX</t>
        </is>
      </c>
      <c r="B268" t="inlineStr">
        <is>
          <t>Kenvue Inc</t>
        </is>
      </c>
      <c r="C268" t="inlineStr">
        <is>
          <t>KVUE</t>
        </is>
      </c>
      <c r="D268" t="inlineStr">
        <is>
          <t>BQ84ZQ6</t>
        </is>
      </c>
      <c r="E268" t="inlineStr">
        <is>
          <t>US49177J1025</t>
        </is>
      </c>
      <c r="F268" t="inlineStr">
        <is>
          <t>49177J102</t>
        </is>
      </c>
      <c r="G268" s="1" t="n">
        <v>50777.51856255274</v>
      </c>
      <c r="H268" s="1" t="n">
        <v>16.23</v>
      </c>
      <c r="I268" s="2" t="n">
        <v>824119.1262702311</v>
      </c>
      <c r="J268" s="3" t="n">
        <v>0.002106103035589</v>
      </c>
      <c r="K268" s="4" t="n">
        <v>391300478.82</v>
      </c>
      <c r="L268" s="5" t="n">
        <v>17150001</v>
      </c>
      <c r="M268" s="6" t="n">
        <v>22.81635312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c r="AG268" t="n">
        <v>-1.6e-05</v>
      </c>
    </row>
    <row r="269">
      <c r="A269" t="inlineStr">
        <is>
          <t>CDX</t>
        </is>
      </c>
      <c r="B269" t="inlineStr">
        <is>
          <t>Lineage Inc</t>
        </is>
      </c>
      <c r="C269" t="inlineStr">
        <is>
          <t>LINE</t>
        </is>
      </c>
      <c r="D269" t="inlineStr">
        <is>
          <t>BP5DSY8</t>
        </is>
      </c>
      <c r="E269" t="inlineStr">
        <is>
          <t>US53566V1061</t>
        </is>
      </c>
      <c r="F269" t="inlineStr">
        <is>
          <t>53566V106</t>
        </is>
      </c>
      <c r="G269" s="1" t="n">
        <v>21824.99810777092</v>
      </c>
      <c r="H269" s="1" t="n">
        <v>38.64</v>
      </c>
      <c r="I269" s="2" t="n">
        <v>843317.9268842683</v>
      </c>
      <c r="J269" s="3" t="n">
        <v>0.0021551671222774</v>
      </c>
      <c r="K269" s="4" t="n">
        <v>391300478.82</v>
      </c>
      <c r="L269" s="5" t="n">
        <v>17150001</v>
      </c>
      <c r="M269" s="6" t="n">
        <v>22.81635312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c r="AG269" t="n">
        <v>-1.6e-05</v>
      </c>
    </row>
    <row r="270">
      <c r="A270" t="inlineStr">
        <is>
          <t>CDX</t>
        </is>
      </c>
      <c r="B270" t="inlineStr">
        <is>
          <t>Alliant Energy Corp</t>
        </is>
      </c>
      <c r="C270" t="inlineStr">
        <is>
          <t>LNT</t>
        </is>
      </c>
      <c r="D270" t="inlineStr">
        <is>
          <t>2973821</t>
        </is>
      </c>
      <c r="E270" t="inlineStr">
        <is>
          <t>US0188021085</t>
        </is>
      </c>
      <c r="F270" t="inlineStr">
        <is>
          <t>018802108</t>
        </is>
      </c>
      <c r="G270" s="1" t="n">
        <v>14316.2304323126</v>
      </c>
      <c r="H270" s="1" t="n">
        <v>67.41</v>
      </c>
      <c r="I270" s="2" t="n">
        <v>965057.0934421921</v>
      </c>
      <c r="J270" s="3" t="n">
        <v>0.0024662814018332</v>
      </c>
      <c r="K270" s="4" t="n">
        <v>391300478.82</v>
      </c>
      <c r="L270" s="5" t="n">
        <v>17150001</v>
      </c>
      <c r="M270" s="6" t="n">
        <v>22.81635312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c r="AG270" t="n">
        <v>-1.6e-05</v>
      </c>
    </row>
    <row r="271">
      <c r="A271" t="inlineStr">
        <is>
          <t>CDX</t>
        </is>
      </c>
      <c r="B271" t="inlineStr">
        <is>
          <t>Loar Holdings Inc</t>
        </is>
      </c>
      <c r="C271" t="inlineStr">
        <is>
          <t>LOAR</t>
        </is>
      </c>
      <c r="D271" t="inlineStr">
        <is>
          <t>BLDCK32</t>
        </is>
      </c>
      <c r="E271" t="inlineStr">
        <is>
          <t>US53947R1059</t>
        </is>
      </c>
      <c r="F271" t="inlineStr">
        <is>
          <t>53947R105</t>
        </is>
      </c>
      <c r="G271" s="1" t="n">
        <v>11923.43858467878</v>
      </c>
      <c r="H271" s="1" t="n">
        <v>80</v>
      </c>
      <c r="I271" s="2" t="n">
        <v>953875.0867743028</v>
      </c>
      <c r="J271" s="3" t="n">
        <v>0.0024377048800216</v>
      </c>
      <c r="K271" s="4" t="n">
        <v>391300478.82</v>
      </c>
      <c r="L271" s="5" t="n">
        <v>17150001</v>
      </c>
      <c r="M271" s="6" t="n">
        <v>22.81635312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c r="AG271" t="n">
        <v>-1.6e-05</v>
      </c>
    </row>
    <row r="272">
      <c r="A272" t="inlineStr">
        <is>
          <t>CDX</t>
        </is>
      </c>
      <c r="B272" t="inlineStr">
        <is>
          <t>Grand Canyon Education Inc</t>
        </is>
      </c>
      <c r="C272" t="inlineStr">
        <is>
          <t>LOPE</t>
        </is>
      </c>
      <c r="D272" t="inlineStr">
        <is>
          <t>B3F1XM1</t>
        </is>
      </c>
      <c r="E272" t="inlineStr">
        <is>
          <t>US38526M1062</t>
        </is>
      </c>
      <c r="F272" t="inlineStr">
        <is>
          <t>38526M106</t>
        </is>
      </c>
      <c r="G272" s="1" t="n">
        <v>4488.037800556656</v>
      </c>
      <c r="H272" s="1" t="n">
        <v>219.52</v>
      </c>
      <c r="I272" s="2" t="n">
        <v>985214.0579781972</v>
      </c>
      <c r="J272" s="3" t="n">
        <v>0.0025177941538666</v>
      </c>
      <c r="K272" s="4" t="n">
        <v>391300478.82</v>
      </c>
      <c r="L272" s="5" t="n">
        <v>17150001</v>
      </c>
      <c r="M272" s="6" t="n">
        <v>22.81635312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c r="AG272" t="n">
        <v>-1.6e-05</v>
      </c>
    </row>
    <row r="273">
      <c r="A273" t="inlineStr">
        <is>
          <t>CDX</t>
        </is>
      </c>
      <c r="B273" t="inlineStr">
        <is>
          <t>Lowe's Cos Inc</t>
        </is>
      </c>
      <c r="C273" t="inlineStr">
        <is>
          <t>LOW</t>
        </is>
      </c>
      <c r="D273" t="inlineStr">
        <is>
          <t>2536763</t>
        </is>
      </c>
      <c r="E273" t="inlineStr">
        <is>
          <t>US5486611073</t>
        </is>
      </c>
      <c r="F273" t="inlineStr">
        <is>
          <t>548661107</t>
        </is>
      </c>
      <c r="G273" s="1" t="n">
        <v>3405.821819118222</v>
      </c>
      <c r="H273" s="1" t="n">
        <v>251.31</v>
      </c>
      <c r="I273" s="2" t="n">
        <v>855917.0813626003</v>
      </c>
      <c r="J273" s="3" t="n">
        <v>0.0021873652798578</v>
      </c>
      <c r="K273" s="4" t="n">
        <v>391300478.82</v>
      </c>
      <c r="L273" s="5" t="n">
        <v>17150001</v>
      </c>
      <c r="M273" s="6" t="n">
        <v>22.81635312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c r="AG273" t="n">
        <v>-1.6e-05</v>
      </c>
    </row>
    <row r="274">
      <c r="A274" t="inlineStr">
        <is>
          <t>CDX</t>
        </is>
      </c>
      <c r="B274" t="inlineStr">
        <is>
          <t>Lam Research Corp</t>
        </is>
      </c>
      <c r="C274" t="inlineStr">
        <is>
          <t>LRCX</t>
        </is>
      </c>
      <c r="D274" t="inlineStr">
        <is>
          <t>BSML4N7</t>
        </is>
      </c>
      <c r="E274" t="inlineStr">
        <is>
          <t>US5128073062</t>
        </is>
      </c>
      <c r="F274" t="inlineStr">
        <is>
          <t>512807306</t>
        </is>
      </c>
      <c r="G274" s="1" t="n">
        <v>7773.591107106789</v>
      </c>
      <c r="H274" s="1" t="n">
        <v>133.9</v>
      </c>
      <c r="I274" s="2" t="n">
        <v>1040883.849241599</v>
      </c>
      <c r="J274" s="3" t="n">
        <v>0.002660062804882</v>
      </c>
      <c r="K274" s="4" t="n">
        <v>391300478.82</v>
      </c>
      <c r="L274" s="5" t="n">
        <v>17150001</v>
      </c>
      <c r="M274" s="6" t="n">
        <v>22.81635312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c r="AG274" t="n">
        <v>-1.6e-05</v>
      </c>
    </row>
    <row r="275">
      <c r="A275" t="inlineStr">
        <is>
          <t>CDX</t>
        </is>
      </c>
      <c r="B275" t="inlineStr">
        <is>
          <t>Lululemon Athletica Inc</t>
        </is>
      </c>
      <c r="C275" t="inlineStr">
        <is>
          <t>LULU</t>
        </is>
      </c>
      <c r="D275" t="inlineStr">
        <is>
          <t>B23FN39</t>
        </is>
      </c>
      <c r="E275" t="inlineStr">
        <is>
          <t>US5500211090</t>
        </is>
      </c>
      <c r="F275" t="inlineStr">
        <is>
          <t>550021109</t>
        </is>
      </c>
      <c r="G275" s="1" t="n">
        <v>5792.534228404988</v>
      </c>
      <c r="H275" s="1" t="n">
        <v>177.93</v>
      </c>
      <c r="I275" s="2" t="n">
        <v>1030665.615260099</v>
      </c>
      <c r="J275" s="3" t="n">
        <v>0.0026339492820662</v>
      </c>
      <c r="K275" s="4" t="n">
        <v>391300478.82</v>
      </c>
      <c r="L275" s="5" t="n">
        <v>17150001</v>
      </c>
      <c r="M275" s="6" t="n">
        <v>22.81635312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c r="AG275" t="n">
        <v>-1.6e-05</v>
      </c>
    </row>
    <row r="276">
      <c r="A276" t="inlineStr">
        <is>
          <t>CDX</t>
        </is>
      </c>
      <c r="B276" t="inlineStr">
        <is>
          <t>Masco Corp</t>
        </is>
      </c>
      <c r="C276" t="inlineStr">
        <is>
          <t>MAS</t>
        </is>
      </c>
      <c r="D276" t="inlineStr">
        <is>
          <t>2570200</t>
        </is>
      </c>
      <c r="E276" t="inlineStr">
        <is>
          <t>US5745991068</t>
        </is>
      </c>
      <c r="F276" t="inlineStr">
        <is>
          <t>574599106</t>
        </is>
      </c>
      <c r="G276" s="1" t="n">
        <v>12614.88595098034</v>
      </c>
      <c r="H276" s="1" t="n">
        <v>70.39</v>
      </c>
      <c r="I276" s="2" t="n">
        <v>887961.822089506</v>
      </c>
      <c r="J276" s="3" t="n">
        <v>0.0022692582047618</v>
      </c>
      <c r="K276" s="4" t="n">
        <v>391300478.82</v>
      </c>
      <c r="L276" s="5" t="n">
        <v>17150001</v>
      </c>
      <c r="M276" s="6" t="n">
        <v>22.81635312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c r="AG276" t="n">
        <v>-1.6e-05</v>
      </c>
    </row>
    <row r="277">
      <c r="A277" t="inlineStr">
        <is>
          <t>CDX</t>
        </is>
      </c>
      <c r="B277" t="inlineStr">
        <is>
          <t>Meta Platforms Inc</t>
        </is>
      </c>
      <c r="C277" t="inlineStr">
        <is>
          <t>META</t>
        </is>
      </c>
      <c r="D277" t="inlineStr">
        <is>
          <t>B7TL820</t>
        </is>
      </c>
      <c r="E277" t="inlineStr">
        <is>
          <t>US30303M1027</t>
        </is>
      </c>
      <c r="F277" t="inlineStr">
        <is>
          <t>30303M102</t>
        </is>
      </c>
      <c r="G277" s="1" t="n">
        <v>1211.833641848319</v>
      </c>
      <c r="H277" s="1" t="n">
        <v>734.38</v>
      </c>
      <c r="I277" s="2" t="n">
        <v>889946.3899005683</v>
      </c>
      <c r="J277" s="3" t="n">
        <v>0.0022743299282032</v>
      </c>
      <c r="K277" s="4" t="n">
        <v>391300478.82</v>
      </c>
      <c r="L277" s="5" t="n">
        <v>17150001</v>
      </c>
      <c r="M277" s="6" t="n">
        <v>22.81635312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c r="AG277" t="n">
        <v>-1.6e-05</v>
      </c>
    </row>
    <row r="278">
      <c r="A278" t="inlineStr">
        <is>
          <t>CDX</t>
        </is>
      </c>
      <c r="B278" t="inlineStr">
        <is>
          <t>Marsh &amp; McLennan Cos Inc</t>
        </is>
      </c>
      <c r="C278" t="inlineStr">
        <is>
          <t>MMC</t>
        </is>
      </c>
      <c r="D278" t="inlineStr">
        <is>
          <t>2567741</t>
        </is>
      </c>
      <c r="E278" t="inlineStr">
        <is>
          <t>US5717481023</t>
        </is>
      </c>
      <c r="F278" t="inlineStr">
        <is>
          <t>571748102</t>
        </is>
      </c>
      <c r="G278" s="1" t="n">
        <v>4677.653308896899</v>
      </c>
      <c r="H278" s="1" t="n">
        <v>201.53</v>
      </c>
      <c r="I278" s="2" t="n">
        <v>942687.471341992</v>
      </c>
      <c r="J278" s="3" t="n">
        <v>0.0024091140245592</v>
      </c>
      <c r="K278" s="4" t="n">
        <v>391300478.82</v>
      </c>
      <c r="L278" s="5" t="n">
        <v>17150001</v>
      </c>
      <c r="M278" s="6" t="n">
        <v>22.81635312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c r="AG278" t="n">
        <v>-1.6e-05</v>
      </c>
    </row>
    <row r="279">
      <c r="A279" t="inlineStr">
        <is>
          <t>CDX</t>
        </is>
      </c>
      <c r="B279" t="inlineStr">
        <is>
          <t>Molina Healthcare Inc</t>
        </is>
      </c>
      <c r="C279" t="inlineStr">
        <is>
          <t>MOH</t>
        </is>
      </c>
      <c r="D279" t="inlineStr">
        <is>
          <t>2212706</t>
        </is>
      </c>
      <c r="E279" t="inlineStr">
        <is>
          <t>US60855R1005</t>
        </is>
      </c>
      <c r="F279" t="inlineStr">
        <is>
          <t>60855R100</t>
        </is>
      </c>
      <c r="G279" s="1" t="n">
        <v>5261.992751848187</v>
      </c>
      <c r="H279" s="1" t="n">
        <v>191.36</v>
      </c>
      <c r="I279" s="2" t="n">
        <v>1006934.932993669</v>
      </c>
      <c r="J279" s="3" t="n">
        <v>0.0025733036055314</v>
      </c>
      <c r="K279" s="4" t="n">
        <v>391300478.82</v>
      </c>
      <c r="L279" s="5" t="n">
        <v>17150001</v>
      </c>
      <c r="M279" s="6" t="n">
        <v>22.81635312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c r="AG279" t="n">
        <v>-1.6e-05</v>
      </c>
    </row>
    <row r="280">
      <c r="A280" t="inlineStr">
        <is>
          <t>CDX</t>
        </is>
      </c>
      <c r="B280" t="inlineStr">
        <is>
          <t>Medical Properties Trust Inc</t>
        </is>
      </c>
      <c r="C280" t="inlineStr">
        <is>
          <t>MPW</t>
        </is>
      </c>
      <c r="D280" t="inlineStr">
        <is>
          <t>B0JL5L9</t>
        </is>
      </c>
      <c r="E280" t="inlineStr">
        <is>
          <t>US58463J3041</t>
        </is>
      </c>
      <c r="F280" t="inlineStr">
        <is>
          <t>58463J304</t>
        </is>
      </c>
      <c r="G280" s="1" t="n">
        <v>191070.0641762738</v>
      </c>
      <c r="H280" s="1" t="n">
        <v>5.07</v>
      </c>
      <c r="I280" s="2" t="n">
        <v>968725.2253737083</v>
      </c>
      <c r="J280" s="3" t="n">
        <v>0.0024756556094564</v>
      </c>
      <c r="K280" s="4" t="n">
        <v>391300478.82</v>
      </c>
      <c r="L280" s="5" t="n">
        <v>17150001</v>
      </c>
      <c r="M280" s="6" t="n">
        <v>22.81635312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c r="AG280" t="n">
        <v>-1.6e-05</v>
      </c>
    </row>
    <row r="281">
      <c r="A281" t="inlineStr">
        <is>
          <t>CDX</t>
        </is>
      </c>
      <c r="B281" t="inlineStr">
        <is>
          <t>Microsoft Corp</t>
        </is>
      </c>
      <c r="C281" t="inlineStr">
        <is>
          <t>MSFT</t>
        </is>
      </c>
      <c r="D281" t="inlineStr">
        <is>
          <t>2588173</t>
        </is>
      </c>
      <c r="E281" t="inlineStr">
        <is>
          <t>US5949181045</t>
        </is>
      </c>
      <c r="F281" t="inlineStr">
        <is>
          <t>594918104</t>
        </is>
      </c>
      <c r="G281" s="1" t="n">
        <v>1797.93774060489</v>
      </c>
      <c r="H281" s="1" t="n">
        <v>517.95</v>
      </c>
      <c r="I281" s="2" t="n">
        <v>931241.8527463028</v>
      </c>
      <c r="J281" s="3" t="n">
        <v>0.00237986382116</v>
      </c>
      <c r="K281" s="4" t="n">
        <v>391300478.82</v>
      </c>
      <c r="L281" s="5" t="n">
        <v>17150001</v>
      </c>
      <c r="M281" s="6" t="n">
        <v>22.81635312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c r="AG281" t="n">
        <v>-1.6e-05</v>
      </c>
    </row>
    <row r="282">
      <c r="A282" t="inlineStr">
        <is>
          <t>CDX</t>
        </is>
      </c>
      <c r="B282" t="inlineStr">
        <is>
          <t>Motorola Solutions Inc</t>
        </is>
      </c>
      <c r="C282" t="inlineStr">
        <is>
          <t>MSI</t>
        </is>
      </c>
      <c r="D282" t="inlineStr">
        <is>
          <t>B5BKPQ4</t>
        </is>
      </c>
      <c r="E282" t="inlineStr">
        <is>
          <t>US6200763075</t>
        </is>
      </c>
      <c r="F282" t="inlineStr">
        <is>
          <t>620076307</t>
        </is>
      </c>
      <c r="G282" s="1" t="n">
        <v>1920.879264255125</v>
      </c>
      <c r="H282" s="1" t="n">
        <v>457.29</v>
      </c>
      <c r="I282" s="2" t="n">
        <v>878398.878751226</v>
      </c>
      <c r="J282" s="3" t="n">
        <v>0.0022448193301478</v>
      </c>
      <c r="K282" s="4" t="n">
        <v>391300478.82</v>
      </c>
      <c r="L282" s="5" t="n">
        <v>17150001</v>
      </c>
      <c r="M282" s="6" t="n">
        <v>22.81635312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c r="AG282" t="n">
        <v>-1.6e-05</v>
      </c>
    </row>
    <row r="283">
      <c r="A283" t="inlineStr">
        <is>
          <t>CDX</t>
        </is>
      </c>
      <c r="B283" t="inlineStr">
        <is>
          <t>Match Group Inc</t>
        </is>
      </c>
      <c r="C283" t="inlineStr">
        <is>
          <t>MTCH</t>
        </is>
      </c>
      <c r="D283" t="inlineStr">
        <is>
          <t>BK80XH9</t>
        </is>
      </c>
      <c r="E283" t="inlineStr">
        <is>
          <t>US57667L1070</t>
        </is>
      </c>
      <c r="F283" t="inlineStr">
        <is>
          <t>57667L107</t>
        </is>
      </c>
      <c r="G283" s="1" t="n">
        <v>24731.49630018411</v>
      </c>
      <c r="H283" s="1" t="n">
        <v>35.32</v>
      </c>
      <c r="I283" s="2" t="n">
        <v>873516.4493225026</v>
      </c>
      <c r="J283" s="3" t="n">
        <v>0.0022323418871264</v>
      </c>
      <c r="K283" s="4" t="n">
        <v>391300478.82</v>
      </c>
      <c r="L283" s="5" t="n">
        <v>17150001</v>
      </c>
      <c r="M283" s="6" t="n">
        <v>22.81635312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c r="AG283" t="n">
        <v>-1.6e-05</v>
      </c>
    </row>
    <row r="284">
      <c r="A284" t="inlineStr">
        <is>
          <t>CDX</t>
        </is>
      </c>
      <c r="B284" t="inlineStr">
        <is>
          <t>Mettler-Toledo International I</t>
        </is>
      </c>
      <c r="C284" t="inlineStr">
        <is>
          <t>MTD</t>
        </is>
      </c>
      <c r="D284" t="inlineStr">
        <is>
          <t>2126249</t>
        </is>
      </c>
      <c r="E284" t="inlineStr">
        <is>
          <t>US5926881054</t>
        </is>
      </c>
      <c r="F284" t="inlineStr">
        <is>
          <t>592688105</t>
        </is>
      </c>
      <c r="G284" s="1" t="n">
        <v>735.3919965836894</v>
      </c>
      <c r="H284" s="1" t="n">
        <v>1227.61</v>
      </c>
      <c r="I284" s="2" t="n">
        <v>902774.5689261029</v>
      </c>
      <c r="J284" s="3" t="n">
        <v>0.0023071133765246</v>
      </c>
      <c r="K284" s="4" t="n">
        <v>391300478.82</v>
      </c>
      <c r="L284" s="5" t="n">
        <v>17150001</v>
      </c>
      <c r="M284" s="6" t="n">
        <v>22.81635312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c r="AG284" t="n">
        <v>-1.6e-05</v>
      </c>
    </row>
    <row r="285">
      <c r="A285" t="inlineStr">
        <is>
          <t>CDX</t>
        </is>
      </c>
      <c r="B285" t="inlineStr">
        <is>
          <t>Nasdaq Inc</t>
        </is>
      </c>
      <c r="C285" t="inlineStr">
        <is>
          <t>NDAQ</t>
        </is>
      </c>
      <c r="D285" t="inlineStr">
        <is>
          <t>2965107</t>
        </is>
      </c>
      <c r="E285" t="inlineStr">
        <is>
          <t>US6311031081</t>
        </is>
      </c>
      <c r="F285" t="inlineStr">
        <is>
          <t>631103108</t>
        </is>
      </c>
      <c r="G285" s="1" t="n">
        <v>9979.426066622969</v>
      </c>
      <c r="H285" s="1" t="n">
        <v>88.45</v>
      </c>
      <c r="I285" s="2" t="n">
        <v>882680.2355928017</v>
      </c>
      <c r="J285" s="3" t="n">
        <v>0.0022557606835918</v>
      </c>
      <c r="K285" s="4" t="n">
        <v>391300478.82</v>
      </c>
      <c r="L285" s="5" t="n">
        <v>17150001</v>
      </c>
      <c r="M285" s="6" t="n">
        <v>22.81635312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c r="AG285" t="n">
        <v>-1.6e-05</v>
      </c>
    </row>
    <row r="286">
      <c r="A286" t="inlineStr">
        <is>
          <t>CDX</t>
        </is>
      </c>
      <c r="B286" t="inlineStr">
        <is>
          <t>Nordson Corp</t>
        </is>
      </c>
      <c r="C286" t="inlineStr">
        <is>
          <t>NDSN</t>
        </is>
      </c>
      <c r="D286" t="inlineStr">
        <is>
          <t>2641838</t>
        </is>
      </c>
      <c r="E286" t="inlineStr">
        <is>
          <t>US6556631025</t>
        </is>
      </c>
      <c r="F286" t="inlineStr">
        <is>
          <t>655663102</t>
        </is>
      </c>
      <c r="G286" s="1" t="n">
        <v>4101.849195072607</v>
      </c>
      <c r="H286" s="1" t="n">
        <v>226.95</v>
      </c>
      <c r="I286" s="2" t="n">
        <v>930914.6748217283</v>
      </c>
      <c r="J286" s="3" t="n">
        <v>0.00237902769153</v>
      </c>
      <c r="K286" s="4" t="n">
        <v>391300478.82</v>
      </c>
      <c r="L286" s="5" t="n">
        <v>17150001</v>
      </c>
      <c r="M286" s="6" t="n">
        <v>22.81635312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c r="AG286" t="n">
        <v>-1.6e-05</v>
      </c>
    </row>
    <row r="287">
      <c r="A287" t="inlineStr">
        <is>
          <t>CDX</t>
        </is>
      </c>
      <c r="B287" t="inlineStr">
        <is>
          <t>nVent Electric PLC</t>
        </is>
      </c>
      <c r="C287" t="inlineStr">
        <is>
          <t>NVT</t>
        </is>
      </c>
      <c r="D287" t="inlineStr">
        <is>
          <t>BDVJJQ5</t>
        </is>
      </c>
      <c r="E287" t="inlineStr">
        <is>
          <t>IE00BDVJJQ56</t>
        </is>
      </c>
      <c r="G287" s="1" t="n">
        <v>9617.954415112796</v>
      </c>
      <c r="H287" s="1" t="n">
        <v>98.64</v>
      </c>
      <c r="I287" s="2" t="n">
        <v>948715.0235067261</v>
      </c>
      <c r="J287" s="3" t="n">
        <v>0.0024245179212856</v>
      </c>
      <c r="K287" s="4" t="n">
        <v>391300478.82</v>
      </c>
      <c r="L287" s="5" t="n">
        <v>17150001</v>
      </c>
      <c r="M287" s="6" t="n">
        <v>22.81635312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c r="AG287" t="n">
        <v>-1.6e-05</v>
      </c>
    </row>
    <row r="288">
      <c r="A288" t="inlineStr">
        <is>
          <t>CDX</t>
        </is>
      </c>
      <c r="B288" t="inlineStr">
        <is>
          <t>Omega Healthcare Investors Inc</t>
        </is>
      </c>
      <c r="C288" t="inlineStr">
        <is>
          <t>OHI</t>
        </is>
      </c>
      <c r="D288" t="inlineStr">
        <is>
          <t>2043274</t>
        </is>
      </c>
      <c r="E288" t="inlineStr">
        <is>
          <t>US6819361006</t>
        </is>
      </c>
      <c r="F288" t="inlineStr">
        <is>
          <t>681936100</t>
        </is>
      </c>
      <c r="G288" s="1" t="n">
        <v>21707.41504363001</v>
      </c>
      <c r="H288" s="1" t="n">
        <v>42.22</v>
      </c>
      <c r="I288" s="2" t="n">
        <v>916487.063142059</v>
      </c>
      <c r="J288" s="3" t="n">
        <v>0.0023421567637888</v>
      </c>
      <c r="K288" s="4" t="n">
        <v>391300478.82</v>
      </c>
      <c r="L288" s="5" t="n">
        <v>17150001</v>
      </c>
      <c r="M288" s="6" t="n">
        <v>22.81635312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c r="AG288" t="n">
        <v>-1.6e-05</v>
      </c>
    </row>
    <row r="289">
      <c r="A289" t="inlineStr">
        <is>
          <t>CDX</t>
        </is>
      </c>
      <c r="B289" t="inlineStr">
        <is>
          <t>Omnicom Group Inc</t>
        </is>
      </c>
      <c r="C289" t="inlineStr">
        <is>
          <t>OMC</t>
        </is>
      </c>
      <c r="D289" t="inlineStr">
        <is>
          <t>2279303</t>
        </is>
      </c>
      <c r="E289" t="inlineStr">
        <is>
          <t>US6819191064</t>
        </is>
      </c>
      <c r="F289" t="inlineStr">
        <is>
          <t>681919106</t>
        </is>
      </c>
      <c r="G289" s="1" t="n">
        <v>12058.41927686901</v>
      </c>
      <c r="H289" s="1" t="n">
        <v>81.53</v>
      </c>
      <c r="I289" s="2" t="n">
        <v>983122.9236431306</v>
      </c>
      <c r="J289" s="3" t="n">
        <v>0.00251245009106</v>
      </c>
      <c r="K289" s="4" t="n">
        <v>391300478.82</v>
      </c>
      <c r="L289" s="5" t="n">
        <v>17150001</v>
      </c>
      <c r="M289" s="6" t="n">
        <v>22.81635312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c r="AG289" t="n">
        <v>-1.6e-05</v>
      </c>
    </row>
    <row r="290">
      <c r="A290" t="inlineStr">
        <is>
          <t>CDX</t>
        </is>
      </c>
      <c r="B290" t="inlineStr">
        <is>
          <t>O'Reilly Automotive Inc</t>
        </is>
      </c>
      <c r="C290" t="inlineStr">
        <is>
          <t>ORLY</t>
        </is>
      </c>
      <c r="D290" t="inlineStr">
        <is>
          <t>B65LWX6</t>
        </is>
      </c>
      <c r="E290" t="inlineStr">
        <is>
          <t>US67103H1077</t>
        </is>
      </c>
      <c r="F290" t="inlineStr">
        <is>
          <t>67103H107</t>
        </is>
      </c>
      <c r="G290" s="1" t="n">
        <v>8718.088405921584</v>
      </c>
      <c r="H290" s="1" t="n">
        <v>107.81</v>
      </c>
      <c r="I290" s="2" t="n">
        <v>939897.1110424061</v>
      </c>
      <c r="J290" s="3" t="n">
        <v>0.0024019830332862</v>
      </c>
      <c r="K290" s="4" t="n">
        <v>391300478.82</v>
      </c>
      <c r="L290" s="5" t="n">
        <v>17150001</v>
      </c>
      <c r="M290" s="6" t="n">
        <v>22.81635312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c r="AG290" t="n">
        <v>-1.6e-05</v>
      </c>
    </row>
    <row r="291">
      <c r="A291" t="inlineStr">
        <is>
          <t>CDX</t>
        </is>
      </c>
      <c r="B291" t="inlineStr">
        <is>
          <t>Otis Worldwide Corp</t>
        </is>
      </c>
      <c r="C291" t="inlineStr">
        <is>
          <t>OTIS</t>
        </is>
      </c>
      <c r="D291" t="inlineStr">
        <is>
          <t>BK531S8</t>
        </is>
      </c>
      <c r="E291" t="inlineStr">
        <is>
          <t>US68902V1070</t>
        </is>
      </c>
      <c r="F291" t="inlineStr">
        <is>
          <t>68902V107</t>
        </is>
      </c>
      <c r="G291" s="1" t="n">
        <v>10339.05961684609</v>
      </c>
      <c r="H291" s="1" t="n">
        <v>91.43000000000001</v>
      </c>
      <c r="I291" s="2" t="n">
        <v>945300.220768238</v>
      </c>
      <c r="J291" s="3" t="n">
        <v>0.0024157911168902</v>
      </c>
      <c r="K291" s="4" t="n">
        <v>391300478.82</v>
      </c>
      <c r="L291" s="5" t="n">
        <v>17150001</v>
      </c>
      <c r="M291" s="6" t="n">
        <v>22.81635312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c r="AG291" t="n">
        <v>-1.6e-05</v>
      </c>
    </row>
    <row r="292">
      <c r="A292" t="inlineStr">
        <is>
          <t>CDX</t>
        </is>
      </c>
      <c r="B292" t="inlineStr">
        <is>
          <t>Paychex Inc</t>
        </is>
      </c>
      <c r="C292" t="inlineStr">
        <is>
          <t>PAYX</t>
        </is>
      </c>
      <c r="D292" t="inlineStr">
        <is>
          <t>2674458</t>
        </is>
      </c>
      <c r="E292" t="inlineStr">
        <is>
          <t>US7043261079</t>
        </is>
      </c>
      <c r="F292" t="inlineStr">
        <is>
          <t>704326107</t>
        </is>
      </c>
      <c r="G292" s="1" t="n">
        <v>7021.973058476684</v>
      </c>
      <c r="H292" s="1" t="n">
        <v>126.76</v>
      </c>
      <c r="I292" s="2" t="n">
        <v>890105.3048925045</v>
      </c>
      <c r="J292" s="3" t="n">
        <v>0.0022747360483092</v>
      </c>
      <c r="K292" s="4" t="n">
        <v>391300478.82</v>
      </c>
      <c r="L292" s="5" t="n">
        <v>17150001</v>
      </c>
      <c r="M292" s="6" t="n">
        <v>22.81635312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c r="AG292" t="n">
        <v>-1.6e-05</v>
      </c>
    </row>
    <row r="293">
      <c r="A293" t="inlineStr">
        <is>
          <t>CDX</t>
        </is>
      </c>
      <c r="B293" t="inlineStr">
        <is>
          <t>Procter &amp; Gamble Co/The</t>
        </is>
      </c>
      <c r="C293" t="inlineStr">
        <is>
          <t>PG</t>
        </is>
      </c>
      <c r="D293" t="inlineStr">
        <is>
          <t>2704407</t>
        </is>
      </c>
      <c r="E293" t="inlineStr">
        <is>
          <t>US7427181091</t>
        </is>
      </c>
      <c r="F293" t="inlineStr">
        <is>
          <t>742718109</t>
        </is>
      </c>
      <c r="G293" s="1" t="n">
        <v>5908.87803461771</v>
      </c>
      <c r="H293" s="1" t="n">
        <v>153.65</v>
      </c>
      <c r="I293" s="2" t="n">
        <v>907899.1100190112</v>
      </c>
      <c r="J293" s="3" t="n">
        <v>0.0023202095554722</v>
      </c>
      <c r="K293" s="4" t="n">
        <v>391300478.82</v>
      </c>
      <c r="L293" s="5" t="n">
        <v>17150001</v>
      </c>
      <c r="M293" s="6" t="n">
        <v>22.81635312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c r="AG293" t="n">
        <v>-1.6e-05</v>
      </c>
    </row>
    <row r="294">
      <c r="A294" t="inlineStr">
        <is>
          <t>CDX</t>
        </is>
      </c>
      <c r="B294" t="inlineStr">
        <is>
          <t>Philip Morris International In</t>
        </is>
      </c>
      <c r="C294" t="inlineStr">
        <is>
          <t>PM</t>
        </is>
      </c>
      <c r="D294" t="inlineStr">
        <is>
          <t>B2PKRQ3</t>
        </is>
      </c>
      <c r="E294" t="inlineStr">
        <is>
          <t>US7181721090</t>
        </is>
      </c>
      <c r="F294" t="inlineStr">
        <is>
          <t>718172109</t>
        </is>
      </c>
      <c r="G294" s="1" t="n">
        <v>5733.048232155038</v>
      </c>
      <c r="H294" s="1" t="n">
        <v>162.2</v>
      </c>
      <c r="I294" s="2" t="n">
        <v>929900.4232555471</v>
      </c>
      <c r="J294" s="3" t="n">
        <v>0.002376435689677</v>
      </c>
      <c r="K294" s="4" t="n">
        <v>391300478.82</v>
      </c>
      <c r="L294" s="5" t="n">
        <v>17150001</v>
      </c>
      <c r="M294" s="6" t="n">
        <v>22.81635312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c r="AG294" t="n">
        <v>-1.6e-05</v>
      </c>
    </row>
    <row r="295">
      <c r="A295" t="inlineStr">
        <is>
          <t>CDX</t>
        </is>
      </c>
      <c r="B295" t="inlineStr">
        <is>
          <t>Pentair PLC</t>
        </is>
      </c>
      <c r="C295" t="inlineStr">
        <is>
          <t>PNR</t>
        </is>
      </c>
      <c r="D295" t="inlineStr">
        <is>
          <t>BLS09M3</t>
        </is>
      </c>
      <c r="E295" t="inlineStr">
        <is>
          <t>IE00BLS09M33</t>
        </is>
      </c>
      <c r="G295" s="1" t="n">
        <v>8374.964902289592</v>
      </c>
      <c r="H295" s="1" t="n">
        <v>110.76</v>
      </c>
      <c r="I295" s="2" t="n">
        <v>927611.1125775953</v>
      </c>
      <c r="J295" s="3" t="n">
        <v>0.0023705851712088</v>
      </c>
      <c r="K295" s="4" t="n">
        <v>391300478.82</v>
      </c>
      <c r="L295" s="5" t="n">
        <v>17150001</v>
      </c>
      <c r="M295" s="6" t="n">
        <v>22.81635312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c r="AG295" t="n">
        <v>-1.6e-05</v>
      </c>
    </row>
    <row r="296">
      <c r="A296" t="inlineStr">
        <is>
          <t>CDX</t>
        </is>
      </c>
      <c r="B296" t="inlineStr">
        <is>
          <t>Pool Corp</t>
        </is>
      </c>
      <c r="C296" t="inlineStr">
        <is>
          <t>POOL</t>
        </is>
      </c>
      <c r="D296" t="inlineStr">
        <is>
          <t>2781585</t>
        </is>
      </c>
      <c r="E296" t="inlineStr">
        <is>
          <t>US73278L1052</t>
        </is>
      </c>
      <c r="F296" t="inlineStr">
        <is>
          <t>73278L105</t>
        </is>
      </c>
      <c r="G296" s="1" t="n">
        <v>2853.285021659195</v>
      </c>
      <c r="H296" s="1" t="n">
        <v>310.07</v>
      </c>
      <c r="I296" s="2" t="n">
        <v>884718.0866658664</v>
      </c>
      <c r="J296" s="3" t="n">
        <v>0.0022609685767158</v>
      </c>
      <c r="K296" s="4" t="n">
        <v>391300478.82</v>
      </c>
      <c r="L296" s="5" t="n">
        <v>17150001</v>
      </c>
      <c r="M296" s="6" t="n">
        <v>22.81635312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c r="AG296" t="n">
        <v>-1.6e-05</v>
      </c>
    </row>
    <row r="297">
      <c r="A297" t="inlineStr">
        <is>
          <t>CDX</t>
        </is>
      </c>
      <c r="B297" t="inlineStr">
        <is>
          <t>Restaurant Brands Internationa</t>
        </is>
      </c>
      <c r="C297" t="inlineStr">
        <is>
          <t>QSR</t>
        </is>
      </c>
      <c r="D297" t="inlineStr">
        <is>
          <t>BTF8CF0</t>
        </is>
      </c>
      <c r="E297" t="inlineStr">
        <is>
          <t>CA76131D1033</t>
        </is>
      </c>
      <c r="F297" t="inlineStr">
        <is>
          <t>76131D103</t>
        </is>
      </c>
      <c r="G297" s="1" t="n">
        <v>10422.82823851193</v>
      </c>
      <c r="H297" s="1" t="n">
        <v>89.28</v>
      </c>
      <c r="I297" s="2" t="n">
        <v>930550.1051343454</v>
      </c>
      <c r="J297" s="3" t="n">
        <v>0.002378096004228</v>
      </c>
      <c r="K297" s="4" t="n">
        <v>391300478.82</v>
      </c>
      <c r="L297" s="5" t="n">
        <v>17150001</v>
      </c>
      <c r="M297" s="6" t="n">
        <v>22.81635312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c r="AG297" t="n">
        <v>-1.6e-05</v>
      </c>
    </row>
    <row r="298">
      <c r="A298" t="inlineStr">
        <is>
          <t>CDX</t>
        </is>
      </c>
      <c r="B298" t="inlineStr">
        <is>
          <t>Ralliant Corp</t>
        </is>
      </c>
      <c r="C298" t="inlineStr">
        <is>
          <t>RAL</t>
        </is>
      </c>
      <c r="D298" t="inlineStr">
        <is>
          <t>BTNMGM9</t>
        </is>
      </c>
      <c r="E298" t="inlineStr">
        <is>
          <t>US7509401086</t>
        </is>
      </c>
      <c r="F298" t="inlineStr">
        <is>
          <t>750940108</t>
        </is>
      </c>
      <c r="G298" s="1" t="n">
        <v>22427.14838243968</v>
      </c>
      <c r="H298" s="1" t="n">
        <v>43.73</v>
      </c>
      <c r="I298" s="2" t="n">
        <v>980739.1987640873</v>
      </c>
      <c r="J298" s="3" t="n">
        <v>0.00250635828947</v>
      </c>
      <c r="K298" s="4" t="n">
        <v>391300478.82</v>
      </c>
      <c r="L298" s="5" t="n">
        <v>17150001</v>
      </c>
      <c r="M298" s="6" t="n">
        <v>22.81635312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c r="AG298" t="n">
        <v>-1.6e-05</v>
      </c>
    </row>
    <row r="299">
      <c r="A299" t="inlineStr">
        <is>
          <t>CDX</t>
        </is>
      </c>
      <c r="B299" t="inlineStr">
        <is>
          <t>ResMed Inc</t>
        </is>
      </c>
      <c r="C299" t="inlineStr">
        <is>
          <t>RMD</t>
        </is>
      </c>
      <c r="D299" t="inlineStr">
        <is>
          <t>2732903</t>
        </is>
      </c>
      <c r="E299" t="inlineStr">
        <is>
          <t>US7611521078</t>
        </is>
      </c>
      <c r="F299" t="inlineStr">
        <is>
          <t>761152107</t>
        </is>
      </c>
      <c r="G299" s="1" t="n">
        <v>3417.122597326905</v>
      </c>
      <c r="H299" s="1" t="n">
        <v>273.73</v>
      </c>
      <c r="I299" s="2" t="n">
        <v>935368.9685662937</v>
      </c>
      <c r="J299" s="3" t="n">
        <v>0.002390410999207</v>
      </c>
      <c r="K299" s="4" t="n">
        <v>391300478.82</v>
      </c>
      <c r="L299" s="5" t="n">
        <v>17150001</v>
      </c>
      <c r="M299" s="6" t="n">
        <v>22.81635312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c r="AG299" t="n">
        <v>-1.6e-05</v>
      </c>
    </row>
    <row r="300">
      <c r="A300" t="inlineStr">
        <is>
          <t>CDX</t>
        </is>
      </c>
      <c r="B300" t="inlineStr">
        <is>
          <t>Rollins Inc</t>
        </is>
      </c>
      <c r="C300" t="inlineStr">
        <is>
          <t>ROL</t>
        </is>
      </c>
      <c r="D300" t="inlineStr">
        <is>
          <t>2747305</t>
        </is>
      </c>
      <c r="E300" t="inlineStr">
        <is>
          <t>US7757111049</t>
        </is>
      </c>
      <c r="F300" t="inlineStr">
        <is>
          <t>775711104</t>
        </is>
      </c>
      <c r="G300" s="1" t="n">
        <v>16421.93196778487</v>
      </c>
      <c r="H300" s="1" t="n">
        <v>58.74</v>
      </c>
      <c r="I300" s="2" t="n">
        <v>964624.2837876832</v>
      </c>
      <c r="J300" s="3" t="n">
        <v>0.0024651753217798</v>
      </c>
      <c r="K300" s="4" t="n">
        <v>391300478.82</v>
      </c>
      <c r="L300" s="5" t="n">
        <v>17150001</v>
      </c>
      <c r="M300" s="6" t="n">
        <v>22.81635312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c r="AG300" t="n">
        <v>-1.6e-05</v>
      </c>
    </row>
    <row r="301">
      <c r="A301" t="inlineStr">
        <is>
          <t>CDX</t>
        </is>
      </c>
      <c r="B301" t="inlineStr">
        <is>
          <t>Rayonier Inc</t>
        </is>
      </c>
      <c r="C301" t="inlineStr">
        <is>
          <t>RYN</t>
        </is>
      </c>
      <c r="D301" t="inlineStr">
        <is>
          <t>2473138</t>
        </is>
      </c>
      <c r="E301" t="inlineStr">
        <is>
          <t>US7549071030</t>
        </is>
      </c>
      <c r="F301" t="inlineStr">
        <is>
          <t>754907103</t>
        </is>
      </c>
      <c r="G301" s="1" t="n">
        <v>35505.33851265135</v>
      </c>
      <c r="H301" s="1" t="n">
        <v>26.54</v>
      </c>
      <c r="I301" s="2" t="n">
        <v>942311.6841257667</v>
      </c>
      <c r="J301" s="3" t="n">
        <v>0.002408153669955601</v>
      </c>
      <c r="K301" s="4" t="n">
        <v>391300478.82</v>
      </c>
      <c r="L301" s="5" t="n">
        <v>17150001</v>
      </c>
      <c r="M301" s="6" t="n">
        <v>22.81635312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c r="AG301" t="n">
        <v>-1.6e-05</v>
      </c>
    </row>
    <row r="302">
      <c r="A302" t="inlineStr">
        <is>
          <t>CDX</t>
        </is>
      </c>
      <c r="B302" t="inlineStr">
        <is>
          <t>Sherwin-Williams Co/The</t>
        </is>
      </c>
      <c r="C302" t="inlineStr">
        <is>
          <t>SHW</t>
        </is>
      </c>
      <c r="D302" t="inlineStr">
        <is>
          <t>2804211</t>
        </is>
      </c>
      <c r="E302" t="inlineStr">
        <is>
          <t>US8243481061</t>
        </is>
      </c>
      <c r="F302" t="inlineStr">
        <is>
          <t>824348106</t>
        </is>
      </c>
      <c r="G302" s="1" t="n">
        <v>2595.188763770876</v>
      </c>
      <c r="H302" s="1" t="n">
        <v>346.26</v>
      </c>
      <c r="I302" s="2" t="n">
        <v>898610.0613433035</v>
      </c>
      <c r="J302" s="3" t="n">
        <v>0.0022964706408056</v>
      </c>
      <c r="K302" s="4" t="n">
        <v>391300478.82</v>
      </c>
      <c r="L302" s="5" t="n">
        <v>17150001</v>
      </c>
      <c r="M302" s="6" t="n">
        <v>22.81635312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c r="AG302" t="n">
        <v>-1.6e-05</v>
      </c>
    </row>
    <row r="303">
      <c r="A303" t="inlineStr">
        <is>
          <t>CDX</t>
        </is>
      </c>
      <c r="B303" t="inlineStr">
        <is>
          <t>Schlumberger NV</t>
        </is>
      </c>
      <c r="C303" t="inlineStr">
        <is>
          <t>SLB</t>
        </is>
      </c>
      <c r="D303" t="inlineStr">
        <is>
          <t>2779201</t>
        </is>
      </c>
      <c r="E303" t="inlineStr">
        <is>
          <t>AN8068571086</t>
        </is>
      </c>
      <c r="F303" t="inlineStr">
        <is>
          <t>806857108</t>
        </is>
      </c>
      <c r="G303" s="1" t="n">
        <v>26651.99342588463</v>
      </c>
      <c r="H303" s="1" t="n">
        <v>34.37</v>
      </c>
      <c r="I303" s="2" t="n">
        <v>916029.0140476547</v>
      </c>
      <c r="J303" s="3" t="n">
        <v>0.0023409861823068</v>
      </c>
      <c r="K303" s="4" t="n">
        <v>391300478.82</v>
      </c>
      <c r="L303" s="5" t="n">
        <v>17150001</v>
      </c>
      <c r="M303" s="6" t="n">
        <v>22.81635312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c r="AG303" t="n">
        <v>-1.6e-05</v>
      </c>
    </row>
    <row r="304">
      <c r="A304" t="inlineStr">
        <is>
          <t>CDX</t>
        </is>
      </c>
      <c r="B304" t="inlineStr">
        <is>
          <t>SS&amp;C Technologies Holdings Inc</t>
        </is>
      </c>
      <c r="C304" t="inlineStr">
        <is>
          <t>SSNC</t>
        </is>
      </c>
      <c r="D304" t="inlineStr">
        <is>
          <t>B58YSC6</t>
        </is>
      </c>
      <c r="E304" t="inlineStr">
        <is>
          <t>US78467J1007</t>
        </is>
      </c>
      <c r="F304" t="inlineStr">
        <is>
          <t>78467J100</t>
        </is>
      </c>
      <c r="G304" s="1" t="n">
        <v>10442.75348688703</v>
      </c>
      <c r="H304" s="1" t="n">
        <v>88.76000000000001</v>
      </c>
      <c r="I304" s="2" t="n">
        <v>926898.7994960928</v>
      </c>
      <c r="J304" s="3" t="n">
        <v>0.0023687647975572</v>
      </c>
      <c r="K304" s="4" t="n">
        <v>391300478.82</v>
      </c>
      <c r="L304" s="5" t="n">
        <v>17150001</v>
      </c>
      <c r="M304" s="6" t="n">
        <v>22.81635312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c r="AG304" t="n">
        <v>-1.6e-05</v>
      </c>
    </row>
    <row r="305">
      <c r="A305" t="inlineStr">
        <is>
          <t>CDX</t>
        </is>
      </c>
      <c r="B305" t="inlineStr">
        <is>
          <t>Stryker Corp</t>
        </is>
      </c>
      <c r="C305" t="inlineStr">
        <is>
          <t>SYK</t>
        </is>
      </c>
      <c r="D305" t="inlineStr">
        <is>
          <t>2853688</t>
        </is>
      </c>
      <c r="E305" t="inlineStr">
        <is>
          <t>US8636671013</t>
        </is>
      </c>
      <c r="F305" t="inlineStr">
        <is>
          <t>863667101</t>
        </is>
      </c>
      <c r="G305" s="1" t="n">
        <v>2457.344937915268</v>
      </c>
      <c r="H305" s="1" t="n">
        <v>369.67</v>
      </c>
      <c r="I305" s="2" t="n">
        <v>908406.703199137</v>
      </c>
      <c r="J305" s="3" t="n">
        <v>0.0023215067508696</v>
      </c>
      <c r="K305" s="4" t="n">
        <v>391300478.82</v>
      </c>
      <c r="L305" s="5" t="n">
        <v>17150001</v>
      </c>
      <c r="M305" s="6" t="n">
        <v>22.81635312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c r="AG305" t="n">
        <v>-1.6e-05</v>
      </c>
    </row>
    <row r="306">
      <c r="A306" t="inlineStr">
        <is>
          <t>CDX</t>
        </is>
      </c>
      <c r="B306" t="inlineStr">
        <is>
          <t>Talen Energy Corp</t>
        </is>
      </c>
      <c r="C306" t="inlineStr">
        <is>
          <t>TLN</t>
        </is>
      </c>
      <c r="D306" t="inlineStr">
        <is>
          <t>BRRF114</t>
        </is>
      </c>
      <c r="E306" t="inlineStr">
        <is>
          <t>US87422Q1094</t>
        </is>
      </c>
      <c r="F306" t="inlineStr">
        <is>
          <t>87422Q109</t>
        </is>
      </c>
      <c r="G306" s="1" t="n">
        <v>2285.582269668955</v>
      </c>
      <c r="H306" s="1" t="n">
        <v>425.38</v>
      </c>
      <c r="I306" s="2" t="n">
        <v>972240.98587178</v>
      </c>
      <c r="J306" s="3" t="n">
        <v>0.002484640419566201</v>
      </c>
      <c r="K306" s="4" t="n">
        <v>391300478.82</v>
      </c>
      <c r="L306" s="5" t="n">
        <v>17150001</v>
      </c>
      <c r="M306" s="6" t="n">
        <v>22.81635312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c r="AG306" t="n">
        <v>-1.6e-05</v>
      </c>
    </row>
    <row r="307">
      <c r="A307" t="inlineStr">
        <is>
          <t>CDX</t>
        </is>
      </c>
      <c r="B307" t="inlineStr">
        <is>
          <t>Texas Pacific Land Corp</t>
        </is>
      </c>
      <c r="C307" t="inlineStr">
        <is>
          <t>TPL</t>
        </is>
      </c>
      <c r="D307" t="inlineStr">
        <is>
          <t>BM99VY2</t>
        </is>
      </c>
      <c r="E307" t="inlineStr">
        <is>
          <t>US88262P1021</t>
        </is>
      </c>
      <c r="F307" t="inlineStr">
        <is>
          <t>88262P102</t>
        </is>
      </c>
      <c r="G307" s="1" t="n">
        <v>1003.431808415546</v>
      </c>
      <c r="H307" s="1" t="n">
        <v>933.64</v>
      </c>
      <c r="I307" s="2" t="n">
        <v>936844.0736090899</v>
      </c>
      <c r="J307" s="3" t="n">
        <v>0.0023941807493674</v>
      </c>
      <c r="K307" s="4" t="n">
        <v>391300478.82</v>
      </c>
      <c r="L307" s="5" t="n">
        <v>17150001</v>
      </c>
      <c r="M307" s="6" t="n">
        <v>22.81635312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c r="AG307" t="n">
        <v>-1.6e-05</v>
      </c>
    </row>
    <row r="308">
      <c r="A308" t="inlineStr">
        <is>
          <t>CDX</t>
        </is>
      </c>
      <c r="B308" t="inlineStr">
        <is>
          <t>Tyler Technologies Inc</t>
        </is>
      </c>
      <c r="C308" t="inlineStr">
        <is>
          <t>TYL</t>
        </is>
      </c>
      <c r="D308" t="inlineStr">
        <is>
          <t>2909644</t>
        </is>
      </c>
      <c r="E308" t="inlineStr">
        <is>
          <t>US9022521051</t>
        </is>
      </c>
      <c r="F308" t="inlineStr">
        <is>
          <t>902252105</t>
        </is>
      </c>
      <c r="G308" s="1" t="n">
        <v>1717.810075004342</v>
      </c>
      <c r="H308" s="1" t="n">
        <v>523.16</v>
      </c>
      <c r="I308" s="2" t="n">
        <v>898689.5188392717</v>
      </c>
      <c r="J308" s="3" t="n">
        <v>0.0022966737008586</v>
      </c>
      <c r="K308" s="4" t="n">
        <v>391300478.82</v>
      </c>
      <c r="L308" s="5" t="n">
        <v>17150001</v>
      </c>
      <c r="M308" s="6" t="n">
        <v>22.81635312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c r="AG308" t="n">
        <v>-1.6e-05</v>
      </c>
    </row>
    <row r="309">
      <c r="A309" t="inlineStr">
        <is>
          <t>CDX</t>
        </is>
      </c>
      <c r="B309" t="inlineStr">
        <is>
          <t>UnitedHealth Group Inc</t>
        </is>
      </c>
      <c r="C309" t="inlineStr">
        <is>
          <t>UNH</t>
        </is>
      </c>
      <c r="D309" t="inlineStr">
        <is>
          <t>2917766</t>
        </is>
      </c>
      <c r="E309" t="inlineStr">
        <is>
          <t>US91324P1021</t>
        </is>
      </c>
      <c r="F309" t="inlineStr">
        <is>
          <t>91324P102</t>
        </is>
      </c>
      <c r="G309" s="1" t="n">
        <v>2663.743485045445</v>
      </c>
      <c r="H309" s="1" t="n">
        <v>345.3</v>
      </c>
      <c r="I309" s="2" t="n">
        <v>919790.6253861922</v>
      </c>
      <c r="J309" s="3" t="n">
        <v>0.00235059928411</v>
      </c>
      <c r="K309" s="4" t="n">
        <v>391300478.82</v>
      </c>
      <c r="L309" s="5" t="n">
        <v>17150001</v>
      </c>
      <c r="M309" s="6" t="n">
        <v>22.81635312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c r="AG309" t="n">
        <v>-1.6e-05</v>
      </c>
    </row>
    <row r="310">
      <c r="A310" t="inlineStr">
        <is>
          <t>CDX</t>
        </is>
      </c>
      <c r="B310" t="inlineStr">
        <is>
          <t>Verisk Analytics Inc</t>
        </is>
      </c>
      <c r="C310" t="inlineStr">
        <is>
          <t>VRSK</t>
        </is>
      </c>
      <c r="D310" t="inlineStr">
        <is>
          <t>B4P9W92</t>
        </is>
      </c>
      <c r="E310" t="inlineStr">
        <is>
          <t>US92345Y1064</t>
        </is>
      </c>
      <c r="F310" t="inlineStr">
        <is>
          <t>92345Y106</t>
        </is>
      </c>
      <c r="G310" s="1" t="n">
        <v>3632.937349187819</v>
      </c>
      <c r="H310" s="1" t="n">
        <v>251.51</v>
      </c>
      <c r="I310" s="2" t="n">
        <v>913720.0726942284</v>
      </c>
      <c r="J310" s="3" t="n">
        <v>0.0023350854960608</v>
      </c>
      <c r="K310" s="4" t="n">
        <v>391300478.82</v>
      </c>
      <c r="L310" s="5" t="n">
        <v>17150001</v>
      </c>
      <c r="M310" s="6" t="n">
        <v>22.81635312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c r="AG310" t="n">
        <v>-1.6e-05</v>
      </c>
    </row>
    <row r="311">
      <c r="A311" t="inlineStr">
        <is>
          <t>CDX</t>
        </is>
      </c>
      <c r="B311" t="inlineStr">
        <is>
          <t>Essential Utilities Inc</t>
        </is>
      </c>
      <c r="C311" t="inlineStr">
        <is>
          <t>WTRG</t>
        </is>
      </c>
      <c r="D311" t="inlineStr">
        <is>
          <t>BLCF3J9</t>
        </is>
      </c>
      <c r="E311" t="inlineStr">
        <is>
          <t>US29670G1022</t>
        </is>
      </c>
      <c r="F311" t="inlineStr">
        <is>
          <t>29670G102</t>
        </is>
      </c>
      <c r="G311" s="1" t="n">
        <v>24515.59534454341</v>
      </c>
      <c r="H311" s="1" t="n">
        <v>39.9</v>
      </c>
      <c r="I311" s="2" t="n">
        <v>978172.2542472819</v>
      </c>
      <c r="J311" s="3" t="n">
        <v>0.0024997982552872</v>
      </c>
      <c r="K311" s="4" t="n">
        <v>391300478.82</v>
      </c>
      <c r="L311" s="5" t="n">
        <v>17150001</v>
      </c>
      <c r="M311" s="6" t="n">
        <v>22.81635312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c r="AG311" t="n">
        <v>-1.6e-05</v>
      </c>
    </row>
    <row r="312">
      <c r="A312" t="inlineStr">
        <is>
          <t>CDX</t>
        </is>
      </c>
      <c r="B312" t="inlineStr">
        <is>
          <t>Western Union Co/The</t>
        </is>
      </c>
      <c r="C312" t="inlineStr">
        <is>
          <t>WU</t>
        </is>
      </c>
      <c r="D312" t="inlineStr">
        <is>
          <t>B1F76F9</t>
        </is>
      </c>
      <c r="E312" t="inlineStr">
        <is>
          <t>US9598021098</t>
        </is>
      </c>
      <c r="F312" t="inlineStr">
        <is>
          <t>959802109</t>
        </is>
      </c>
      <c r="G312" s="1" t="n">
        <v>110451.7106730855</v>
      </c>
      <c r="H312" s="1" t="n">
        <v>7.99</v>
      </c>
      <c r="I312" s="2" t="n">
        <v>882509.1682779528</v>
      </c>
      <c r="J312" s="3" t="n">
        <v>0.0022553235072424</v>
      </c>
      <c r="K312" s="4" t="n">
        <v>391300478.82</v>
      </c>
      <c r="L312" s="5" t="n">
        <v>17150001</v>
      </c>
      <c r="M312" s="6" t="n">
        <v>22.81635312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c r="AG312" t="n">
        <v>-1.6e-05</v>
      </c>
    </row>
    <row r="313">
      <c r="A313" t="inlineStr">
        <is>
          <t>CDX</t>
        </is>
      </c>
      <c r="B313" t="inlineStr">
        <is>
          <t>Yum! Brands Inc</t>
        </is>
      </c>
      <c r="C313" t="inlineStr">
        <is>
          <t>YUM</t>
        </is>
      </c>
      <c r="D313" t="inlineStr">
        <is>
          <t>2098876</t>
        </is>
      </c>
      <c r="E313" t="inlineStr">
        <is>
          <t>US9884981013</t>
        </is>
      </c>
      <c r="F313" t="inlineStr">
        <is>
          <t>988498101</t>
        </is>
      </c>
      <c r="G313" s="1" t="n">
        <v>6223.569871312456</v>
      </c>
      <c r="H313" s="1" t="n">
        <v>152</v>
      </c>
      <c r="I313" s="2" t="n">
        <v>945982.6204394933</v>
      </c>
      <c r="J313" s="3" t="n">
        <v>0.0024175350444042</v>
      </c>
      <c r="K313" s="4" t="n">
        <v>391300478.82</v>
      </c>
      <c r="L313" s="5" t="n">
        <v>17150001</v>
      </c>
      <c r="M313" s="6" t="n">
        <v>22.81635312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t>
        </is>
      </c>
      <c r="AG313" t="n">
        <v>-1.6e-05</v>
      </c>
    </row>
    <row r="314">
      <c r="A314" t="inlineStr">
        <is>
          <t>CDX</t>
        </is>
      </c>
      <c r="B314" t="inlineStr">
        <is>
          <t>MSSIQUA1A            00001</t>
        </is>
      </c>
      <c r="C314" t="inlineStr">
        <is>
          <t>MSSIQUA1A 00001</t>
        </is>
      </c>
      <c r="F314" t="inlineStr">
        <is>
          <t>MSSIQUA1A 00001</t>
        </is>
      </c>
      <c r="G314" s="1" t="n">
        <v>-92671287</v>
      </c>
      <c r="H314" s="1" t="n">
        <v>100</v>
      </c>
      <c r="I314" s="2" t="n">
        <v>-92671287</v>
      </c>
      <c r="J314" s="3" t="n">
        <v>-0.23682896</v>
      </c>
      <c r="K314" s="4" t="n">
        <v>391300478.82</v>
      </c>
      <c r="L314" s="5" t="n">
        <v>17150001</v>
      </c>
      <c r="M314" s="6" t="n">
        <v>22.81635312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MSSIQUA1A 00001</t>
        </is>
      </c>
      <c r="U314" t="inlineStr">
        <is>
          <t>Swap</t>
        </is>
      </c>
      <c r="AC314" s="8" t="inlineStr">
        <is>
          <t>Pay</t>
        </is>
      </c>
      <c r="AD314" s="8" t="inlineStr">
        <is>
          <t>Fed Funds Effective</t>
        </is>
      </c>
      <c r="AE314" s="8" t="n">
        <v>35</v>
      </c>
      <c r="AG314" t="n">
        <v>-1.6e-05</v>
      </c>
    </row>
    <row r="315">
      <c r="A315" t="inlineStr">
        <is>
          <t>CDX</t>
        </is>
      </c>
      <c r="B315" t="inlineStr">
        <is>
          <t>SIMPLIFY E GOVT MONEY MKT ETF</t>
        </is>
      </c>
      <c r="C315" t="inlineStr">
        <is>
          <t>SBIL</t>
        </is>
      </c>
      <c r="D315" t="inlineStr">
        <is>
          <t>BNVVNP8</t>
        </is>
      </c>
      <c r="E315" t="inlineStr">
        <is>
          <t>US82889N2696</t>
        </is>
      </c>
      <c r="F315" t="inlineStr">
        <is>
          <t>82889N269</t>
        </is>
      </c>
      <c r="G315" s="1" t="n">
        <v>2522700</v>
      </c>
      <c r="H315" s="1" t="n">
        <v>100.08</v>
      </c>
      <c r="I315" s="2" t="n">
        <v>252471816</v>
      </c>
      <c r="J315" s="3" t="n">
        <v>0.64521213</v>
      </c>
      <c r="K315" s="4" t="n">
        <v>391300478.82</v>
      </c>
      <c r="L315" s="5" t="n">
        <v>17150001</v>
      </c>
      <c r="M315" s="6" t="n">
        <v>22.81635312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82889N269</t>
        </is>
      </c>
      <c r="U315" t="inlineStr">
        <is>
          <t>Fund</t>
        </is>
      </c>
      <c r="AG315" t="n">
        <v>-1.6e-05</v>
      </c>
    </row>
    <row r="316">
      <c r="A316" t="inlineStr">
        <is>
          <t>CDX</t>
        </is>
      </c>
      <c r="B316" t="inlineStr">
        <is>
          <t>B 10/21/25 Govt</t>
        </is>
      </c>
      <c r="C316" t="inlineStr">
        <is>
          <t>B 10/21/25 Govt</t>
        </is>
      </c>
      <c r="D316" t="inlineStr">
        <is>
          <t>BS60BH3</t>
        </is>
      </c>
      <c r="E316" t="inlineStr">
        <is>
          <t>US912797NU77</t>
        </is>
      </c>
      <c r="F316" t="inlineStr">
        <is>
          <t>912797NU7</t>
        </is>
      </c>
      <c r="G316" s="1" t="n">
        <v>44000000</v>
      </c>
      <c r="H316" s="1" t="n">
        <v>99.08027800000001</v>
      </c>
      <c r="I316" s="2" t="n">
        <v>43595322.32</v>
      </c>
      <c r="J316" s="3" t="n">
        <v>0.11141137</v>
      </c>
      <c r="K316" s="4" t="n">
        <v>391300478.82</v>
      </c>
      <c r="L316" s="5" t="n">
        <v>17150001</v>
      </c>
      <c r="M316" s="6" t="n">
        <v>22.81635312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912797NU7</t>
        </is>
      </c>
      <c r="U316" t="inlineStr">
        <is>
          <t>Treasury Bill</t>
        </is>
      </c>
      <c r="AG316" t="n">
        <v>-1.6e-05</v>
      </c>
    </row>
    <row r="317">
      <c r="A317" t="inlineStr">
        <is>
          <t>CDX</t>
        </is>
      </c>
      <c r="B317" t="inlineStr">
        <is>
          <t>B 10/28/25 Govt</t>
        </is>
      </c>
      <c r="C317" t="inlineStr">
        <is>
          <t>B 10/28/25 Govt</t>
        </is>
      </c>
      <c r="D317" t="inlineStr">
        <is>
          <t>BT212N0</t>
        </is>
      </c>
      <c r="E317" t="inlineStr">
        <is>
          <t>US912797RE99</t>
        </is>
      </c>
      <c r="F317" t="inlineStr">
        <is>
          <t>912797RE9</t>
        </is>
      </c>
      <c r="G317" s="1" t="n">
        <v>72300000</v>
      </c>
      <c r="H317" s="1" t="n">
        <v>99.697</v>
      </c>
      <c r="I317" s="2" t="n">
        <v>72080931</v>
      </c>
      <c r="J317" s="3" t="n">
        <v>0.18420865</v>
      </c>
      <c r="K317" s="4" t="n">
        <v>391300478.82</v>
      </c>
      <c r="L317" s="5" t="n">
        <v>17150001</v>
      </c>
      <c r="M317" s="6" t="n">
        <v>22.81635312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912797RE9</t>
        </is>
      </c>
      <c r="U317" t="inlineStr">
        <is>
          <t>Treasury Bill</t>
        </is>
      </c>
      <c r="AG317" t="n">
        <v>-1.6e-05</v>
      </c>
    </row>
    <row r="318">
      <c r="A318" t="inlineStr">
        <is>
          <t>CDX</t>
        </is>
      </c>
      <c r="B318" t="inlineStr">
        <is>
          <t>B 11/13/25 Govt</t>
        </is>
      </c>
      <c r="C318" t="inlineStr">
        <is>
          <t>B 11/13/25 Govt</t>
        </is>
      </c>
      <c r="D318" t="inlineStr">
        <is>
          <t>BSJN9W0</t>
        </is>
      </c>
      <c r="E318" t="inlineStr">
        <is>
          <t>US912797QQ39</t>
        </is>
      </c>
      <c r="F318" t="inlineStr">
        <is>
          <t>912797QQ3</t>
        </is>
      </c>
      <c r="G318" s="1" t="n">
        <v>4000000</v>
      </c>
      <c r="H318" s="1" t="n">
        <v>99.521625</v>
      </c>
      <c r="I318" s="2" t="n">
        <v>3980865</v>
      </c>
      <c r="J318" s="3" t="n">
        <v>0.01017342</v>
      </c>
      <c r="K318" s="4" t="n">
        <v>391300478.82</v>
      </c>
      <c r="L318" s="5" t="n">
        <v>17150001</v>
      </c>
      <c r="M318" s="6" t="n">
        <v>22.81635312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912797QQ3</t>
        </is>
      </c>
      <c r="U318" t="inlineStr">
        <is>
          <t>Treasury Bill</t>
        </is>
      </c>
      <c r="AG318" t="n">
        <v>-1.6e-05</v>
      </c>
    </row>
    <row r="319">
      <c r="A319" t="inlineStr">
        <is>
          <t>CDX</t>
        </is>
      </c>
      <c r="B319" t="inlineStr">
        <is>
          <t>B 12/04/25 Govt</t>
        </is>
      </c>
      <c r="C319" t="inlineStr">
        <is>
          <t>B 12/04/25 Govt</t>
        </is>
      </c>
      <c r="D319" t="inlineStr">
        <is>
          <t>BNBV7Z6</t>
        </is>
      </c>
      <c r="E319" t="inlineStr">
        <is>
          <t>US912797QS94</t>
        </is>
      </c>
      <c r="F319" t="inlineStr">
        <is>
          <t>912797QS9</t>
        </is>
      </c>
      <c r="G319" s="1" t="n">
        <v>2500000</v>
      </c>
      <c r="H319" s="1" t="n">
        <v>99.30755600000001</v>
      </c>
      <c r="I319" s="2" t="n">
        <v>2482688.9</v>
      </c>
      <c r="J319" s="3" t="n">
        <v>0.00634471</v>
      </c>
      <c r="K319" s="4" t="n">
        <v>391300478.82</v>
      </c>
      <c r="L319" s="5" t="n">
        <v>17150001</v>
      </c>
      <c r="M319" s="6" t="n">
        <v>22.81635312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912797QS9</t>
        </is>
      </c>
      <c r="U319" t="inlineStr">
        <is>
          <t>Treasury Bill</t>
        </is>
      </c>
      <c r="AG319" t="n">
        <v>-1.6e-05</v>
      </c>
    </row>
    <row r="320">
      <c r="A320" t="inlineStr">
        <is>
          <t>CDX</t>
        </is>
      </c>
      <c r="B320" t="inlineStr">
        <is>
          <t>B 12/11/25 Govt</t>
        </is>
      </c>
      <c r="C320" t="inlineStr">
        <is>
          <t>B 12/11/25 Govt</t>
        </is>
      </c>
      <c r="D320" t="inlineStr">
        <is>
          <t>BTPGTS6</t>
        </is>
      </c>
      <c r="E320" t="inlineStr">
        <is>
          <t>US912797QY62</t>
        </is>
      </c>
      <c r="F320" t="inlineStr">
        <is>
          <t>912797QY6</t>
        </is>
      </c>
      <c r="G320" s="1" t="n">
        <v>12500000</v>
      </c>
      <c r="H320" s="1" t="n">
        <v>99.242667</v>
      </c>
      <c r="I320" s="2" t="n">
        <v>12405333.38</v>
      </c>
      <c r="J320" s="3" t="n">
        <v>0.03170283</v>
      </c>
      <c r="K320" s="4" t="n">
        <v>391300478.82</v>
      </c>
      <c r="L320" s="5" t="n">
        <v>17150001</v>
      </c>
      <c r="M320" s="6" t="n">
        <v>22.81635312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912797QY6</t>
        </is>
      </c>
      <c r="U320" t="inlineStr">
        <is>
          <t>Treasury Bill</t>
        </is>
      </c>
      <c r="AG320" t="n">
        <v>-1.6e-05</v>
      </c>
    </row>
    <row r="321">
      <c r="A321" t="inlineStr">
        <is>
          <t>CDX</t>
        </is>
      </c>
      <c r="B321" t="inlineStr">
        <is>
          <t>Cash</t>
        </is>
      </c>
      <c r="C321" t="inlineStr">
        <is>
          <t>Cash</t>
        </is>
      </c>
      <c r="G321" s="1" t="n">
        <v>3869738.22</v>
      </c>
      <c r="H321" s="1" t="n">
        <v>1</v>
      </c>
      <c r="I321" s="2" t="n">
        <v>3869738.22</v>
      </c>
      <c r="J321" s="3" t="n">
        <v>0.009889429999999999</v>
      </c>
      <c r="K321" s="4" t="n">
        <v>391300478.82</v>
      </c>
      <c r="L321" s="5" t="n">
        <v>17150001</v>
      </c>
      <c r="M321" s="6" t="n">
        <v>22.81635312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Cash</t>
        </is>
      </c>
      <c r="U321" t="inlineStr">
        <is>
          <t>Cash</t>
        </is>
      </c>
      <c r="AG321" t="n">
        <v>-1.6e-05</v>
      </c>
    </row>
    <row r="322">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row>
    <row r="323">
      <c r="A323" t="inlineStr">
        <is>
          <t>CRDT</t>
        </is>
      </c>
      <c r="B323" t="inlineStr">
        <is>
          <t>AGNC V7.75 PERP G Pfd</t>
        </is>
      </c>
      <c r="C323" t="inlineStr">
        <is>
          <t>AGNC V7.75 PERP G Pfd</t>
        </is>
      </c>
      <c r="D323" t="inlineStr">
        <is>
          <t>BNC35P7</t>
        </is>
      </c>
      <c r="E323" t="inlineStr">
        <is>
          <t>US00123Q8565</t>
        </is>
      </c>
      <c r="F323" t="inlineStr">
        <is>
          <t>00123Q856</t>
        </is>
      </c>
      <c r="G323" s="1" t="n">
        <v>22060</v>
      </c>
      <c r="H323" s="1" t="n">
        <v>24.69562</v>
      </c>
      <c r="I323" s="2" t="n">
        <v>544785.38</v>
      </c>
      <c r="J323" s="3" t="n">
        <v>0.00612815</v>
      </c>
      <c r="K323" s="4" t="n">
        <v>88898812.88</v>
      </c>
      <c r="L323" s="5" t="n">
        <v>3750001</v>
      </c>
      <c r="M323" s="6" t="n">
        <v>23.70634378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00123Q856</t>
        </is>
      </c>
      <c r="U323" t="inlineStr">
        <is>
          <t>Preferred</t>
        </is>
      </c>
      <c r="AG323" t="n">
        <v>1e-06</v>
      </c>
    </row>
    <row r="324">
      <c r="A324" t="inlineStr">
        <is>
          <t>CRDT</t>
        </is>
      </c>
      <c r="B324" t="inlineStr">
        <is>
          <t>CIM V7.75 PERP C Pfd</t>
        </is>
      </c>
      <c r="C324" t="inlineStr">
        <is>
          <t>CIM V7.75 PERP C Pfd</t>
        </is>
      </c>
      <c r="D324" t="inlineStr">
        <is>
          <t>BGHCHV0</t>
        </is>
      </c>
      <c r="E324" t="inlineStr">
        <is>
          <t>US16934Q5053</t>
        </is>
      </c>
      <c r="F324" t="inlineStr">
        <is>
          <t>16934Q505</t>
        </is>
      </c>
      <c r="G324" s="1" t="n">
        <v>38000</v>
      </c>
      <c r="H324" s="1" t="n">
        <v>23.1</v>
      </c>
      <c r="I324" s="2" t="n">
        <v>877800</v>
      </c>
      <c r="J324" s="3" t="n">
        <v>0.00987415</v>
      </c>
      <c r="K324" s="4" t="n">
        <v>88898812.88</v>
      </c>
      <c r="L324" s="5" t="n">
        <v>3750001</v>
      </c>
      <c r="M324" s="6" t="n">
        <v>23.70634378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16934Q505</t>
        </is>
      </c>
      <c r="U324" t="inlineStr">
        <is>
          <t>Preferred</t>
        </is>
      </c>
      <c r="AG324" t="n">
        <v>1e-06</v>
      </c>
    </row>
    <row r="325">
      <c r="A325" t="inlineStr">
        <is>
          <t>CRDT</t>
        </is>
      </c>
      <c r="B325" t="inlineStr">
        <is>
          <t>CIM V8 PERP B Pfd</t>
        </is>
      </c>
      <c r="C325" t="inlineStr">
        <is>
          <t>CIM V8 PERP B Pfd</t>
        </is>
      </c>
      <c r="D325" t="inlineStr">
        <is>
          <t>BYYPKL9</t>
        </is>
      </c>
      <c r="E325" t="inlineStr">
        <is>
          <t>US16934Q4064</t>
        </is>
      </c>
      <c r="F325" t="inlineStr">
        <is>
          <t>16934Q406</t>
        </is>
      </c>
      <c r="G325" s="1" t="n">
        <v>74800</v>
      </c>
      <c r="H325" s="1" t="n">
        <v>24.09</v>
      </c>
      <c r="I325" s="2" t="n">
        <v>1801932</v>
      </c>
      <c r="J325" s="3" t="n">
        <v>0.02026947</v>
      </c>
      <c r="K325" s="4" t="n">
        <v>88898812.88</v>
      </c>
      <c r="L325" s="5" t="n">
        <v>3750001</v>
      </c>
      <c r="M325" s="6" t="n">
        <v>23.70634378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16934Q406</t>
        </is>
      </c>
      <c r="U325" t="inlineStr">
        <is>
          <t>Preferred</t>
        </is>
      </c>
      <c r="AG325" t="n">
        <v>1e-06</v>
      </c>
    </row>
    <row r="326">
      <c r="A326" t="inlineStr">
        <is>
          <t>CRDT</t>
        </is>
      </c>
      <c r="B326" t="inlineStr">
        <is>
          <t>FBRT 7.5 PERP E Pfd</t>
        </is>
      </c>
      <c r="C326" t="inlineStr">
        <is>
          <t>FBRT 7.5 PERP E Pfd</t>
        </is>
      </c>
      <c r="D326" t="inlineStr">
        <is>
          <t>BNKDZ48</t>
        </is>
      </c>
      <c r="E326" t="inlineStr">
        <is>
          <t>US35243J2006</t>
        </is>
      </c>
      <c r="F326" t="inlineStr">
        <is>
          <t>35243J200</t>
        </is>
      </c>
      <c r="G326" s="1" t="n">
        <v>11300</v>
      </c>
      <c r="H326" s="1" t="n">
        <v>21.11</v>
      </c>
      <c r="I326" s="2" t="n">
        <v>238543</v>
      </c>
      <c r="J326" s="3" t="n">
        <v>0.00268331</v>
      </c>
      <c r="K326" s="4" t="n">
        <v>88898812.88</v>
      </c>
      <c r="L326" s="5" t="n">
        <v>3750001</v>
      </c>
      <c r="M326" s="6" t="n">
        <v>23.70634378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35243J200</t>
        </is>
      </c>
      <c r="U326" t="inlineStr">
        <is>
          <t>Preferred</t>
        </is>
      </c>
      <c r="AG326" t="n">
        <v>1e-06</v>
      </c>
    </row>
    <row r="327">
      <c r="A327" t="inlineStr">
        <is>
          <t>CRDT</t>
        </is>
      </c>
      <c r="B327" t="inlineStr">
        <is>
          <t>MFA 8.875 02/15/29 Pfd</t>
        </is>
      </c>
      <c r="C327" t="inlineStr">
        <is>
          <t>MFA 8.875 02/15/29 Pfd</t>
        </is>
      </c>
      <c r="D327" t="inlineStr">
        <is>
          <t>BPRBVL8</t>
        </is>
      </c>
      <c r="E327" t="inlineStr">
        <is>
          <t>US55272X7066</t>
        </is>
      </c>
      <c r="F327" t="inlineStr">
        <is>
          <t>55272X706</t>
        </is>
      </c>
      <c r="G327" s="1" t="n">
        <v>20000</v>
      </c>
      <c r="H327" s="1" t="n">
        <v>25.13</v>
      </c>
      <c r="I327" s="2" t="n">
        <v>502600</v>
      </c>
      <c r="J327" s="3" t="n">
        <v>0.00565362</v>
      </c>
      <c r="K327" s="4" t="n">
        <v>88898812.88</v>
      </c>
      <c r="L327" s="5" t="n">
        <v>3750001</v>
      </c>
      <c r="M327" s="6" t="n">
        <v>23.70634378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55272X706</t>
        </is>
      </c>
      <c r="U327" t="inlineStr">
        <is>
          <t>Preferred</t>
        </is>
      </c>
      <c r="AG327" t="n">
        <v>1e-06</v>
      </c>
    </row>
    <row r="328">
      <c r="A328" t="inlineStr">
        <is>
          <t>CRDT</t>
        </is>
      </c>
      <c r="B328" t="inlineStr">
        <is>
          <t>NGL V0 PERP B Pfd</t>
        </is>
      </c>
      <c r="C328" t="inlineStr">
        <is>
          <t>NGL V0 PERP B Pfd</t>
        </is>
      </c>
      <c r="D328" t="inlineStr">
        <is>
          <t>BYSX804</t>
        </is>
      </c>
      <c r="E328" t="inlineStr">
        <is>
          <t>US62913M2061</t>
        </is>
      </c>
      <c r="F328" t="inlineStr">
        <is>
          <t>62913M206</t>
        </is>
      </c>
      <c r="G328" s="1" t="n">
        <v>38100</v>
      </c>
      <c r="H328" s="1" t="n">
        <v>22.5547</v>
      </c>
      <c r="I328" s="2" t="n">
        <v>859334.0699999999</v>
      </c>
      <c r="J328" s="3" t="n">
        <v>0.00966643</v>
      </c>
      <c r="K328" s="4" t="n">
        <v>88898812.88</v>
      </c>
      <c r="L328" s="5" t="n">
        <v>3750001</v>
      </c>
      <c r="M328" s="6" t="n">
        <v>23.70634378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62913M206</t>
        </is>
      </c>
      <c r="U328" t="inlineStr">
        <is>
          <t>Preferred</t>
        </is>
      </c>
      <c r="AG328" t="n">
        <v>1e-06</v>
      </c>
    </row>
    <row r="329">
      <c r="A329" t="inlineStr">
        <is>
          <t>CRDT</t>
        </is>
      </c>
      <c r="B329" t="inlineStr">
        <is>
          <t>NLY 8.875 PERP J Pfd</t>
        </is>
      </c>
      <c r="C329" t="inlineStr">
        <is>
          <t>NLY 8.875 PERP J Pfd</t>
        </is>
      </c>
      <c r="D329" t="inlineStr">
        <is>
          <t>BSNMP25</t>
        </is>
      </c>
      <c r="E329" t="inlineStr">
        <is>
          <t>US0357108218</t>
        </is>
      </c>
      <c r="F329" t="inlineStr">
        <is>
          <t>035710821</t>
        </is>
      </c>
      <c r="G329" s="1" t="n">
        <v>33000</v>
      </c>
      <c r="H329" s="1" t="n">
        <v>26.09</v>
      </c>
      <c r="I329" s="2" t="n">
        <v>860970</v>
      </c>
      <c r="J329" s="3" t="n">
        <v>0.00968483</v>
      </c>
      <c r="K329" s="4" t="n">
        <v>88898812.88</v>
      </c>
      <c r="L329" s="5" t="n">
        <v>3750001</v>
      </c>
      <c r="M329" s="6" t="n">
        <v>23.70634378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035710821</t>
        </is>
      </c>
      <c r="U329" t="inlineStr">
        <is>
          <t>Preferred</t>
        </is>
      </c>
      <c r="AG329" t="n">
        <v>1e-06</v>
      </c>
    </row>
    <row r="330">
      <c r="A330" t="inlineStr">
        <is>
          <t>CRDT</t>
        </is>
      </c>
      <c r="B330" t="inlineStr">
        <is>
          <t>QVCGA 8 03/15/31 Pfd</t>
        </is>
      </c>
      <c r="C330" t="inlineStr">
        <is>
          <t>QVCGA 8 03/15/31 Pfd</t>
        </is>
      </c>
      <c r="D330" t="inlineStr">
        <is>
          <t>BMH2T16</t>
        </is>
      </c>
      <c r="E330" t="inlineStr">
        <is>
          <t>US74915M3088</t>
        </is>
      </c>
      <c r="F330" t="inlineStr">
        <is>
          <t>74915M308</t>
        </is>
      </c>
      <c r="G330" s="1" t="n">
        <v>82789</v>
      </c>
      <c r="H330" s="1" t="n">
        <v>6.82</v>
      </c>
      <c r="I330" s="2" t="n">
        <v>564620.98</v>
      </c>
      <c r="J330" s="3" t="n">
        <v>0.00635128</v>
      </c>
      <c r="K330" s="4" t="n">
        <v>88898812.88</v>
      </c>
      <c r="L330" s="5" t="n">
        <v>3750001</v>
      </c>
      <c r="M330" s="6" t="n">
        <v>23.70634378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74915M308</t>
        </is>
      </c>
      <c r="U330" t="inlineStr">
        <is>
          <t>Preferred</t>
        </is>
      </c>
      <c r="AG330" t="n">
        <v>1e-06</v>
      </c>
    </row>
    <row r="331">
      <c r="A331" t="inlineStr">
        <is>
          <t>CRDT</t>
        </is>
      </c>
      <c r="B331" t="inlineStr">
        <is>
          <t>RILY 5.25 08/31/28 Pfd</t>
        </is>
      </c>
      <c r="C331" t="inlineStr">
        <is>
          <t>RILY 5.25 08/31/28 Pfd</t>
        </is>
      </c>
      <c r="D331" t="inlineStr">
        <is>
          <t>BMCHWS4</t>
        </is>
      </c>
      <c r="E331" t="inlineStr">
        <is>
          <t>US05580M8192</t>
        </is>
      </c>
      <c r="F331" t="inlineStr">
        <is>
          <t>05580M819</t>
        </is>
      </c>
      <c r="G331" s="1" t="n">
        <v>59779</v>
      </c>
      <c r="H331" s="1" t="n">
        <v>11.45</v>
      </c>
      <c r="I331" s="2" t="n">
        <v>684469.55</v>
      </c>
      <c r="J331" s="3" t="n">
        <v>0.00769942</v>
      </c>
      <c r="K331" s="4" t="n">
        <v>88898812.88</v>
      </c>
      <c r="L331" s="5" t="n">
        <v>3750001</v>
      </c>
      <c r="M331" s="6" t="n">
        <v>23.70634378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05580M819</t>
        </is>
      </c>
      <c r="U331" t="inlineStr">
        <is>
          <t>Preferred</t>
        </is>
      </c>
      <c r="AG331" t="n">
        <v>1e-06</v>
      </c>
    </row>
    <row r="332">
      <c r="A332" t="inlineStr">
        <is>
          <t>CRDT</t>
        </is>
      </c>
      <c r="B332" t="inlineStr">
        <is>
          <t>RITM 8.75 PERP E Pfd</t>
        </is>
      </c>
      <c r="C332" t="inlineStr">
        <is>
          <t>RITM 8.75 PERP E Pfd</t>
        </is>
      </c>
      <c r="D332" t="inlineStr">
        <is>
          <t>BSBK3D8</t>
        </is>
      </c>
      <c r="E332" t="inlineStr">
        <is>
          <t>US64828T8053</t>
        </is>
      </c>
      <c r="F332" t="inlineStr">
        <is>
          <t>64828T805</t>
        </is>
      </c>
      <c r="G332" s="1" t="n">
        <v>80000</v>
      </c>
      <c r="H332" s="1" t="n">
        <v>24.86</v>
      </c>
      <c r="I332" s="2" t="n">
        <v>1988800</v>
      </c>
      <c r="J332" s="3" t="n">
        <v>0.0223715</v>
      </c>
      <c r="K332" s="4" t="n">
        <v>88898812.88</v>
      </c>
      <c r="L332" s="5" t="n">
        <v>3750001</v>
      </c>
      <c r="M332" s="6" t="n">
        <v>23.70634378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64828T805</t>
        </is>
      </c>
      <c r="U332" t="inlineStr">
        <is>
          <t>Preferred</t>
        </is>
      </c>
      <c r="AG332" t="n">
        <v>1e-06</v>
      </c>
    </row>
    <row r="333">
      <c r="A333" t="inlineStr">
        <is>
          <t>CRDT</t>
        </is>
      </c>
      <c r="B333" t="inlineStr">
        <is>
          <t>RITM V6.375 PERP C Pfd</t>
        </is>
      </c>
      <c r="C333" t="inlineStr">
        <is>
          <t>RITM V6.375 PERP C Pfd</t>
        </is>
      </c>
      <c r="D333" t="inlineStr">
        <is>
          <t>BLCF612</t>
        </is>
      </c>
      <c r="E333" t="inlineStr">
        <is>
          <t>US64828T5083</t>
        </is>
      </c>
      <c r="F333" t="inlineStr">
        <is>
          <t>64828T508</t>
        </is>
      </c>
      <c r="G333" s="1" t="n">
        <v>109696</v>
      </c>
      <c r="H333" s="1" t="n">
        <v>24.62</v>
      </c>
      <c r="I333" s="2" t="n">
        <v>2700715.52</v>
      </c>
      <c r="J333" s="3" t="n">
        <v>0.03037966</v>
      </c>
      <c r="K333" s="4" t="n">
        <v>88898812.88</v>
      </c>
      <c r="L333" s="5" t="n">
        <v>3750001</v>
      </c>
      <c r="M333" s="6" t="n">
        <v>23.70634378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64828T508</t>
        </is>
      </c>
      <c r="U333" t="inlineStr">
        <is>
          <t>Preferred</t>
        </is>
      </c>
      <c r="AG333" t="n">
        <v>1e-06</v>
      </c>
    </row>
    <row r="334">
      <c r="A334" t="inlineStr">
        <is>
          <t>CRDT</t>
        </is>
      </c>
      <c r="B334" t="inlineStr">
        <is>
          <t>RITM V7 PERP D Pfd</t>
        </is>
      </c>
      <c r="C334" t="inlineStr">
        <is>
          <t>RITM V7 PERP D Pfd</t>
        </is>
      </c>
      <c r="D334" t="inlineStr">
        <is>
          <t>BMHVDC2</t>
        </is>
      </c>
      <c r="E334" t="inlineStr">
        <is>
          <t>US64828T7063</t>
        </is>
      </c>
      <c r="F334" t="inlineStr">
        <is>
          <t>64828T706</t>
        </is>
      </c>
      <c r="G334" s="1" t="n">
        <v>112564</v>
      </c>
      <c r="H334" s="1" t="n">
        <v>24.56</v>
      </c>
      <c r="I334" s="2" t="n">
        <v>2764571.84</v>
      </c>
      <c r="J334" s="3" t="n">
        <v>0.03109796</v>
      </c>
      <c r="K334" s="4" t="n">
        <v>88898812.88</v>
      </c>
      <c r="L334" s="5" t="n">
        <v>3750001</v>
      </c>
      <c r="M334" s="6" t="n">
        <v>23.70634378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64828T706</t>
        </is>
      </c>
      <c r="U334" t="inlineStr">
        <is>
          <t>Preferred</t>
        </is>
      </c>
      <c r="AG334" t="n">
        <v>1e-06</v>
      </c>
    </row>
    <row r="335">
      <c r="A335" t="inlineStr">
        <is>
          <t>CRDT</t>
        </is>
      </c>
      <c r="B335" t="inlineStr">
        <is>
          <t>TWO V8.125 PERP A Pfd</t>
        </is>
      </c>
      <c r="C335" t="inlineStr">
        <is>
          <t>TWO V8.125 PERP A Pfd</t>
        </is>
      </c>
      <c r="D335" t="inlineStr">
        <is>
          <t>BYXYWC2</t>
        </is>
      </c>
      <c r="E335" t="inlineStr">
        <is>
          <t>US90187B2007</t>
        </is>
      </c>
      <c r="F335" t="inlineStr">
        <is>
          <t>90187B200</t>
        </is>
      </c>
      <c r="G335" s="1" t="n">
        <v>16561</v>
      </c>
      <c r="H335" s="1" t="n">
        <v>24</v>
      </c>
      <c r="I335" s="2" t="n">
        <v>397464</v>
      </c>
      <c r="J335" s="3" t="n">
        <v>0.00447097</v>
      </c>
      <c r="K335" s="4" t="n">
        <v>88898812.88</v>
      </c>
      <c r="L335" s="5" t="n">
        <v>3750001</v>
      </c>
      <c r="M335" s="6" t="n">
        <v>23.70634378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90187B200</t>
        </is>
      </c>
      <c r="U335" t="inlineStr">
        <is>
          <t>Preferred</t>
        </is>
      </c>
      <c r="AG335" t="n">
        <v>1e-06</v>
      </c>
    </row>
    <row r="336">
      <c r="A336" t="inlineStr">
        <is>
          <t>CRDT</t>
        </is>
      </c>
      <c r="B336" t="inlineStr">
        <is>
          <t>AGNC INV C COM USD0.01</t>
        </is>
      </c>
      <c r="C336" t="inlineStr">
        <is>
          <t>AGNC</t>
        </is>
      </c>
      <c r="D336" t="inlineStr">
        <is>
          <t>BYYHJL8</t>
        </is>
      </c>
      <c r="E336" t="inlineStr">
        <is>
          <t>US00123Q1040</t>
        </is>
      </c>
      <c r="F336" t="inlineStr">
        <is>
          <t>00123Q104</t>
        </is>
      </c>
      <c r="G336" s="1" t="n">
        <v>86000</v>
      </c>
      <c r="H336" s="1" t="n">
        <v>9.789999999999999</v>
      </c>
      <c r="I336" s="2" t="n">
        <v>841940</v>
      </c>
      <c r="J336" s="3" t="n">
        <v>0.00947077</v>
      </c>
      <c r="K336" s="4" t="n">
        <v>88898812.88</v>
      </c>
      <c r="L336" s="5" t="n">
        <v>3750001</v>
      </c>
      <c r="M336" s="6" t="n">
        <v>23.70634378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00123Q104</t>
        </is>
      </c>
      <c r="U336" t="inlineStr">
        <is>
          <t>Equity</t>
        </is>
      </c>
      <c r="AG336" t="n">
        <v>1e-06</v>
      </c>
    </row>
    <row r="337">
      <c r="A337" t="inlineStr">
        <is>
          <t>CRDT</t>
        </is>
      </c>
      <c r="B337" t="inlineStr">
        <is>
          <t>CHIMERA IN COM USD0.01 (PST REV SPL</t>
        </is>
      </c>
      <c r="C337" t="inlineStr">
        <is>
          <t>CIM</t>
        </is>
      </c>
      <c r="D337" t="inlineStr">
        <is>
          <t>BN13RW9</t>
        </is>
      </c>
      <c r="E337" t="inlineStr">
        <is>
          <t>US16934Q8024</t>
        </is>
      </c>
      <c r="F337" t="inlineStr">
        <is>
          <t>16934Q802</t>
        </is>
      </c>
      <c r="G337" s="1" t="n">
        <v>51025</v>
      </c>
      <c r="H337" s="1" t="n">
        <v>13.22</v>
      </c>
      <c r="I337" s="2" t="n">
        <v>674550.5</v>
      </c>
      <c r="J337" s="3" t="n">
        <v>0.00758785</v>
      </c>
      <c r="K337" s="4" t="n">
        <v>88898812.88</v>
      </c>
      <c r="L337" s="5" t="n">
        <v>3750001</v>
      </c>
      <c r="M337" s="6" t="n">
        <v>23.70634378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16934Q802</t>
        </is>
      </c>
      <c r="U337" t="inlineStr">
        <is>
          <t>Equity</t>
        </is>
      </c>
      <c r="AG337" t="n">
        <v>1e-06</v>
      </c>
    </row>
    <row r="338">
      <c r="A338" t="inlineStr">
        <is>
          <t>CRDT</t>
        </is>
      </c>
      <c r="B338" t="inlineStr">
        <is>
          <t>DSG TopCo Private Equity</t>
        </is>
      </c>
      <c r="C338" t="inlineStr">
        <is>
          <t>DSG TopCo Private Equity</t>
        </is>
      </c>
      <c r="F338" t="inlineStr">
        <is>
          <t>DSGTOPCO1</t>
        </is>
      </c>
      <c r="G338" s="1" t="n">
        <v>2754</v>
      </c>
      <c r="H338" s="1" t="n">
        <v>15</v>
      </c>
      <c r="I338" s="2" t="n">
        <v>41310</v>
      </c>
      <c r="J338" s="3" t="n">
        <v>0.00046469</v>
      </c>
      <c r="K338" s="4" t="n">
        <v>88898812.88</v>
      </c>
      <c r="L338" s="5" t="n">
        <v>3750001</v>
      </c>
      <c r="M338" s="6" t="n">
        <v>23.70634378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DSGTOPCO1</t>
        </is>
      </c>
      <c r="U338" t="inlineStr">
        <is>
          <t>Equity</t>
        </is>
      </c>
      <c r="AG338" t="n">
        <v>1e-06</v>
      </c>
    </row>
    <row r="339">
      <c r="A339" t="inlineStr">
        <is>
          <t>CRDT</t>
        </is>
      </c>
      <c r="B339" t="inlineStr">
        <is>
          <t>ANNALY CAP COM USD0.01(POST REV SPL</t>
        </is>
      </c>
      <c r="C339" t="inlineStr">
        <is>
          <t>NLY</t>
        </is>
      </c>
      <c r="D339" t="inlineStr">
        <is>
          <t>BPMQ7X2</t>
        </is>
      </c>
      <c r="E339" t="inlineStr">
        <is>
          <t>US0357108390</t>
        </is>
      </c>
      <c r="F339" t="inlineStr">
        <is>
          <t>035710839</t>
        </is>
      </c>
      <c r="G339" s="1" t="n">
        <v>62900</v>
      </c>
      <c r="H339" s="1" t="n">
        <v>20.21</v>
      </c>
      <c r="I339" s="2" t="n">
        <v>1271209</v>
      </c>
      <c r="J339" s="3" t="n">
        <v>0.0142995</v>
      </c>
      <c r="K339" s="4" t="n">
        <v>88898812.88</v>
      </c>
      <c r="L339" s="5" t="n">
        <v>3750001</v>
      </c>
      <c r="M339" s="6" t="n">
        <v>23.70634378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035710839</t>
        </is>
      </c>
      <c r="U339" t="inlineStr">
        <is>
          <t>Equity</t>
        </is>
      </c>
      <c r="AG339" t="n">
        <v>1e-06</v>
      </c>
    </row>
    <row r="340">
      <c r="A340" t="inlineStr">
        <is>
          <t>CRDT</t>
        </is>
      </c>
      <c r="B340" t="inlineStr">
        <is>
          <t>RITHM CAPI COM NPV</t>
        </is>
      </c>
      <c r="C340" t="inlineStr">
        <is>
          <t>NRZ</t>
        </is>
      </c>
      <c r="D340" t="inlineStr">
        <is>
          <t>BRJ9GW0</t>
        </is>
      </c>
      <c r="E340" t="inlineStr">
        <is>
          <t>US64828T2015</t>
        </is>
      </c>
      <c r="F340" t="inlineStr">
        <is>
          <t>64828T201</t>
        </is>
      </c>
      <c r="G340" s="1" t="n">
        <v>142085</v>
      </c>
      <c r="H340" s="1" t="n">
        <v>11.14</v>
      </c>
      <c r="I340" s="2" t="n">
        <v>1582826.9</v>
      </c>
      <c r="J340" s="3" t="n">
        <v>0.01780481</v>
      </c>
      <c r="K340" s="4" t="n">
        <v>88898812.88</v>
      </c>
      <c r="L340" s="5" t="n">
        <v>3750001</v>
      </c>
      <c r="M340" s="6" t="n">
        <v>23.70634378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64828T201</t>
        </is>
      </c>
      <c r="U340" t="inlineStr">
        <is>
          <t>Equity</t>
        </is>
      </c>
      <c r="AG340" t="n">
        <v>1e-06</v>
      </c>
    </row>
    <row r="341">
      <c r="A341" t="inlineStr">
        <is>
          <t>CRDT</t>
        </is>
      </c>
      <c r="B341" t="inlineStr">
        <is>
          <t>QVC GROUP INC USD 0.01</t>
        </is>
      </c>
      <c r="C341" t="inlineStr">
        <is>
          <t>QVCGA</t>
        </is>
      </c>
      <c r="D341" t="inlineStr">
        <is>
          <t>BVF91W7</t>
        </is>
      </c>
      <c r="E341" t="inlineStr">
        <is>
          <t>US74915M6057</t>
        </is>
      </c>
      <c r="F341" t="inlineStr">
        <is>
          <t>74915M605</t>
        </is>
      </c>
      <c r="G341" s="1" t="n">
        <v>12000</v>
      </c>
      <c r="H341" s="1" t="n">
        <v>13.49</v>
      </c>
      <c r="I341" s="2" t="n">
        <v>161880</v>
      </c>
      <c r="J341" s="3" t="n">
        <v>0.00182095</v>
      </c>
      <c r="K341" s="4" t="n">
        <v>88898812.88</v>
      </c>
      <c r="L341" s="5" t="n">
        <v>3750001</v>
      </c>
      <c r="M341" s="6" t="n">
        <v>23.70634378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74915M605</t>
        </is>
      </c>
      <c r="U341" t="inlineStr">
        <is>
          <t>Equity</t>
        </is>
      </c>
      <c r="AG341" t="n">
        <v>1e-06</v>
      </c>
    </row>
    <row r="342">
      <c r="A342" t="inlineStr">
        <is>
          <t>CRDT</t>
        </is>
      </c>
      <c r="B342" t="inlineStr">
        <is>
          <t>TWO HARBOR COM USD0.01(POST REV SPL</t>
        </is>
      </c>
      <c r="C342" t="inlineStr">
        <is>
          <t>TWO</t>
        </is>
      </c>
      <c r="D342" t="inlineStr">
        <is>
          <t>BP9S504</t>
        </is>
      </c>
      <c r="E342" t="inlineStr">
        <is>
          <t>US90187B8046</t>
        </is>
      </c>
      <c r="F342" t="inlineStr">
        <is>
          <t>90187B804</t>
        </is>
      </c>
      <c r="G342" s="1" t="n">
        <v>53250</v>
      </c>
      <c r="H342" s="1" t="n">
        <v>9.869999999999999</v>
      </c>
      <c r="I342" s="2" t="n">
        <v>525577.5</v>
      </c>
      <c r="J342" s="3" t="n">
        <v>0.00591209</v>
      </c>
      <c r="K342" s="4" t="n">
        <v>88898812.88</v>
      </c>
      <c r="L342" s="5" t="n">
        <v>3750001</v>
      </c>
      <c r="M342" s="6" t="n">
        <v>23.70634378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90187B804</t>
        </is>
      </c>
      <c r="U342" t="inlineStr">
        <is>
          <t>Equity</t>
        </is>
      </c>
      <c r="AG342" t="n">
        <v>1e-06</v>
      </c>
    </row>
    <row r="343">
      <c r="A343" t="inlineStr">
        <is>
          <t>CRDT</t>
        </is>
      </c>
      <c r="B343" t="inlineStr">
        <is>
          <t>VINTY HLDG 5 SA NPV</t>
        </is>
      </c>
      <c r="D343" t="inlineStr">
        <is>
          <t>BVLJF96</t>
        </is>
      </c>
      <c r="E343" t="inlineStr">
        <is>
          <t>LU3085523499</t>
        </is>
      </c>
      <c r="F343" t="inlineStr">
        <is>
          <t>L9664D106</t>
        </is>
      </c>
      <c r="G343" s="1" t="n">
        <v>110068833</v>
      </c>
      <c r="H343" s="1" t="n">
        <v>0.0009479999999999999</v>
      </c>
      <c r="I343" s="2" t="n">
        <v>104345.25</v>
      </c>
      <c r="J343" s="3" t="n">
        <v>0.00117375</v>
      </c>
      <c r="K343" s="4" t="n">
        <v>88898812.88</v>
      </c>
      <c r="L343" s="5" t="n">
        <v>3750001</v>
      </c>
      <c r="M343" s="6" t="n">
        <v>23.70634378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L9664D106</t>
        </is>
      </c>
      <c r="U343" t="inlineStr">
        <is>
          <t>Equity</t>
        </is>
      </c>
      <c r="AG343" t="n">
        <v>1e-06</v>
      </c>
    </row>
    <row r="344">
      <c r="A344" t="inlineStr">
        <is>
          <t>CRDT</t>
        </is>
      </c>
      <c r="B344" t="inlineStr">
        <is>
          <t>US 5YR NOTE (CBT) DEC25</t>
        </is>
      </c>
      <c r="C344" t="inlineStr">
        <is>
          <t>FVZ5 Comdty</t>
        </is>
      </c>
      <c r="F344" t="inlineStr">
        <is>
          <t>US 5YR NOTE (CBT) DEC25</t>
        </is>
      </c>
      <c r="G344" s="1" t="n">
        <v>545</v>
      </c>
      <c r="H344" s="1" t="n">
        <v>109.195313</v>
      </c>
      <c r="I344" s="2" t="n">
        <v>59511445.585</v>
      </c>
      <c r="J344" s="3" t="n">
        <v>0.66942902</v>
      </c>
      <c r="K344" s="4" t="n">
        <v>88898812.88</v>
      </c>
      <c r="L344" s="5" t="n">
        <v>3750001</v>
      </c>
      <c r="M344" s="6" t="n">
        <v>23.70634378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FVZ5</t>
        </is>
      </c>
      <c r="U344" t="inlineStr">
        <is>
          <t>Future</t>
        </is>
      </c>
      <c r="AG344" t="n">
        <v>1e-06</v>
      </c>
    </row>
    <row r="345">
      <c r="A345" t="inlineStr">
        <is>
          <t>CRDT</t>
        </is>
      </c>
      <c r="B345" t="inlineStr">
        <is>
          <t>US 10YR NOTE (CBT)DEC25</t>
        </is>
      </c>
      <c r="C345" t="inlineStr">
        <is>
          <t>TYZ5 Comdty</t>
        </is>
      </c>
      <c r="F345" t="inlineStr">
        <is>
          <t>US 10YR NOTE (CBT)DEC25</t>
        </is>
      </c>
      <c r="G345" s="1" t="n">
        <v>314</v>
      </c>
      <c r="H345" s="1" t="n">
        <v>112.5</v>
      </c>
      <c r="I345" s="2" t="n">
        <v>35325000</v>
      </c>
      <c r="J345" s="3" t="n">
        <v>0.39736189</v>
      </c>
      <c r="K345" s="4" t="n">
        <v>88898812.88</v>
      </c>
      <c r="L345" s="5" t="n">
        <v>3750001</v>
      </c>
      <c r="M345" s="6" t="n">
        <v>23.70634378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TYZ5</t>
        </is>
      </c>
      <c r="U345" t="inlineStr">
        <is>
          <t>Future</t>
        </is>
      </c>
      <c r="AG345" t="n">
        <v>1e-06</v>
      </c>
    </row>
    <row r="346">
      <c r="A346" t="inlineStr">
        <is>
          <t>CRDT</t>
        </is>
      </c>
      <c r="B346" t="inlineStr">
        <is>
          <t>US LONG BOND(CBT) DEC25</t>
        </is>
      </c>
      <c r="C346" t="inlineStr">
        <is>
          <t>USZ5 Comdty</t>
        </is>
      </c>
      <c r="F346" t="inlineStr">
        <is>
          <t>US LONG BOND(CBT) DEC25</t>
        </is>
      </c>
      <c r="G346" s="1" t="n">
        <v>-140</v>
      </c>
      <c r="H346" s="1" t="n">
        <v>116.59375</v>
      </c>
      <c r="I346" s="2" t="n">
        <v>-16323125</v>
      </c>
      <c r="J346" s="3" t="n">
        <v>-0.18361466</v>
      </c>
      <c r="K346" s="4" t="n">
        <v>88898812.88</v>
      </c>
      <c r="L346" s="5" t="n">
        <v>3750001</v>
      </c>
      <c r="M346" s="6" t="n">
        <v>23.70634378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USZ5</t>
        </is>
      </c>
      <c r="U346" t="inlineStr">
        <is>
          <t>Future</t>
        </is>
      </c>
      <c r="AG346" t="n">
        <v>1e-06</v>
      </c>
    </row>
    <row r="347">
      <c r="A347" t="inlineStr">
        <is>
          <t>CRDT</t>
        </is>
      </c>
      <c r="B347" t="inlineStr">
        <is>
          <t>US ULTRA BOND CBT Dec25</t>
        </is>
      </c>
      <c r="C347" t="inlineStr">
        <is>
          <t>WNZ5 Comdty</t>
        </is>
      </c>
      <c r="F347" t="inlineStr">
        <is>
          <t>US ULTRA BOND CBT Dec25</t>
        </is>
      </c>
      <c r="G347" s="1" t="n">
        <v>-196</v>
      </c>
      <c r="H347" s="1" t="n">
        <v>120.0625</v>
      </c>
      <c r="I347" s="2" t="n">
        <v>-23532250</v>
      </c>
      <c r="J347" s="3" t="n">
        <v>-0.26470826</v>
      </c>
      <c r="K347" s="4" t="n">
        <v>88898812.88</v>
      </c>
      <c r="L347" s="5" t="n">
        <v>3750001</v>
      </c>
      <c r="M347" s="6" t="n">
        <v>23.70634378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WNZ5</t>
        </is>
      </c>
      <c r="U347" t="inlineStr">
        <is>
          <t>Future</t>
        </is>
      </c>
      <c r="AG347" t="n">
        <v>1e-06</v>
      </c>
    </row>
    <row r="348">
      <c r="A348" t="inlineStr">
        <is>
          <t>CRDT</t>
        </is>
      </c>
      <c r="B348" t="inlineStr">
        <is>
          <t>OTC USDcHKDp 7.80 10/7/25 UBS</t>
        </is>
      </c>
      <c r="C348" t="inlineStr">
        <is>
          <t>OTC USDcHKDp 7.80 10/7/25 UBS</t>
        </is>
      </c>
      <c r="F348" t="inlineStr">
        <is>
          <t>OTCUB0003</t>
        </is>
      </c>
      <c r="G348" s="1" t="n">
        <v>75000000</v>
      </c>
      <c r="H348" s="1" t="n">
        <v>0.009278</v>
      </c>
      <c r="I348" s="2" t="n">
        <v>6958.57</v>
      </c>
      <c r="J348" s="3" t="n">
        <v>7.828e-05</v>
      </c>
      <c r="K348" s="4" t="n">
        <v>88898812.88</v>
      </c>
      <c r="L348" s="5" t="n">
        <v>3750001</v>
      </c>
      <c r="M348" s="6" t="n">
        <v>23.70634378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OTCUB0003</t>
        </is>
      </c>
      <c r="U348" t="inlineStr">
        <is>
          <t>Option</t>
        </is>
      </c>
      <c r="AG348" t="n">
        <v>1e-06</v>
      </c>
    </row>
    <row r="349">
      <c r="A349" t="inlineStr">
        <is>
          <t>CRDT</t>
        </is>
      </c>
      <c r="B349" t="inlineStr">
        <is>
          <t>CDX HY CDSI S45 5Y</t>
        </is>
      </c>
      <c r="C349" t="inlineStr">
        <is>
          <t>CDX HY CDSI S45 5Y</t>
        </is>
      </c>
      <c r="F349" t="inlineStr">
        <is>
          <t>05Y5BRAD5</t>
        </is>
      </c>
      <c r="G349" s="1" t="n">
        <v>-25000000</v>
      </c>
      <c r="H349" s="1" t="n">
        <v>-7.723153</v>
      </c>
      <c r="I349" s="2" t="n">
        <v>-1930788.23</v>
      </c>
      <c r="J349" s="3" t="n">
        <v>-0.02171894</v>
      </c>
      <c r="K349" s="4" t="n">
        <v>88898812.88</v>
      </c>
      <c r="L349" s="5" t="n">
        <v>3750001</v>
      </c>
      <c r="M349" s="6" t="n">
        <v>23.70634378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05Y5BRAD5</t>
        </is>
      </c>
      <c r="U349" t="inlineStr">
        <is>
          <t>Swap</t>
        </is>
      </c>
      <c r="AG349" t="n">
        <v>1e-06</v>
      </c>
    </row>
    <row r="350">
      <c r="A350" t="inlineStr">
        <is>
          <t>CRDT</t>
        </is>
      </c>
      <c r="B350" t="inlineStr">
        <is>
          <t>ITALY CDS USD SR 5Y D14</t>
        </is>
      </c>
      <c r="C350" t="inlineStr">
        <is>
          <t>ITALY CDS USD SR 5Y D14</t>
        </is>
      </c>
      <c r="F350" t="inlineStr">
        <is>
          <t>4AB951AK1</t>
        </is>
      </c>
      <c r="G350" s="1" t="n">
        <v>-25000000</v>
      </c>
      <c r="H350" s="1" t="n">
        <v>-2.736636</v>
      </c>
      <c r="I350" s="2" t="n">
        <v>-684158.88</v>
      </c>
      <c r="J350" s="3" t="n">
        <v>-0.00769593</v>
      </c>
      <c r="K350" s="4" t="n">
        <v>88898812.88</v>
      </c>
      <c r="L350" s="5" t="n">
        <v>3750001</v>
      </c>
      <c r="M350" s="6" t="n">
        <v>23.70634378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4AB951AK1</t>
        </is>
      </c>
      <c r="U350" t="inlineStr">
        <is>
          <t>Swap</t>
        </is>
      </c>
      <c r="AG350" t="n">
        <v>1e-06</v>
      </c>
    </row>
    <row r="351">
      <c r="A351" t="inlineStr">
        <is>
          <t>CRDT</t>
        </is>
      </c>
      <c r="B351" t="inlineStr">
        <is>
          <t>MSSIJNK1B</t>
        </is>
      </c>
      <c r="C351" t="inlineStr">
        <is>
          <t>MSSIJNK1B</t>
        </is>
      </c>
      <c r="F351" t="inlineStr">
        <is>
          <t>MSSIJNK1B</t>
        </is>
      </c>
      <c r="G351" s="1" t="n">
        <v>15886686</v>
      </c>
      <c r="H351" s="1" t="n">
        <v>100</v>
      </c>
      <c r="I351" s="2" t="n">
        <v>15886686</v>
      </c>
      <c r="J351" s="3" t="n">
        <v>0.17870527</v>
      </c>
      <c r="K351" s="4" t="n">
        <v>88898812.88</v>
      </c>
      <c r="L351" s="5" t="n">
        <v>3750001</v>
      </c>
      <c r="M351" s="6" t="n">
        <v>23.70634378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MSSIJNK1B</t>
        </is>
      </c>
      <c r="U351" t="inlineStr">
        <is>
          <t>Swap</t>
        </is>
      </c>
      <c r="AC351" s="8" t="inlineStr">
        <is>
          <t>Pay</t>
        </is>
      </c>
      <c r="AD351" s="8" t="inlineStr">
        <is>
          <t>Fed Funds Effective</t>
        </is>
      </c>
      <c r="AE351" s="8" t="n">
        <v>-25</v>
      </c>
      <c r="AG351" t="n">
        <v>1e-06</v>
      </c>
    </row>
    <row r="352">
      <c r="A352" t="inlineStr">
        <is>
          <t>CRDT</t>
        </is>
      </c>
      <c r="B352" t="inlineStr">
        <is>
          <t>MSSIJNK1B            00001</t>
        </is>
      </c>
      <c r="C352" t="inlineStr">
        <is>
          <t>MSSIJNK1B 00001</t>
        </is>
      </c>
      <c r="F352" t="inlineStr">
        <is>
          <t>MSSIJNK1B 00001</t>
        </is>
      </c>
      <c r="G352" s="1" t="n">
        <v>-15533</v>
      </c>
      <c r="H352" s="1" t="n">
        <v>1009.84</v>
      </c>
      <c r="I352" s="2" t="n">
        <v>-15685844.72</v>
      </c>
      <c r="J352" s="3" t="n">
        <v>-0.17644605</v>
      </c>
      <c r="K352" s="4" t="n">
        <v>88898812.88</v>
      </c>
      <c r="L352" s="5" t="n">
        <v>3750001</v>
      </c>
      <c r="M352" s="6" t="n">
        <v>23.70634378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MSSIJNK1B 00001</t>
        </is>
      </c>
      <c r="U352" t="inlineStr">
        <is>
          <t>Swap</t>
        </is>
      </c>
      <c r="AC352" s="8" t="inlineStr">
        <is>
          <t>Pay</t>
        </is>
      </c>
      <c r="AD352" s="8" t="inlineStr">
        <is>
          <t>Fed Funds Effective</t>
        </is>
      </c>
      <c r="AE352" s="8" t="n">
        <v>-25</v>
      </c>
      <c r="AF352" s="8" t="inlineStr">
        <is>
          <t>MSSIJNK1A 00001</t>
        </is>
      </c>
      <c r="AG352" t="n">
        <v>1e-06</v>
      </c>
    </row>
    <row r="353">
      <c r="A353" t="inlineStr">
        <is>
          <t>CRDT</t>
        </is>
      </c>
      <c r="B353" t="inlineStr">
        <is>
          <t>Alcoa Corp</t>
        </is>
      </c>
      <c r="C353" t="inlineStr">
        <is>
          <t>AA</t>
        </is>
      </c>
      <c r="D353" t="inlineStr">
        <is>
          <t>BYNF418</t>
        </is>
      </c>
      <c r="E353" t="inlineStr">
        <is>
          <t>US0138721065</t>
        </is>
      </c>
      <c r="F353" t="inlineStr">
        <is>
          <t>013872106</t>
        </is>
      </c>
      <c r="G353" s="1" t="n">
        <v>-4613.407615477024</v>
      </c>
      <c r="H353" s="1" t="n">
        <v>32.89</v>
      </c>
      <c r="I353" s="2" t="n">
        <v>-151734.9764730393</v>
      </c>
      <c r="J353" s="3" t="n">
        <v>-0.0017068279266885</v>
      </c>
      <c r="K353" s="4" t="n">
        <v>88898812.88</v>
      </c>
      <c r="L353" s="5" t="n">
        <v>3750001</v>
      </c>
      <c r="M353" s="6" t="n">
        <v>23.70634378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t>
        </is>
      </c>
      <c r="AG353" t="n">
        <v>1e-06</v>
      </c>
    </row>
    <row r="354">
      <c r="A354" t="inlineStr">
        <is>
          <t>CRDT</t>
        </is>
      </c>
      <c r="B354" t="inlineStr">
        <is>
          <t>American Airlines Group Inc</t>
        </is>
      </c>
      <c r="C354" t="inlineStr">
        <is>
          <t>AAL</t>
        </is>
      </c>
      <c r="D354" t="inlineStr">
        <is>
          <t>BCV7KT2</t>
        </is>
      </c>
      <c r="E354" t="inlineStr">
        <is>
          <t>US02376R1023</t>
        </is>
      </c>
      <c r="F354" t="inlineStr">
        <is>
          <t>02376R102</t>
        </is>
      </c>
      <c r="G354" s="1" t="n">
        <v>-12371.1491478956</v>
      </c>
      <c r="H354" s="1" t="n">
        <v>11.24</v>
      </c>
      <c r="I354" s="2" t="n">
        <v>-139051.7164223465</v>
      </c>
      <c r="J354" s="3" t="n">
        <v>-0.0015641571795795</v>
      </c>
      <c r="K354" s="4" t="n">
        <v>88898812.88</v>
      </c>
      <c r="L354" s="5" t="n">
        <v>3750001</v>
      </c>
      <c r="M354" s="6" t="n">
        <v>23.70634378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t>
        </is>
      </c>
      <c r="AG354" t="n">
        <v>1e-06</v>
      </c>
    </row>
    <row r="355">
      <c r="A355" t="inlineStr">
        <is>
          <t>CRDT</t>
        </is>
      </c>
      <c r="B355" t="inlineStr">
        <is>
          <t>Advance Auto Parts Inc</t>
        </is>
      </c>
      <c r="C355" t="inlineStr">
        <is>
          <t>AAP</t>
        </is>
      </c>
      <c r="D355" t="inlineStr">
        <is>
          <t>2822019</t>
        </is>
      </c>
      <c r="E355" t="inlineStr">
        <is>
          <t>US00751Y1064</t>
        </is>
      </c>
      <c r="F355" t="inlineStr">
        <is>
          <t>00751Y106</t>
        </is>
      </c>
      <c r="G355" s="1" t="n">
        <v>-2415.622589582011</v>
      </c>
      <c r="H355" s="1" t="n">
        <v>61.4</v>
      </c>
      <c r="I355" s="2" t="n">
        <v>-148319.2270003355</v>
      </c>
      <c r="J355" s="3" t="n">
        <v>-0.0016684050348405</v>
      </c>
      <c r="K355" s="4" t="n">
        <v>88898812.88</v>
      </c>
      <c r="L355" s="5" t="n">
        <v>3750001</v>
      </c>
      <c r="M355" s="6" t="n">
        <v>23.70634378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t>
        </is>
      </c>
      <c r="AG355" t="n">
        <v>1e-06</v>
      </c>
    </row>
    <row r="356">
      <c r="A356" t="inlineStr">
        <is>
          <t>CRDT</t>
        </is>
      </c>
      <c r="B356" t="inlineStr">
        <is>
          <t>Acadia Healthcare Co Inc</t>
        </is>
      </c>
      <c r="C356" t="inlineStr">
        <is>
          <t>ACHC</t>
        </is>
      </c>
      <c r="D356" t="inlineStr">
        <is>
          <t>B65VZ37</t>
        </is>
      </c>
      <c r="E356" t="inlineStr">
        <is>
          <t>US00404A1097</t>
        </is>
      </c>
      <c r="F356" t="inlineStr">
        <is>
          <t>00404A109</t>
        </is>
      </c>
      <c r="G356" s="1" t="n">
        <v>-7236.717521108191</v>
      </c>
      <c r="H356" s="1" t="n">
        <v>24.76</v>
      </c>
      <c r="I356" s="2" t="n">
        <v>-179181.1258226388</v>
      </c>
      <c r="J356" s="3" t="n">
        <v>-0.0020155626382155</v>
      </c>
      <c r="K356" s="4" t="n">
        <v>88898812.88</v>
      </c>
      <c r="L356" s="5" t="n">
        <v>3750001</v>
      </c>
      <c r="M356" s="6" t="n">
        <v>23.70634378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t>
        </is>
      </c>
      <c r="AG356" t="n">
        <v>1e-06</v>
      </c>
    </row>
    <row r="357">
      <c r="A357" t="inlineStr">
        <is>
          <t>CRDT</t>
        </is>
      </c>
      <c r="B357" t="inlineStr">
        <is>
          <t>Albertsons Cos Inc</t>
        </is>
      </c>
      <c r="C357" t="inlineStr">
        <is>
          <t>ACI</t>
        </is>
      </c>
      <c r="D357" t="inlineStr">
        <is>
          <t>BYNQ369</t>
        </is>
      </c>
      <c r="E357" t="inlineStr">
        <is>
          <t>US0130911037</t>
        </is>
      </c>
      <c r="F357" t="inlineStr">
        <is>
          <t>013091103</t>
        </is>
      </c>
      <c r="G357" s="1" t="n">
        <v>-8424.480918457695</v>
      </c>
      <c r="H357" s="1" t="n">
        <v>17.51</v>
      </c>
      <c r="I357" s="2" t="n">
        <v>-147512.6608821943</v>
      </c>
      <c r="J357" s="3" t="n">
        <v>-0.0016593321789495</v>
      </c>
      <c r="K357" s="4" t="n">
        <v>88898812.88</v>
      </c>
      <c r="L357" s="5" t="n">
        <v>3750001</v>
      </c>
      <c r="M357" s="6" t="n">
        <v>23.70634378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c r="AG357" t="n">
        <v>1e-06</v>
      </c>
    </row>
    <row r="358">
      <c r="A358" t="inlineStr">
        <is>
          <t>CRDT</t>
        </is>
      </c>
      <c r="B358" t="inlineStr">
        <is>
          <t>ADT Inc</t>
        </is>
      </c>
      <c r="C358" t="inlineStr">
        <is>
          <t>ADT</t>
        </is>
      </c>
      <c r="D358" t="inlineStr">
        <is>
          <t>BFWCP81</t>
        </is>
      </c>
      <c r="E358" t="inlineStr">
        <is>
          <t>US00090Q1031</t>
        </is>
      </c>
      <c r="F358" t="inlineStr">
        <is>
          <t>00090Q103</t>
        </is>
      </c>
      <c r="G358" s="1" t="n">
        <v>-17001.25821172989</v>
      </c>
      <c r="H358" s="1" t="n">
        <v>8.710000000000001</v>
      </c>
      <c r="I358" s="2" t="n">
        <v>-148080.9590241674</v>
      </c>
      <c r="J358" s="3" t="n">
        <v>-0.001665724819341</v>
      </c>
      <c r="K358" s="4" t="n">
        <v>88898812.88</v>
      </c>
      <c r="L358" s="5" t="n">
        <v>3750001</v>
      </c>
      <c r="M358" s="6" t="n">
        <v>23.70634378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c r="AG358" t="n">
        <v>1e-06</v>
      </c>
    </row>
    <row r="359">
      <c r="A359" t="inlineStr">
        <is>
          <t>CRDT</t>
        </is>
      </c>
      <c r="B359" t="inlineStr">
        <is>
          <t>Air Lease Corp</t>
        </is>
      </c>
      <c r="C359" t="inlineStr">
        <is>
          <t>AL</t>
        </is>
      </c>
      <c r="D359" t="inlineStr">
        <is>
          <t>B3XS562</t>
        </is>
      </c>
      <c r="E359" t="inlineStr">
        <is>
          <t>US00912X3026</t>
        </is>
      </c>
      <c r="F359" t="inlineStr">
        <is>
          <t>00912X302</t>
        </is>
      </c>
      <c r="G359" s="1" t="n">
        <v>-2438.805019008234</v>
      </c>
      <c r="H359" s="1" t="n">
        <v>63.65</v>
      </c>
      <c r="I359" s="2" t="n">
        <v>-155229.9394598741</v>
      </c>
      <c r="J359" s="3" t="n">
        <v>-0.001746141871089</v>
      </c>
      <c r="K359" s="4" t="n">
        <v>88898812.88</v>
      </c>
      <c r="L359" s="5" t="n">
        <v>3750001</v>
      </c>
      <c r="M359" s="6" t="n">
        <v>23.70634378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c r="AG359" t="n">
        <v>1e-06</v>
      </c>
    </row>
    <row r="360">
      <c r="A360" t="inlineStr">
        <is>
          <t>CRDT</t>
        </is>
      </c>
      <c r="B360" t="inlineStr">
        <is>
          <t>Albemarle Corp</t>
        </is>
      </c>
      <c r="C360" t="inlineStr">
        <is>
          <t>ALB</t>
        </is>
      </c>
      <c r="D360" t="inlineStr">
        <is>
          <t>2046853</t>
        </is>
      </c>
      <c r="E360" t="inlineStr">
        <is>
          <t>US0126531013</t>
        </is>
      </c>
      <c r="F360" t="inlineStr">
        <is>
          <t>012653101</t>
        </is>
      </c>
      <c r="G360" s="1" t="n">
        <v>-1943.00368641483</v>
      </c>
      <c r="H360" s="1" t="n">
        <v>81.08</v>
      </c>
      <c r="I360" s="2" t="n">
        <v>-157538.7388945144</v>
      </c>
      <c r="J360" s="3" t="n">
        <v>-0.0017721129651885</v>
      </c>
      <c r="K360" s="4" t="n">
        <v>88898812.88</v>
      </c>
      <c r="L360" s="5" t="n">
        <v>3750001</v>
      </c>
      <c r="M360" s="6" t="n">
        <v>23.70634378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c r="AG360" t="n">
        <v>1e-06</v>
      </c>
    </row>
    <row r="361">
      <c r="A361" t="inlineStr">
        <is>
          <t>CRDT</t>
        </is>
      </c>
      <c r="B361" t="inlineStr">
        <is>
          <t>Alaska Air Group Inc</t>
        </is>
      </c>
      <c r="C361" t="inlineStr">
        <is>
          <t>ALK</t>
        </is>
      </c>
      <c r="D361" t="inlineStr">
        <is>
          <t>2012605</t>
        </is>
      </c>
      <c r="E361" t="inlineStr">
        <is>
          <t>US0116591092</t>
        </is>
      </c>
      <c r="F361" t="inlineStr">
        <is>
          <t>011659109</t>
        </is>
      </c>
      <c r="G361" s="1" t="n">
        <v>-2621.521162911803</v>
      </c>
      <c r="H361" s="1" t="n">
        <v>49.78</v>
      </c>
      <c r="I361" s="2" t="n">
        <v>-130499.3234897496</v>
      </c>
      <c r="J361" s="3" t="n">
        <v>-0.001467953499738</v>
      </c>
      <c r="K361" s="4" t="n">
        <v>88898812.88</v>
      </c>
      <c r="L361" s="5" t="n">
        <v>3750001</v>
      </c>
      <c r="M361" s="6" t="n">
        <v>23.70634378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c r="AG361" t="n">
        <v>1e-06</v>
      </c>
    </row>
    <row r="362">
      <c r="A362" t="inlineStr">
        <is>
          <t>CRDT</t>
        </is>
      </c>
      <c r="B362" t="inlineStr">
        <is>
          <t>Amentum Holdings Inc</t>
        </is>
      </c>
      <c r="C362" t="inlineStr">
        <is>
          <t>AMTM</t>
        </is>
      </c>
      <c r="D362" t="inlineStr">
        <is>
          <t>BMZLFJ5</t>
        </is>
      </c>
      <c r="E362" t="inlineStr">
        <is>
          <t>US0239391016</t>
        </is>
      </c>
      <c r="F362" t="inlineStr">
        <is>
          <t>023939101</t>
        </is>
      </c>
      <c r="G362" s="1" t="n">
        <v>-5954.857381767856</v>
      </c>
      <c r="H362" s="1" t="n">
        <v>23.95</v>
      </c>
      <c r="I362" s="2" t="n">
        <v>-142618.8342933402</v>
      </c>
      <c r="J362" s="3" t="n">
        <v>-0.00160428277581</v>
      </c>
      <c r="K362" s="4" t="n">
        <v>88898812.88</v>
      </c>
      <c r="L362" s="5" t="n">
        <v>3750001</v>
      </c>
      <c r="M362" s="6" t="n">
        <v>23.70634378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c r="AG362" t="n">
        <v>1e-06</v>
      </c>
    </row>
    <row r="363">
      <c r="A363" t="inlineStr">
        <is>
          <t>CRDT</t>
        </is>
      </c>
      <c r="B363" t="inlineStr">
        <is>
          <t>Angi Inc</t>
        </is>
      </c>
      <c r="C363" t="inlineStr">
        <is>
          <t>ANGI</t>
        </is>
      </c>
      <c r="D363" t="inlineStr">
        <is>
          <t>BT9P0M0</t>
        </is>
      </c>
      <c r="E363" t="inlineStr">
        <is>
          <t>US00183L2016</t>
        </is>
      </c>
      <c r="F363" t="inlineStr">
        <is>
          <t>00183L201</t>
        </is>
      </c>
      <c r="G363" s="1" t="n">
        <v>-6435.334712907482</v>
      </c>
      <c r="H363" s="1" t="n">
        <v>16.26</v>
      </c>
      <c r="I363" s="2" t="n">
        <v>-104638.5424318757</v>
      </c>
      <c r="J363" s="3" t="n">
        <v>-0.0011770521904845</v>
      </c>
      <c r="K363" s="4" t="n">
        <v>88898812.88</v>
      </c>
      <c r="L363" s="5" t="n">
        <v>3750001</v>
      </c>
      <c r="M363" s="6" t="n">
        <v>23.70634378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c r="AG363" t="n">
        <v>1e-06</v>
      </c>
    </row>
    <row r="364">
      <c r="A364" t="inlineStr">
        <is>
          <t>CRDT</t>
        </is>
      </c>
      <c r="B364" t="inlineStr">
        <is>
          <t>APA Corp</t>
        </is>
      </c>
      <c r="C364" t="inlineStr">
        <is>
          <t>APA</t>
        </is>
      </c>
      <c r="D364" t="inlineStr">
        <is>
          <t>BNNF1C1</t>
        </is>
      </c>
      <c r="E364" t="inlineStr">
        <is>
          <t>US03743Q1085</t>
        </is>
      </c>
      <c r="F364" t="inlineStr">
        <is>
          <t>03743Q108</t>
        </is>
      </c>
      <c r="G364" s="1" t="n">
        <v>-6866.510680366293</v>
      </c>
      <c r="H364" s="1" t="n">
        <v>24.28</v>
      </c>
      <c r="I364" s="2" t="n">
        <v>-166718.8793192936</v>
      </c>
      <c r="J364" s="3" t="n">
        <v>-0.001875378015951</v>
      </c>
      <c r="K364" s="4" t="n">
        <v>88898812.88</v>
      </c>
      <c r="L364" s="5" t="n">
        <v>3750001</v>
      </c>
      <c r="M364" s="6" t="n">
        <v>23.70634378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c r="AG364" t="n">
        <v>1e-06</v>
      </c>
    </row>
    <row r="365">
      <c r="A365" t="inlineStr">
        <is>
          <t>CRDT</t>
        </is>
      </c>
      <c r="B365" t="inlineStr">
        <is>
          <t>Baxter International Inc</t>
        </is>
      </c>
      <c r="C365" t="inlineStr">
        <is>
          <t>BAX</t>
        </is>
      </c>
      <c r="D365" t="inlineStr">
        <is>
          <t>2085102</t>
        </is>
      </c>
      <c r="E365" t="inlineStr">
        <is>
          <t>US0718131099</t>
        </is>
      </c>
      <c r="F365" t="inlineStr">
        <is>
          <t>071813109</t>
        </is>
      </c>
      <c r="G365" s="1" t="n">
        <v>-6312.680928102942</v>
      </c>
      <c r="H365" s="1" t="n">
        <v>22.77</v>
      </c>
      <c r="I365" s="2" t="n">
        <v>-143739.744732904</v>
      </c>
      <c r="J365" s="3" t="n">
        <v>-0.001616891610543</v>
      </c>
      <c r="K365" s="4" t="n">
        <v>88898812.88</v>
      </c>
      <c r="L365" s="5" t="n">
        <v>3750001</v>
      </c>
      <c r="M365" s="6" t="n">
        <v>23.70634378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c r="AG365" t="n">
        <v>1e-06</v>
      </c>
    </row>
    <row r="366">
      <c r="A366" t="inlineStr">
        <is>
          <t>CRDT</t>
        </is>
      </c>
      <c r="B366" t="inlineStr">
        <is>
          <t>Bath &amp; Body Works Inc</t>
        </is>
      </c>
      <c r="C366" t="inlineStr">
        <is>
          <t>BBWI</t>
        </is>
      </c>
      <c r="D366" t="inlineStr">
        <is>
          <t>BNNTGJ5</t>
        </is>
      </c>
      <c r="E366" t="inlineStr">
        <is>
          <t>US0708301041</t>
        </is>
      </c>
      <c r="F366" t="inlineStr">
        <is>
          <t>070830104</t>
        </is>
      </c>
      <c r="G366" s="1" t="n">
        <v>-1488.17621810098</v>
      </c>
      <c r="H366" s="1" t="n">
        <v>25.76</v>
      </c>
      <c r="I366" s="2" t="n">
        <v>-38335.41937828124</v>
      </c>
      <c r="J366" s="3" t="n">
        <v>-0.0004312253238974999</v>
      </c>
      <c r="K366" s="4" t="n">
        <v>88898812.88</v>
      </c>
      <c r="L366" s="5" t="n">
        <v>3750001</v>
      </c>
      <c r="M366" s="6" t="n">
        <v>23.70634378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c r="AG366" t="n">
        <v>1e-06</v>
      </c>
    </row>
    <row r="367">
      <c r="A367" t="inlineStr">
        <is>
          <t>CRDT</t>
        </is>
      </c>
      <c r="B367" t="inlineStr">
        <is>
          <t>Bunge Global SA</t>
        </is>
      </c>
      <c r="C367" t="inlineStr">
        <is>
          <t>BG</t>
        </is>
      </c>
      <c r="D367" t="inlineStr">
        <is>
          <t>BQ6BPG9</t>
        </is>
      </c>
      <c r="E367" t="inlineStr">
        <is>
          <t>CH1300646267</t>
        </is>
      </c>
      <c r="G367" s="1" t="n">
        <v>-1968.45280964542</v>
      </c>
      <c r="H367" s="1" t="n">
        <v>81.25</v>
      </c>
      <c r="I367" s="2" t="n">
        <v>-159936.7907836904</v>
      </c>
      <c r="J367" s="3" t="n">
        <v>-0.0017990880373125</v>
      </c>
      <c r="K367" s="4" t="n">
        <v>88898812.88</v>
      </c>
      <c r="L367" s="5" t="n">
        <v>3750001</v>
      </c>
      <c r="M367" s="6" t="n">
        <v>23.70634378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c r="AG367" t="n">
        <v>1e-06</v>
      </c>
    </row>
    <row r="368">
      <c r="A368" t="inlineStr">
        <is>
          <t>CRDT</t>
        </is>
      </c>
      <c r="B368" t="inlineStr">
        <is>
          <t>BILL Holdings Inc</t>
        </is>
      </c>
      <c r="C368" t="inlineStr">
        <is>
          <t>BILL</t>
        </is>
      </c>
      <c r="D368" t="inlineStr">
        <is>
          <t>BKDS4H5</t>
        </is>
      </c>
      <c r="E368" t="inlineStr">
        <is>
          <t>US0900431000</t>
        </is>
      </c>
      <c r="F368" t="inlineStr">
        <is>
          <t>090043100</t>
        </is>
      </c>
      <c r="G368" s="1" t="n">
        <v>-3005.244321586416</v>
      </c>
      <c r="H368" s="1" t="n">
        <v>52.97</v>
      </c>
      <c r="I368" s="2" t="n">
        <v>-159187.7917144324</v>
      </c>
      <c r="J368" s="3" t="n">
        <v>-0.001790662738425</v>
      </c>
      <c r="K368" s="4" t="n">
        <v>88898812.88</v>
      </c>
      <c r="L368" s="5" t="n">
        <v>3750001</v>
      </c>
      <c r="M368" s="6" t="n">
        <v>23.70634378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c r="AG368" t="n">
        <v>1e-06</v>
      </c>
    </row>
    <row r="369">
      <c r="A369" t="inlineStr">
        <is>
          <t>CRDT</t>
        </is>
      </c>
      <c r="B369" t="inlineStr">
        <is>
          <t>Bruker Corp</t>
        </is>
      </c>
      <c r="C369" t="inlineStr">
        <is>
          <t>BRKR</t>
        </is>
      </c>
      <c r="D369" t="inlineStr">
        <is>
          <t>2616137</t>
        </is>
      </c>
      <c r="E369" t="inlineStr">
        <is>
          <t>US1167941087</t>
        </is>
      </c>
      <c r="F369" t="inlineStr">
        <is>
          <t>116794108</t>
        </is>
      </c>
      <c r="G369" s="1" t="n">
        <v>-4833.504354476161</v>
      </c>
      <c r="H369" s="1" t="n">
        <v>32.49</v>
      </c>
      <c r="I369" s="2" t="n">
        <v>-157040.5564769305</v>
      </c>
      <c r="J369" s="3" t="n">
        <v>-0.0017665090386405</v>
      </c>
      <c r="K369" s="4" t="n">
        <v>88898812.88</v>
      </c>
      <c r="L369" s="5" t="n">
        <v>3750001</v>
      </c>
      <c r="M369" s="6" t="n">
        <v>23.70634378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c r="AG369" t="n">
        <v>1e-06</v>
      </c>
    </row>
    <row r="370">
      <c r="A370" t="inlineStr">
        <is>
          <t>CRDT</t>
        </is>
      </c>
      <c r="B370" t="inlineStr">
        <is>
          <t>Cable One Inc</t>
        </is>
      </c>
      <c r="C370" t="inlineStr">
        <is>
          <t>CABO</t>
        </is>
      </c>
      <c r="D370" t="inlineStr">
        <is>
          <t>BZ07DS4</t>
        </is>
      </c>
      <c r="E370" t="inlineStr">
        <is>
          <t>US12685J1051</t>
        </is>
      </c>
      <c r="F370" t="inlineStr">
        <is>
          <t>12685J105</t>
        </is>
      </c>
      <c r="G370" s="1" t="n">
        <v>-446.6775643786115</v>
      </c>
      <c r="H370" s="1" t="n">
        <v>177.05</v>
      </c>
      <c r="I370" s="2" t="n">
        <v>-79084.26277323317</v>
      </c>
      <c r="J370" s="3" t="n">
        <v>-0.0008895986370479999</v>
      </c>
      <c r="K370" s="4" t="n">
        <v>88898812.88</v>
      </c>
      <c r="L370" s="5" t="n">
        <v>3750001</v>
      </c>
      <c r="M370" s="6" t="n">
        <v>23.70634378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c r="AG370" t="n">
        <v>1e-06</v>
      </c>
    </row>
    <row r="371">
      <c r="A371" t="inlineStr">
        <is>
          <t>CRDT</t>
        </is>
      </c>
      <c r="B371" t="inlineStr">
        <is>
          <t>Avis Budget Group Inc</t>
        </is>
      </c>
      <c r="C371" t="inlineStr">
        <is>
          <t>CAR</t>
        </is>
      </c>
      <c r="D371" t="inlineStr">
        <is>
          <t>B1CL8J2</t>
        </is>
      </c>
      <c r="E371" t="inlineStr">
        <is>
          <t>US0537741052</t>
        </is>
      </c>
      <c r="F371" t="inlineStr">
        <is>
          <t>053774105</t>
        </is>
      </c>
      <c r="G371" s="1" t="n">
        <v>-1017.462552286473</v>
      </c>
      <c r="H371" s="1" t="n">
        <v>160.575</v>
      </c>
      <c r="I371" s="2" t="n">
        <v>-163379.0493334004</v>
      </c>
      <c r="J371" s="3" t="n">
        <v>-0.001837809122985</v>
      </c>
      <c r="K371" s="4" t="n">
        <v>88898812.88</v>
      </c>
      <c r="L371" s="5" t="n">
        <v>3750001</v>
      </c>
      <c r="M371" s="6" t="n">
        <v>23.70634378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c r="AG371" t="n">
        <v>1e-06</v>
      </c>
    </row>
    <row r="372">
      <c r="A372" t="inlineStr">
        <is>
          <t>CRDT</t>
        </is>
      </c>
      <c r="B372" t="inlineStr">
        <is>
          <t>Chemours Co/The</t>
        </is>
      </c>
      <c r="C372" t="inlineStr">
        <is>
          <t>CC</t>
        </is>
      </c>
      <c r="D372" t="inlineStr">
        <is>
          <t>BZ0CTP8</t>
        </is>
      </c>
      <c r="E372" t="inlineStr">
        <is>
          <t>US1638511089</t>
        </is>
      </c>
      <c r="F372" t="inlineStr">
        <is>
          <t>163851108</t>
        </is>
      </c>
      <c r="G372" s="1" t="n">
        <v>-8980.908415228176</v>
      </c>
      <c r="H372" s="1" t="n">
        <v>15.84</v>
      </c>
      <c r="I372" s="2" t="n">
        <v>-142257.5892972143</v>
      </c>
      <c r="J372" s="3" t="n">
        <v>-0.0016002192232785</v>
      </c>
      <c r="K372" s="4" t="n">
        <v>88898812.88</v>
      </c>
      <c r="L372" s="5" t="n">
        <v>3750001</v>
      </c>
      <c r="M372" s="6" t="n">
        <v>23.70634378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c r="AG372" t="n">
        <v>1e-06</v>
      </c>
    </row>
    <row r="373">
      <c r="A373" t="inlineStr">
        <is>
          <t>CRDT</t>
        </is>
      </c>
      <c r="B373" t="inlineStr">
        <is>
          <t>Celanese Corp</t>
        </is>
      </c>
      <c r="C373" t="inlineStr">
        <is>
          <t>CE</t>
        </is>
      </c>
      <c r="D373" t="inlineStr">
        <is>
          <t>B05MZT4</t>
        </is>
      </c>
      <c r="E373" t="inlineStr">
        <is>
          <t>US1508701034</t>
        </is>
      </c>
      <c r="F373" t="inlineStr">
        <is>
          <t>150870103</t>
        </is>
      </c>
      <c r="G373" s="1" t="n">
        <v>-3461.602684890123</v>
      </c>
      <c r="H373" s="1" t="n">
        <v>42.08</v>
      </c>
      <c r="I373" s="2" t="n">
        <v>-145664.2409801764</v>
      </c>
      <c r="J373" s="3" t="n">
        <v>-0.0016385397764175</v>
      </c>
      <c r="K373" s="4" t="n">
        <v>88898812.88</v>
      </c>
      <c r="L373" s="5" t="n">
        <v>3750001</v>
      </c>
      <c r="M373" s="6" t="n">
        <v>23.70634378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c r="AG373" t="n">
        <v>1e-06</v>
      </c>
    </row>
    <row r="374">
      <c r="A374" t="inlineStr">
        <is>
          <t>CRDT</t>
        </is>
      </c>
      <c r="B374" t="inlineStr">
        <is>
          <t>Charter Communications Inc</t>
        </is>
      </c>
      <c r="C374" t="inlineStr">
        <is>
          <t>CHTR</t>
        </is>
      </c>
      <c r="D374" t="inlineStr">
        <is>
          <t>BZ6VT82</t>
        </is>
      </c>
      <c r="E374" t="inlineStr">
        <is>
          <t>US16119P1084</t>
        </is>
      </c>
      <c r="F374" t="inlineStr">
        <is>
          <t>16119P108</t>
        </is>
      </c>
      <c r="G374" s="1" t="n">
        <v>-621.3608239299779</v>
      </c>
      <c r="H374" s="1" t="n">
        <v>275.105</v>
      </c>
      <c r="I374" s="2" t="n">
        <v>-170939.4694672566</v>
      </c>
      <c r="J374" s="3" t="n">
        <v>-0.0019228543546245</v>
      </c>
      <c r="K374" s="4" t="n">
        <v>88898812.88</v>
      </c>
      <c r="L374" s="5" t="n">
        <v>3750001</v>
      </c>
      <c r="M374" s="6" t="n">
        <v>23.70634378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c r="AG374" t="n">
        <v>1e-06</v>
      </c>
    </row>
    <row r="375">
      <c r="A375" t="inlineStr">
        <is>
          <t>CRDT</t>
        </is>
      </c>
      <c r="B375" t="inlineStr">
        <is>
          <t>Civitas Resources Inc</t>
        </is>
      </c>
      <c r="C375" t="inlineStr">
        <is>
          <t>CIVI</t>
        </is>
      </c>
      <c r="D375" t="inlineStr">
        <is>
          <t>BMG9GG2</t>
        </is>
      </c>
      <c r="E375" t="inlineStr">
        <is>
          <t>US17888H1032</t>
        </is>
      </c>
      <c r="F375" t="inlineStr">
        <is>
          <t>17888H103</t>
        </is>
      </c>
      <c r="G375" s="1" t="n">
        <v>-4785.751121059599</v>
      </c>
      <c r="H375" s="1" t="n">
        <v>32.5</v>
      </c>
      <c r="I375" s="2" t="n">
        <v>-155536.9114344369</v>
      </c>
      <c r="J375" s="3" t="n">
        <v>-0.0017495949202875</v>
      </c>
      <c r="K375" s="4" t="n">
        <v>88898812.88</v>
      </c>
      <c r="L375" s="5" t="n">
        <v>3750001</v>
      </c>
      <c r="M375" s="6" t="n">
        <v>23.70634378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c r="AG375" t="n">
        <v>1e-06</v>
      </c>
    </row>
    <row r="376">
      <c r="A376" t="inlineStr">
        <is>
          <t>CRDT</t>
        </is>
      </c>
      <c r="B376" t="inlineStr">
        <is>
          <t>Cleveland-Cliffs Inc</t>
        </is>
      </c>
      <c r="C376" t="inlineStr">
        <is>
          <t>CLF</t>
        </is>
      </c>
      <c r="D376" t="inlineStr">
        <is>
          <t>BYVZ186</t>
        </is>
      </c>
      <c r="E376" t="inlineStr">
        <is>
          <t>US1858991011</t>
        </is>
      </c>
      <c r="F376" t="inlineStr">
        <is>
          <t>185899101</t>
        </is>
      </c>
      <c r="G376" s="1" t="n">
        <v>-13037.04527066239</v>
      </c>
      <c r="H376" s="1" t="n">
        <v>12.2</v>
      </c>
      <c r="I376" s="2" t="n">
        <v>-159051.9523020812</v>
      </c>
      <c r="J376" s="3" t="n">
        <v>-0.001789134715632</v>
      </c>
      <c r="K376" s="4" t="n">
        <v>88898812.88</v>
      </c>
      <c r="L376" s="5" t="n">
        <v>3750001</v>
      </c>
      <c r="M376" s="6" t="n">
        <v>23.70634378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c r="AG376" t="n">
        <v>1e-06</v>
      </c>
    </row>
    <row r="377">
      <c r="A377" t="inlineStr">
        <is>
          <t>CRDT</t>
        </is>
      </c>
      <c r="B377" t="inlineStr">
        <is>
          <t>Clarivate PLC</t>
        </is>
      </c>
      <c r="C377" t="inlineStr">
        <is>
          <t>CLVT</t>
        </is>
      </c>
      <c r="D377" t="inlineStr">
        <is>
          <t>BJJN444</t>
        </is>
      </c>
      <c r="E377" t="inlineStr">
        <is>
          <t>JE00BJJN4441</t>
        </is>
      </c>
      <c r="G377" s="1" t="n">
        <v>-37172.78909773313</v>
      </c>
      <c r="H377" s="1" t="n">
        <v>3.83</v>
      </c>
      <c r="I377" s="2" t="n">
        <v>-142371.7822443179</v>
      </c>
      <c r="J377" s="3" t="n">
        <v>-0.0016015037505225</v>
      </c>
      <c r="K377" s="4" t="n">
        <v>88898812.88</v>
      </c>
      <c r="L377" s="5" t="n">
        <v>3750001</v>
      </c>
      <c r="M377" s="6" t="n">
        <v>23.70634378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c r="AG377" t="n">
        <v>1e-06</v>
      </c>
    </row>
    <row r="378">
      <c r="A378" t="inlineStr">
        <is>
          <t>CRDT</t>
        </is>
      </c>
      <c r="B378" t="inlineStr">
        <is>
          <t>Centene Corp</t>
        </is>
      </c>
      <c r="C378" t="inlineStr">
        <is>
          <t>CNC</t>
        </is>
      </c>
      <c r="D378" t="inlineStr">
        <is>
          <t>2807061</t>
        </is>
      </c>
      <c r="E378" t="inlineStr">
        <is>
          <t>US15135B1017</t>
        </is>
      </c>
      <c r="F378" t="inlineStr">
        <is>
          <t>15135B101</t>
        </is>
      </c>
      <c r="G378" s="1" t="n">
        <v>-4893.280046204539</v>
      </c>
      <c r="H378" s="1" t="n">
        <v>35.68</v>
      </c>
      <c r="I378" s="2" t="n">
        <v>-174592.2320485779</v>
      </c>
      <c r="J378" s="3" t="n">
        <v>-0.001963943346288</v>
      </c>
      <c r="K378" s="4" t="n">
        <v>88898812.88</v>
      </c>
      <c r="L378" s="5" t="n">
        <v>3750001</v>
      </c>
      <c r="M378" s="6" t="n">
        <v>23.70634378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c r="AG378" t="n">
        <v>1e-06</v>
      </c>
    </row>
    <row r="379">
      <c r="A379" t="inlineStr">
        <is>
          <t>CRDT</t>
        </is>
      </c>
      <c r="B379" t="inlineStr">
        <is>
          <t>Concentrix Corp</t>
        </is>
      </c>
      <c r="C379" t="inlineStr">
        <is>
          <t>CNXC</t>
        </is>
      </c>
      <c r="D379" t="inlineStr">
        <is>
          <t>BNKVVY4</t>
        </is>
      </c>
      <c r="E379" t="inlineStr">
        <is>
          <t>US20602D1019</t>
        </is>
      </c>
      <c r="F379" t="inlineStr">
        <is>
          <t>20602D101</t>
        </is>
      </c>
      <c r="G379" s="1" t="n">
        <v>-2889.828772128693</v>
      </c>
      <c r="H379" s="1" t="n">
        <v>46.15</v>
      </c>
      <c r="I379" s="2" t="n">
        <v>-133365.5978337392</v>
      </c>
      <c r="J379" s="3" t="n">
        <v>-0.0015001954864545</v>
      </c>
      <c r="K379" s="4" t="n">
        <v>88898812.88</v>
      </c>
      <c r="L379" s="5" t="n">
        <v>3750001</v>
      </c>
      <c r="M379" s="6" t="n">
        <v>23.70634378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c r="AG379" t="n">
        <v>1e-06</v>
      </c>
    </row>
    <row r="380">
      <c r="A380" t="inlineStr">
        <is>
          <t>CRDT</t>
        </is>
      </c>
      <c r="B380" t="inlineStr">
        <is>
          <t>Coherent Corp</t>
        </is>
      </c>
      <c r="C380" t="inlineStr">
        <is>
          <t>COHR</t>
        </is>
      </c>
      <c r="D380" t="inlineStr">
        <is>
          <t>BNG8Z81</t>
        </is>
      </c>
      <c r="E380" t="inlineStr">
        <is>
          <t>US19247G1076</t>
        </is>
      </c>
      <c r="F380" t="inlineStr">
        <is>
          <t>19247G107</t>
        </is>
      </c>
      <c r="G380" s="1" t="n">
        <v>-1457.68703286817</v>
      </c>
      <c r="H380" s="1" t="n">
        <v>107.72</v>
      </c>
      <c r="I380" s="2" t="n">
        <v>-157022.0471805593</v>
      </c>
      <c r="J380" s="3" t="n">
        <v>-0.0017663008323015</v>
      </c>
      <c r="K380" s="4" t="n">
        <v>88898812.88</v>
      </c>
      <c r="L380" s="5" t="n">
        <v>3750001</v>
      </c>
      <c r="M380" s="6" t="n">
        <v>23.70634378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c r="AG380" t="n">
        <v>1e-06</v>
      </c>
    </row>
    <row r="381">
      <c r="A381" t="inlineStr">
        <is>
          <t>CRDT</t>
        </is>
      </c>
      <c r="B381" t="inlineStr">
        <is>
          <t>Coty Inc</t>
        </is>
      </c>
      <c r="C381" t="inlineStr">
        <is>
          <t>COTY</t>
        </is>
      </c>
      <c r="D381" t="inlineStr">
        <is>
          <t>BBBSMJ2</t>
        </is>
      </c>
      <c r="E381" t="inlineStr">
        <is>
          <t>US2220702037</t>
        </is>
      </c>
      <c r="F381" t="inlineStr">
        <is>
          <t>222070203</t>
        </is>
      </c>
      <c r="G381" s="1" t="n">
        <v>-37262.15042013065</v>
      </c>
      <c r="H381" s="1" t="n">
        <v>4.04</v>
      </c>
      <c r="I381" s="2" t="n">
        <v>-150539.0876973278</v>
      </c>
      <c r="J381" s="3" t="n">
        <v>-0.0016933756798365</v>
      </c>
      <c r="K381" s="4" t="n">
        <v>88898812.88</v>
      </c>
      <c r="L381" s="5" t="n">
        <v>3750001</v>
      </c>
      <c r="M381" s="6" t="n">
        <v>23.70634378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c r="AG381" t="n">
        <v>1e-06</v>
      </c>
    </row>
    <row r="382">
      <c r="A382" t="inlineStr">
        <is>
          <t>CRDT</t>
        </is>
      </c>
      <c r="B382" t="inlineStr">
        <is>
          <t>Capri Holdings Ltd</t>
        </is>
      </c>
      <c r="C382" t="inlineStr">
        <is>
          <t>CPRI</t>
        </is>
      </c>
      <c r="D382" t="inlineStr">
        <is>
          <t>BJ1N1M9</t>
        </is>
      </c>
      <c r="E382" t="inlineStr">
        <is>
          <t>VGG1890L1076</t>
        </is>
      </c>
      <c r="G382" s="1" t="n">
        <v>-6849.493254719308</v>
      </c>
      <c r="H382" s="1" t="n">
        <v>19.92</v>
      </c>
      <c r="I382" s="2" t="n">
        <v>-136441.9056340086</v>
      </c>
      <c r="J382" s="3" t="n">
        <v>-0.0015348000857805</v>
      </c>
      <c r="K382" s="4" t="n">
        <v>88898812.88</v>
      </c>
      <c r="L382" s="5" t="n">
        <v>3750001</v>
      </c>
      <c r="M382" s="6" t="n">
        <v>23.70634378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c r="AG382" t="n">
        <v>1e-06</v>
      </c>
    </row>
    <row r="383">
      <c r="A383" t="inlineStr">
        <is>
          <t>CRDT</t>
        </is>
      </c>
      <c r="B383" t="inlineStr">
        <is>
          <t>CVS Health Corp</t>
        </is>
      </c>
      <c r="C383" t="inlineStr">
        <is>
          <t>CVS</t>
        </is>
      </c>
      <c r="D383" t="inlineStr">
        <is>
          <t>2577609</t>
        </is>
      </c>
      <c r="E383" t="inlineStr">
        <is>
          <t>US1266501006</t>
        </is>
      </c>
      <c r="F383" t="inlineStr">
        <is>
          <t>126650100</t>
        </is>
      </c>
      <c r="G383" s="1" t="n">
        <v>-1929.248585817982</v>
      </c>
      <c r="H383" s="1" t="n">
        <v>75.39</v>
      </c>
      <c r="I383" s="2" t="n">
        <v>-145446.0508848176</v>
      </c>
      <c r="J383" s="3" t="n">
        <v>-0.001636085411862</v>
      </c>
      <c r="K383" s="4" t="n">
        <v>88898812.88</v>
      </c>
      <c r="L383" s="5" t="n">
        <v>3750001</v>
      </c>
      <c r="M383" s="6" t="n">
        <v>23.70634378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c r="AG383" t="n">
        <v>1e-06</v>
      </c>
    </row>
    <row r="384">
      <c r="A384" t="inlineStr">
        <is>
          <t>CRDT</t>
        </is>
      </c>
      <c r="B384" t="inlineStr">
        <is>
          <t>Caesars Entertainment Inc</t>
        </is>
      </c>
      <c r="C384" t="inlineStr">
        <is>
          <t>CZR</t>
        </is>
      </c>
      <c r="D384" t="inlineStr">
        <is>
          <t>BMWWGB0</t>
        </is>
      </c>
      <c r="E384" t="inlineStr">
        <is>
          <t>US12769G1004</t>
        </is>
      </c>
      <c r="F384" t="inlineStr">
        <is>
          <t>12769G100</t>
        </is>
      </c>
      <c r="G384" s="1" t="n">
        <v>-6042.674808696896</v>
      </c>
      <c r="H384" s="1" t="n">
        <v>27.025</v>
      </c>
      <c r="I384" s="2" t="n">
        <v>-163303.2867050336</v>
      </c>
      <c r="J384" s="3" t="n">
        <v>-0.0018369568885635</v>
      </c>
      <c r="K384" s="4" t="n">
        <v>88898812.88</v>
      </c>
      <c r="L384" s="5" t="n">
        <v>3750001</v>
      </c>
      <c r="M384" s="6" t="n">
        <v>23.70634378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c r="AG384" t="n">
        <v>1e-06</v>
      </c>
    </row>
    <row r="385">
      <c r="A385" t="inlineStr">
        <is>
          <t>CRDT</t>
        </is>
      </c>
      <c r="B385" t="inlineStr">
        <is>
          <t>Delta Air Lines Inc</t>
        </is>
      </c>
      <c r="C385" t="inlineStr">
        <is>
          <t>DAL</t>
        </is>
      </c>
      <c r="D385" t="inlineStr">
        <is>
          <t>B1W9D46</t>
        </is>
      </c>
      <c r="E385" t="inlineStr">
        <is>
          <t>US2473617023</t>
        </is>
      </c>
      <c r="F385" t="inlineStr">
        <is>
          <t>247361702</t>
        </is>
      </c>
      <c r="G385" s="1" t="n">
        <v>-2725.152188012606</v>
      </c>
      <c r="H385" s="1" t="n">
        <v>56.75</v>
      </c>
      <c r="I385" s="2" t="n">
        <v>-154652.3866697154</v>
      </c>
      <c r="J385" s="3" t="n">
        <v>-0.001739645127528</v>
      </c>
      <c r="K385" s="4" t="n">
        <v>88898812.88</v>
      </c>
      <c r="L385" s="5" t="n">
        <v>3750001</v>
      </c>
      <c r="M385" s="6" t="n">
        <v>23.70634378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c r="AG385" t="n">
        <v>1e-06</v>
      </c>
    </row>
    <row r="386">
      <c r="A386" t="inlineStr">
        <is>
          <t>CRDT</t>
        </is>
      </c>
      <c r="B386" t="inlineStr">
        <is>
          <t>Darling Ingredients Inc</t>
        </is>
      </c>
      <c r="C386" t="inlineStr">
        <is>
          <t>DAR</t>
        </is>
      </c>
      <c r="D386" t="inlineStr">
        <is>
          <t>2250289</t>
        </is>
      </c>
      <c r="E386" t="inlineStr">
        <is>
          <t>US2372661015</t>
        </is>
      </c>
      <c r="F386" t="inlineStr">
        <is>
          <t>237266101</t>
        </is>
      </c>
      <c r="G386" s="1" t="n">
        <v>-4938.210719570062</v>
      </c>
      <c r="H386" s="1" t="n">
        <v>30.87</v>
      </c>
      <c r="I386" s="2" t="n">
        <v>-152442.5649131278</v>
      </c>
      <c r="J386" s="3" t="n">
        <v>-0.001714787408004</v>
      </c>
      <c r="K386" s="4" t="n">
        <v>88898812.88</v>
      </c>
      <c r="L386" s="5" t="n">
        <v>3750001</v>
      </c>
      <c r="M386" s="6" t="n">
        <v>23.70634378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c r="AG386" t="n">
        <v>1e-06</v>
      </c>
    </row>
    <row r="387">
      <c r="A387" t="inlineStr">
        <is>
          <t>CRDT</t>
        </is>
      </c>
      <c r="B387" t="inlineStr">
        <is>
          <t>Dollar General Corp</t>
        </is>
      </c>
      <c r="C387" t="inlineStr">
        <is>
          <t>DG</t>
        </is>
      </c>
      <c r="D387" t="inlineStr">
        <is>
          <t>B5B1S13</t>
        </is>
      </c>
      <c r="E387" t="inlineStr">
        <is>
          <t>US2566771059</t>
        </is>
      </c>
      <c r="F387" t="inlineStr">
        <is>
          <t>256677105</t>
        </is>
      </c>
      <c r="G387" s="1" t="n">
        <v>-1206.49868995819</v>
      </c>
      <c r="H387" s="1" t="n">
        <v>103.35</v>
      </c>
      <c r="I387" s="2" t="n">
        <v>-124691.6396071789</v>
      </c>
      <c r="J387" s="3" t="n">
        <v>-0.0014026243497255</v>
      </c>
      <c r="K387" s="4" t="n">
        <v>88898812.88</v>
      </c>
      <c r="L387" s="5" t="n">
        <v>3750001</v>
      </c>
      <c r="M387" s="6" t="n">
        <v>23.70634378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c r="AG387" t="n">
        <v>1e-06</v>
      </c>
    </row>
    <row r="388">
      <c r="A388" t="inlineStr">
        <is>
          <t>CRDT</t>
        </is>
      </c>
      <c r="B388" t="inlineStr">
        <is>
          <t>Dow Inc</t>
        </is>
      </c>
      <c r="C388" t="inlineStr">
        <is>
          <t>DOW</t>
        </is>
      </c>
      <c r="D388" t="inlineStr">
        <is>
          <t>BHXCF84</t>
        </is>
      </c>
      <c r="E388" t="inlineStr">
        <is>
          <t>US2605571031</t>
        </is>
      </c>
      <c r="F388" t="inlineStr">
        <is>
          <t>260557103</t>
        </is>
      </c>
      <c r="G388" s="1" t="n">
        <v>-6616.409557717164</v>
      </c>
      <c r="H388" s="1" t="n">
        <v>22.93</v>
      </c>
      <c r="I388" s="2" t="n">
        <v>-151714.2711584546</v>
      </c>
      <c r="J388" s="3" t="n">
        <v>-0.0017065950179025</v>
      </c>
      <c r="K388" s="4" t="n">
        <v>88898812.88</v>
      </c>
      <c r="L388" s="5" t="n">
        <v>3750001</v>
      </c>
      <c r="M388" s="6" t="n">
        <v>23.70634378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c r="AG388" t="n">
        <v>1e-06</v>
      </c>
    </row>
    <row r="389">
      <c r="A389" t="inlineStr">
        <is>
          <t>CRDT</t>
        </is>
      </c>
      <c r="B389" t="inlineStr">
        <is>
          <t>Driven Brands Holdings Inc</t>
        </is>
      </c>
      <c r="C389" t="inlineStr">
        <is>
          <t>DRVN</t>
        </is>
      </c>
      <c r="D389" t="inlineStr">
        <is>
          <t>BL0P090</t>
        </is>
      </c>
      <c r="E389" t="inlineStr">
        <is>
          <t>US26210V1026</t>
        </is>
      </c>
      <c r="F389" t="inlineStr">
        <is>
          <t>26210V102</t>
        </is>
      </c>
      <c r="G389" s="1" t="n">
        <v>-7196.443405576407</v>
      </c>
      <c r="H389" s="1" t="n">
        <v>16.11</v>
      </c>
      <c r="I389" s="2" t="n">
        <v>-115934.7032638359</v>
      </c>
      <c r="J389" s="3" t="n">
        <v>-0.001304119813392</v>
      </c>
      <c r="K389" s="4" t="n">
        <v>88898812.88</v>
      </c>
      <c r="L389" s="5" t="n">
        <v>3750001</v>
      </c>
      <c r="M389" s="6" t="n">
        <v>23.70634378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c r="AG389" t="n">
        <v>1e-06</v>
      </c>
    </row>
    <row r="390">
      <c r="A390" t="inlineStr">
        <is>
          <t>CRDT</t>
        </is>
      </c>
      <c r="B390" t="inlineStr">
        <is>
          <t>DaVita Inc</t>
        </is>
      </c>
      <c r="C390" t="inlineStr">
        <is>
          <t>DVA</t>
        </is>
      </c>
      <c r="D390" t="inlineStr">
        <is>
          <t>2898087</t>
        </is>
      </c>
      <c r="E390" t="inlineStr">
        <is>
          <t>US23918K1088</t>
        </is>
      </c>
      <c r="F390" t="inlineStr">
        <is>
          <t>23918K108</t>
        </is>
      </c>
      <c r="G390" s="1" t="n">
        <v>-794.082443206685</v>
      </c>
      <c r="H390" s="1" t="n">
        <v>132.87</v>
      </c>
      <c r="I390" s="2" t="n">
        <v>-105509.7342288722</v>
      </c>
      <c r="J390" s="3" t="n">
        <v>-0.0011868520041015</v>
      </c>
      <c r="K390" s="4" t="n">
        <v>88898812.88</v>
      </c>
      <c r="L390" s="5" t="n">
        <v>3750001</v>
      </c>
      <c r="M390" s="6" t="n">
        <v>23.70634378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c r="AG390" t="n">
        <v>1e-06</v>
      </c>
    </row>
    <row r="391">
      <c r="A391" t="inlineStr">
        <is>
          <t>CRDT</t>
        </is>
      </c>
      <c r="B391" t="inlineStr">
        <is>
          <t>DXC Technology Co</t>
        </is>
      </c>
      <c r="C391" t="inlineStr">
        <is>
          <t>DXC</t>
        </is>
      </c>
      <c r="D391" t="inlineStr">
        <is>
          <t>BYXD7B3</t>
        </is>
      </c>
      <c r="E391" t="inlineStr">
        <is>
          <t>US23355L1061</t>
        </is>
      </c>
      <c r="F391" t="inlineStr">
        <is>
          <t>23355L106</t>
        </is>
      </c>
      <c r="G391" s="1" t="n">
        <v>-11143.81998036865</v>
      </c>
      <c r="H391" s="1" t="n">
        <v>13.63</v>
      </c>
      <c r="I391" s="2" t="n">
        <v>-151890.2663324247</v>
      </c>
      <c r="J391" s="3" t="n">
        <v>-0.0017085747425835</v>
      </c>
      <c r="K391" s="4" t="n">
        <v>88898812.88</v>
      </c>
      <c r="L391" s="5" t="n">
        <v>3750001</v>
      </c>
      <c r="M391" s="6" t="n">
        <v>23.70634378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c r="AG391" t="n">
        <v>1e-06</v>
      </c>
    </row>
    <row r="392">
      <c r="A392" t="inlineStr">
        <is>
          <t>CRDT</t>
        </is>
      </c>
      <c r="B392" t="inlineStr">
        <is>
          <t>Eastman Chemical Co</t>
        </is>
      </c>
      <c r="C392" t="inlineStr">
        <is>
          <t>EMN</t>
        </is>
      </c>
      <c r="D392" t="inlineStr">
        <is>
          <t>2298386</t>
        </is>
      </c>
      <c r="E392" t="inlineStr">
        <is>
          <t>US2774321002</t>
        </is>
      </c>
      <c r="F392" t="inlineStr">
        <is>
          <t>277432100</t>
        </is>
      </c>
      <c r="G392" s="1" t="n">
        <v>-2412.694332585472</v>
      </c>
      <c r="H392" s="1" t="n">
        <v>63.05</v>
      </c>
      <c r="I392" s="2" t="n">
        <v>-152120.377669514</v>
      </c>
      <c r="J392" s="3" t="n">
        <v>-0.001711163206137</v>
      </c>
      <c r="K392" s="4" t="n">
        <v>88898812.88</v>
      </c>
      <c r="L392" s="5" t="n">
        <v>3750001</v>
      </c>
      <c r="M392" s="6" t="n">
        <v>23.70634378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c r="AG392" t="n">
        <v>1e-06</v>
      </c>
    </row>
    <row r="393">
      <c r="A393" t="inlineStr">
        <is>
          <t>CRDT</t>
        </is>
      </c>
      <c r="B393" t="inlineStr">
        <is>
          <t>Enovis Corp</t>
        </is>
      </c>
      <c r="C393" t="inlineStr">
        <is>
          <t>ENOV</t>
        </is>
      </c>
      <c r="D393" t="inlineStr">
        <is>
          <t>BJLTMX5</t>
        </is>
      </c>
      <c r="E393" t="inlineStr">
        <is>
          <t>US1940145022</t>
        </is>
      </c>
      <c r="F393" t="inlineStr">
        <is>
          <t>194014502</t>
        </is>
      </c>
      <c r="G393" s="1" t="n">
        <v>-4489.553367319378</v>
      </c>
      <c r="H393" s="1" t="n">
        <v>30.34</v>
      </c>
      <c r="I393" s="2" t="n">
        <v>-136213.0491644699</v>
      </c>
      <c r="J393" s="3" t="n">
        <v>-0.001532225737911</v>
      </c>
      <c r="K393" s="4" t="n">
        <v>88898812.88</v>
      </c>
      <c r="L393" s="5" t="n">
        <v>3750001</v>
      </c>
      <c r="M393" s="6" t="n">
        <v>23.70634378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c r="AG393" t="n">
        <v>1e-06</v>
      </c>
    </row>
    <row r="394">
      <c r="A394" t="inlineStr">
        <is>
          <t>CRDT</t>
        </is>
      </c>
      <c r="B394" t="inlineStr">
        <is>
          <t>Enphase Energy Inc</t>
        </is>
      </c>
      <c r="C394" t="inlineStr">
        <is>
          <t>ENPH</t>
        </is>
      </c>
      <c r="D394" t="inlineStr">
        <is>
          <t>B65SQW4</t>
        </is>
      </c>
      <c r="E394" t="inlineStr">
        <is>
          <t>US29355A1079</t>
        </is>
      </c>
      <c r="F394" t="inlineStr">
        <is>
          <t>29355A107</t>
        </is>
      </c>
      <c r="G394" s="1" t="n">
        <v>-3474.975214309125</v>
      </c>
      <c r="H394" s="1" t="n">
        <v>35.39</v>
      </c>
      <c r="I394" s="2" t="n">
        <v>-122979.3728343999</v>
      </c>
      <c r="J394" s="3" t="n">
        <v>-0.0013833634989075</v>
      </c>
      <c r="K394" s="4" t="n">
        <v>88898812.88</v>
      </c>
      <c r="L394" s="5" t="n">
        <v>3750001</v>
      </c>
      <c r="M394" s="6" t="n">
        <v>23.70634378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c r="AG394" t="n">
        <v>1e-06</v>
      </c>
    </row>
    <row r="395">
      <c r="A395" t="inlineStr">
        <is>
          <t>CRDT</t>
        </is>
      </c>
      <c r="B395" t="inlineStr">
        <is>
          <t>Ford Motor Co</t>
        </is>
      </c>
      <c r="C395" t="inlineStr">
        <is>
          <t>F</t>
        </is>
      </c>
      <c r="D395" t="inlineStr">
        <is>
          <t>2615468</t>
        </is>
      </c>
      <c r="E395" t="inlineStr">
        <is>
          <t>US3453708600</t>
        </is>
      </c>
      <c r="F395" t="inlineStr">
        <is>
          <t>345370860</t>
        </is>
      </c>
      <c r="G395" s="1" t="n">
        <v>-6249.248271086964</v>
      </c>
      <c r="H395" s="1" t="n">
        <v>11.96</v>
      </c>
      <c r="I395" s="2" t="n">
        <v>-74741.0093222001</v>
      </c>
      <c r="J395" s="3" t="n">
        <v>-0.0008407424902634999</v>
      </c>
      <c r="K395" s="4" t="n">
        <v>88898812.88</v>
      </c>
      <c r="L395" s="5" t="n">
        <v>3750001</v>
      </c>
      <c r="M395" s="6" t="n">
        <v>23.70634378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c r="AG395" t="n">
        <v>1e-06</v>
      </c>
    </row>
    <row r="396">
      <c r="A396" t="inlineStr">
        <is>
          <t>CRDT</t>
        </is>
      </c>
      <c r="B396" t="inlineStr">
        <is>
          <t>Five9 Inc</t>
        </is>
      </c>
      <c r="C396" t="inlineStr">
        <is>
          <t>FIVN</t>
        </is>
      </c>
      <c r="D396" t="inlineStr">
        <is>
          <t>BKY7X18</t>
        </is>
      </c>
      <c r="E396" t="inlineStr">
        <is>
          <t>US3383071012</t>
        </is>
      </c>
      <c r="F396" t="inlineStr">
        <is>
          <t>338307101</t>
        </is>
      </c>
      <c r="G396" s="1" t="n">
        <v>-5214.609884578113</v>
      </c>
      <c r="H396" s="1" t="n">
        <v>24.2</v>
      </c>
      <c r="I396" s="2" t="n">
        <v>-126193.5592067903</v>
      </c>
      <c r="J396" s="3" t="n">
        <v>-0.001419519059013</v>
      </c>
      <c r="K396" s="4" t="n">
        <v>88898812.88</v>
      </c>
      <c r="L396" s="5" t="n">
        <v>3750001</v>
      </c>
      <c r="M396" s="6" t="n">
        <v>23.70634378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c r="AG396" t="n">
        <v>1e-06</v>
      </c>
    </row>
    <row r="397">
      <c r="A397" t="inlineStr">
        <is>
          <t>CRDT</t>
        </is>
      </c>
      <c r="B397" t="inlineStr">
        <is>
          <t>FMC Corp</t>
        </is>
      </c>
      <c r="C397" t="inlineStr">
        <is>
          <t>FMC</t>
        </is>
      </c>
      <c r="D397" t="inlineStr">
        <is>
          <t>2328603</t>
        </is>
      </c>
      <c r="E397" t="inlineStr">
        <is>
          <t>US3024913036</t>
        </is>
      </c>
      <c r="F397" t="inlineStr">
        <is>
          <t>302491303</t>
        </is>
      </c>
      <c r="G397" s="1" t="n">
        <v>-4118.240782967909</v>
      </c>
      <c r="H397" s="1" t="n">
        <v>33.63</v>
      </c>
      <c r="I397" s="2" t="n">
        <v>-138496.4375312108</v>
      </c>
      <c r="J397" s="3" t="n">
        <v>-0.0015579109894095</v>
      </c>
      <c r="K397" s="4" t="n">
        <v>88898812.88</v>
      </c>
      <c r="L397" s="5" t="n">
        <v>3750001</v>
      </c>
      <c r="M397" s="6" t="n">
        <v>23.70634378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c r="AG397" t="n">
        <v>1e-06</v>
      </c>
    </row>
    <row r="398">
      <c r="A398" t="inlineStr">
        <is>
          <t>CRDT</t>
        </is>
      </c>
      <c r="B398" t="inlineStr">
        <is>
          <t>Fortrea Holdings Inc</t>
        </is>
      </c>
      <c r="C398" t="inlineStr">
        <is>
          <t>FTRE</t>
        </is>
      </c>
      <c r="D398" t="inlineStr">
        <is>
          <t>BRXYZ57</t>
        </is>
      </c>
      <c r="E398" t="inlineStr">
        <is>
          <t>US34965K1079</t>
        </is>
      </c>
      <c r="F398" t="inlineStr">
        <is>
          <t>34965K107</t>
        </is>
      </c>
      <c r="G398" s="1" t="n">
        <v>-15197.10551375307</v>
      </c>
      <c r="H398" s="1" t="n">
        <v>8.42</v>
      </c>
      <c r="I398" s="2" t="n">
        <v>-127959.6284258008</v>
      </c>
      <c r="J398" s="3" t="n">
        <v>-0.0014393851197825</v>
      </c>
      <c r="K398" s="4" t="n">
        <v>88898812.88</v>
      </c>
      <c r="L398" s="5" t="n">
        <v>3750001</v>
      </c>
      <c r="M398" s="6" t="n">
        <v>23.70634378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c r="AG398" t="n">
        <v>1e-06</v>
      </c>
    </row>
    <row r="399">
      <c r="A399" t="inlineStr">
        <is>
          <t>CRDT</t>
        </is>
      </c>
      <c r="B399" t="inlineStr">
        <is>
          <t>GCI Liberty Inc</t>
        </is>
      </c>
      <c r="C399" t="inlineStr">
        <is>
          <t>GLIBK</t>
        </is>
      </c>
      <c r="D399" t="inlineStr">
        <is>
          <t>BRJW0G1</t>
        </is>
      </c>
      <c r="E399" t="inlineStr">
        <is>
          <t>US36164V8000</t>
        </is>
      </c>
      <c r="F399" t="inlineStr">
        <is>
          <t>36164V800</t>
        </is>
      </c>
      <c r="G399" s="1" t="n">
        <v>-4420.032734234623</v>
      </c>
      <c r="H399" s="1" t="n">
        <v>37.27</v>
      </c>
      <c r="I399" s="2" t="n">
        <v>-164734.6200049244</v>
      </c>
      <c r="J399" s="3" t="n">
        <v>-0.001853057590626</v>
      </c>
      <c r="K399" s="4" t="n">
        <v>88898812.88</v>
      </c>
      <c r="L399" s="5" t="n">
        <v>3750001</v>
      </c>
      <c r="M399" s="6" t="n">
        <v>23.70634378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c r="AG399" t="n">
        <v>1e-06</v>
      </c>
    </row>
    <row r="400">
      <c r="A400" t="inlineStr">
        <is>
          <t>CRDT</t>
        </is>
      </c>
      <c r="B400" t="inlineStr">
        <is>
          <t>Grocery Outlet Holding Corp</t>
        </is>
      </c>
      <c r="C400" t="inlineStr">
        <is>
          <t>GO</t>
        </is>
      </c>
      <c r="D400" t="inlineStr">
        <is>
          <t>BK1KWF7</t>
        </is>
      </c>
      <c r="E400" t="inlineStr">
        <is>
          <t>US39874R1014</t>
        </is>
      </c>
      <c r="F400" t="inlineStr">
        <is>
          <t>39874R101</t>
        </is>
      </c>
      <c r="G400" s="1" t="n">
        <v>-8600.465403400796</v>
      </c>
      <c r="H400" s="1" t="n">
        <v>16.05</v>
      </c>
      <c r="I400" s="2" t="n">
        <v>-138037.4697245828</v>
      </c>
      <c r="J400" s="3" t="n">
        <v>-0.0015527481779865</v>
      </c>
      <c r="K400" s="4" t="n">
        <v>88898812.88</v>
      </c>
      <c r="L400" s="5" t="n">
        <v>3750001</v>
      </c>
      <c r="M400" s="6" t="n">
        <v>23.70634378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c r="AG400" t="n">
        <v>1e-06</v>
      </c>
    </row>
    <row r="401">
      <c r="A401" t="inlineStr">
        <is>
          <t>CRDT</t>
        </is>
      </c>
      <c r="B401" t="inlineStr">
        <is>
          <t>Graphic Packaging Holding Co</t>
        </is>
      </c>
      <c r="C401" t="inlineStr">
        <is>
          <t>GPK</t>
        </is>
      </c>
      <c r="D401" t="inlineStr">
        <is>
          <t>B2Q8249</t>
        </is>
      </c>
      <c r="E401" t="inlineStr">
        <is>
          <t>US3886891015</t>
        </is>
      </c>
      <c r="F401" t="inlineStr">
        <is>
          <t>388689101</t>
        </is>
      </c>
      <c r="G401" s="1" t="n">
        <v>-1917.496288930808</v>
      </c>
      <c r="H401" s="1" t="n">
        <v>19.57</v>
      </c>
      <c r="I401" s="2" t="n">
        <v>-37525.40237437591</v>
      </c>
      <c r="J401" s="3" t="n">
        <v>-0.0004221136498755</v>
      </c>
      <c r="K401" s="4" t="n">
        <v>88898812.88</v>
      </c>
      <c r="L401" s="5" t="n">
        <v>3750001</v>
      </c>
      <c r="M401" s="6" t="n">
        <v>23.70634378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c r="AG401" t="n">
        <v>1e-06</v>
      </c>
    </row>
    <row r="402">
      <c r="A402" t="inlineStr">
        <is>
          <t>CRDT</t>
        </is>
      </c>
      <c r="B402" t="inlineStr">
        <is>
          <t>ZoomInfo Technologies Inc</t>
        </is>
      </c>
      <c r="C402" t="inlineStr">
        <is>
          <t>GTM</t>
        </is>
      </c>
      <c r="D402" t="inlineStr">
        <is>
          <t>BMWF095</t>
        </is>
      </c>
      <c r="E402" t="inlineStr">
        <is>
          <t>US98980F1049</t>
        </is>
      </c>
      <c r="F402" t="inlineStr">
        <is>
          <t>98980F104</t>
        </is>
      </c>
      <c r="G402" s="1" t="n">
        <v>-12705.77836708926</v>
      </c>
      <c r="H402" s="1" t="n">
        <v>10.91</v>
      </c>
      <c r="I402" s="2" t="n">
        <v>-138620.0419849438</v>
      </c>
      <c r="J402" s="3" t="n">
        <v>-0.0015593013842835</v>
      </c>
      <c r="K402" s="4" t="n">
        <v>88898812.88</v>
      </c>
      <c r="L402" s="5" t="n">
        <v>3750001</v>
      </c>
      <c r="M402" s="6" t="n">
        <v>23.70634378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c r="AG402" t="n">
        <v>1e-06</v>
      </c>
    </row>
    <row r="403">
      <c r="A403" t="inlineStr">
        <is>
          <t>CRDT</t>
        </is>
      </c>
      <c r="B403" t="inlineStr">
        <is>
          <t>GXO Logistics Inc</t>
        </is>
      </c>
      <c r="C403" t="inlineStr">
        <is>
          <t>GXO</t>
        </is>
      </c>
      <c r="D403" t="inlineStr">
        <is>
          <t>BNNTGF1</t>
        </is>
      </c>
      <c r="E403" t="inlineStr">
        <is>
          <t>US36262G1013</t>
        </is>
      </c>
      <c r="F403" t="inlineStr">
        <is>
          <t>36262G101</t>
        </is>
      </c>
      <c r="G403" s="1" t="n">
        <v>-3054.996879819179</v>
      </c>
      <c r="H403" s="1" t="n">
        <v>52.89</v>
      </c>
      <c r="I403" s="2" t="n">
        <v>-161578.7849736364</v>
      </c>
      <c r="J403" s="3" t="n">
        <v>-0.0018175584098265</v>
      </c>
      <c r="K403" s="4" t="n">
        <v>88898812.88</v>
      </c>
      <c r="L403" s="5" t="n">
        <v>3750001</v>
      </c>
      <c r="M403" s="6" t="n">
        <v>23.70634378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c r="AG403" t="n">
        <v>1e-06</v>
      </c>
    </row>
    <row r="404">
      <c r="A404" t="inlineStr">
        <is>
          <t>CRDT</t>
        </is>
      </c>
      <c r="B404" t="inlineStr">
        <is>
          <t>Huntsman Corp</t>
        </is>
      </c>
      <c r="C404" t="inlineStr">
        <is>
          <t>HUN</t>
        </is>
      </c>
      <c r="D404" t="inlineStr">
        <is>
          <t>B0650B9</t>
        </is>
      </c>
      <c r="E404" t="inlineStr">
        <is>
          <t>US4470111075</t>
        </is>
      </c>
      <c r="F404" t="inlineStr">
        <is>
          <t>447011107</t>
        </is>
      </c>
      <c r="G404" s="1" t="n">
        <v>-14847.75216246993</v>
      </c>
      <c r="H404" s="1" t="n">
        <v>8.98</v>
      </c>
      <c r="I404" s="2" t="n">
        <v>-133332.81441898</v>
      </c>
      <c r="J404" s="3" t="n">
        <v>-0.00149982671421</v>
      </c>
      <c r="K404" s="4" t="n">
        <v>88898812.88</v>
      </c>
      <c r="L404" s="5" t="n">
        <v>3750001</v>
      </c>
      <c r="M404" s="6" t="n">
        <v>23.70634378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c r="AG404" t="n">
        <v>1e-06</v>
      </c>
    </row>
    <row r="405">
      <c r="A405" t="inlineStr">
        <is>
          <t>CRDT</t>
        </is>
      </c>
      <c r="B405" t="inlineStr">
        <is>
          <t>Integra LifeSciences Holdings</t>
        </is>
      </c>
      <c r="C405" t="inlineStr">
        <is>
          <t>IART</t>
        </is>
      </c>
      <c r="D405" t="inlineStr">
        <is>
          <t>2248693</t>
        </is>
      </c>
      <c r="E405" t="inlineStr">
        <is>
          <t>US4579852082</t>
        </is>
      </c>
      <c r="F405" t="inlineStr">
        <is>
          <t>457985208</t>
        </is>
      </c>
      <c r="G405" s="1" t="n">
        <v>-6290.691312965069</v>
      </c>
      <c r="H405" s="1" t="n">
        <v>14.33</v>
      </c>
      <c r="I405" s="2" t="n">
        <v>-90145.60651478944</v>
      </c>
      <c r="J405" s="3" t="n">
        <v>-0.001014024862587</v>
      </c>
      <c r="K405" s="4" t="n">
        <v>88898812.88</v>
      </c>
      <c r="L405" s="5" t="n">
        <v>3750001</v>
      </c>
      <c r="M405" s="6" t="n">
        <v>23.70634378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c r="AG405" t="n">
        <v>1e-06</v>
      </c>
    </row>
    <row r="406">
      <c r="A406" t="inlineStr">
        <is>
          <t>CRDT</t>
        </is>
      </c>
      <c r="B406" t="inlineStr">
        <is>
          <t>Intel Corp</t>
        </is>
      </c>
      <c r="C406" t="inlineStr">
        <is>
          <t>INTC</t>
        </is>
      </c>
      <c r="D406" t="inlineStr">
        <is>
          <t>2463247</t>
        </is>
      </c>
      <c r="E406" t="inlineStr">
        <is>
          <t>US4581401001</t>
        </is>
      </c>
      <c r="F406" t="inlineStr">
        <is>
          <t>458140100</t>
        </is>
      </c>
      <c r="G406" s="1" t="n">
        <v>-7061.313630685909</v>
      </c>
      <c r="H406" s="1" t="n">
        <v>33.55</v>
      </c>
      <c r="I406" s="2" t="n">
        <v>-236907.0723095122</v>
      </c>
      <c r="J406" s="3" t="n">
        <v>-0.002664907040202</v>
      </c>
      <c r="K406" s="4" t="n">
        <v>88898812.88</v>
      </c>
      <c r="L406" s="5" t="n">
        <v>3750001</v>
      </c>
      <c r="M406" s="6" t="n">
        <v>23.70634378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c r="AG406" t="n">
        <v>1e-06</v>
      </c>
    </row>
    <row r="407">
      <c r="A407" t="inlineStr">
        <is>
          <t>CRDT</t>
        </is>
      </c>
      <c r="B407" t="inlineStr">
        <is>
          <t>Iridium Communications Inc</t>
        </is>
      </c>
      <c r="C407" t="inlineStr">
        <is>
          <t>IRDM</t>
        </is>
      </c>
      <c r="D407" t="inlineStr">
        <is>
          <t>B2QH310</t>
        </is>
      </c>
      <c r="E407" t="inlineStr">
        <is>
          <t>US46269C1027</t>
        </is>
      </c>
      <c r="F407" t="inlineStr">
        <is>
          <t>46269C102</t>
        </is>
      </c>
      <c r="G407" s="1" t="n">
        <v>-8526.433309337832</v>
      </c>
      <c r="H407" s="1" t="n">
        <v>17.46</v>
      </c>
      <c r="I407" s="2" t="n">
        <v>-148871.5255810386</v>
      </c>
      <c r="J407" s="3" t="n">
        <v>-0.001674617700261</v>
      </c>
      <c r="K407" s="4" t="n">
        <v>88898812.88</v>
      </c>
      <c r="L407" s="5" t="n">
        <v>3750001</v>
      </c>
      <c r="M407" s="6" t="n">
        <v>23.70634378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c r="AG407" t="n">
        <v>1e-06</v>
      </c>
    </row>
    <row r="408">
      <c r="A408" t="inlineStr">
        <is>
          <t>CRDT</t>
        </is>
      </c>
      <c r="B408" t="inlineStr">
        <is>
          <t>Jazz Pharmaceuticals PLC</t>
        </is>
      </c>
      <c r="C408" t="inlineStr">
        <is>
          <t>JAZZ</t>
        </is>
      </c>
      <c r="D408" t="inlineStr">
        <is>
          <t>B4Q5ZN4</t>
        </is>
      </c>
      <c r="E408" t="inlineStr">
        <is>
          <t>IE00B4Q5ZN47</t>
        </is>
      </c>
      <c r="G408" s="1" t="n">
        <v>-1237.904702335655</v>
      </c>
      <c r="H408" s="1" t="n">
        <v>131.8</v>
      </c>
      <c r="I408" s="2" t="n">
        <v>-163155.8397678394</v>
      </c>
      <c r="J408" s="3" t="n">
        <v>-0.0018352982956935</v>
      </c>
      <c r="K408" s="4" t="n">
        <v>88898812.88</v>
      </c>
      <c r="L408" s="5" t="n">
        <v>3750001</v>
      </c>
      <c r="M408" s="6" t="n">
        <v>23.70634378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c r="AG408" t="n">
        <v>1e-06</v>
      </c>
    </row>
    <row r="409">
      <c r="A409" t="inlineStr">
        <is>
          <t>CRDT</t>
        </is>
      </c>
      <c r="B409" t="inlineStr">
        <is>
          <t>JetBlue Airways Corp</t>
        </is>
      </c>
      <c r="C409" t="inlineStr">
        <is>
          <t>JBLU</t>
        </is>
      </c>
      <c r="D409" t="inlineStr">
        <is>
          <t>2852760</t>
        </is>
      </c>
      <c r="E409" t="inlineStr">
        <is>
          <t>US4771431016</t>
        </is>
      </c>
      <c r="F409" t="inlineStr">
        <is>
          <t>477143101</t>
        </is>
      </c>
      <c r="G409" s="1" t="n">
        <v>-17920.34392550907</v>
      </c>
      <c r="H409" s="1" t="n">
        <v>4.92</v>
      </c>
      <c r="I409" s="2" t="n">
        <v>-88168.09211350464</v>
      </c>
      <c r="J409" s="3" t="n">
        <v>-0.0009917803090634999</v>
      </c>
      <c r="K409" s="4" t="n">
        <v>88898812.88</v>
      </c>
      <c r="L409" s="5" t="n">
        <v>3750001</v>
      </c>
      <c r="M409" s="6" t="n">
        <v>23.70634378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c r="AG409" t="n">
        <v>1e-06</v>
      </c>
    </row>
    <row r="410">
      <c r="A410" t="inlineStr">
        <is>
          <t>CRDT</t>
        </is>
      </c>
      <c r="B410" t="inlineStr">
        <is>
          <t>Kyndryl Holdings Inc</t>
        </is>
      </c>
      <c r="C410" t="inlineStr">
        <is>
          <t>KD</t>
        </is>
      </c>
      <c r="D410" t="inlineStr">
        <is>
          <t>BP6JW21</t>
        </is>
      </c>
      <c r="E410" t="inlineStr">
        <is>
          <t>US50155Q1004</t>
        </is>
      </c>
      <c r="F410" t="inlineStr">
        <is>
          <t>50155Q100</t>
        </is>
      </c>
      <c r="G410" s="1" t="n">
        <v>-4844.079165836341</v>
      </c>
      <c r="H410" s="1" t="n">
        <v>30.03</v>
      </c>
      <c r="I410" s="2" t="n">
        <v>-145467.6973500653</v>
      </c>
      <c r="J410" s="3" t="n">
        <v>-0.001636328907411</v>
      </c>
      <c r="K410" s="4" t="n">
        <v>88898812.88</v>
      </c>
      <c r="L410" s="5" t="n">
        <v>3750001</v>
      </c>
      <c r="M410" s="6" t="n">
        <v>23.70634378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c r="AG410" t="n">
        <v>1e-06</v>
      </c>
    </row>
    <row r="411">
      <c r="A411" t="inlineStr">
        <is>
          <t>CRDT</t>
        </is>
      </c>
      <c r="B411" t="inlineStr">
        <is>
          <t>Kosmos Energy Ltd</t>
        </is>
      </c>
      <c r="C411" t="inlineStr">
        <is>
          <t>KOS</t>
        </is>
      </c>
      <c r="D411" t="inlineStr">
        <is>
          <t>BHK15K6</t>
        </is>
      </c>
      <c r="E411" t="inlineStr">
        <is>
          <t>US5006881065</t>
        </is>
      </c>
      <c r="F411" t="inlineStr">
        <is>
          <t>500688106</t>
        </is>
      </c>
      <c r="G411" s="1" t="n">
        <v>-31532.89388832251</v>
      </c>
      <c r="H411" s="1" t="n">
        <v>1.66</v>
      </c>
      <c r="I411" s="2" t="n">
        <v>-52344.60385461536</v>
      </c>
      <c r="J411" s="3" t="n">
        <v>-0.0005888110556130001</v>
      </c>
      <c r="K411" s="4" t="n">
        <v>88898812.88</v>
      </c>
      <c r="L411" s="5" t="n">
        <v>3750001</v>
      </c>
      <c r="M411" s="6" t="n">
        <v>23.70634378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c r="AG411" t="n">
        <v>1e-06</v>
      </c>
    </row>
    <row r="412">
      <c r="A412" t="inlineStr">
        <is>
          <t>CRDT</t>
        </is>
      </c>
      <c r="B412" t="inlineStr">
        <is>
          <t>Lithia Motors Inc</t>
        </is>
      </c>
      <c r="C412" t="inlineStr">
        <is>
          <t>LAD</t>
        </is>
      </c>
      <c r="D412" t="inlineStr">
        <is>
          <t>2515030</t>
        </is>
      </c>
      <c r="E412" t="inlineStr">
        <is>
          <t>US5367971034</t>
        </is>
      </c>
      <c r="F412" t="inlineStr">
        <is>
          <t>536797103</t>
        </is>
      </c>
      <c r="G412" s="1" t="n">
        <v>-469.3020975835877</v>
      </c>
      <c r="H412" s="1" t="n">
        <v>316</v>
      </c>
      <c r="I412" s="2" t="n">
        <v>-148299.4628364137</v>
      </c>
      <c r="J412" s="3" t="n">
        <v>-0.0016681827128175</v>
      </c>
      <c r="K412" s="4" t="n">
        <v>88898812.88</v>
      </c>
      <c r="L412" s="5" t="n">
        <v>3750001</v>
      </c>
      <c r="M412" s="6" t="n">
        <v>23.70634378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c r="AG412" t="n">
        <v>1e-06</v>
      </c>
    </row>
    <row r="413">
      <c r="A413" t="inlineStr">
        <is>
          <t>CRDT</t>
        </is>
      </c>
      <c r="B413" t="inlineStr">
        <is>
          <t>Liberty Global Ltd</t>
        </is>
      </c>
      <c r="C413" t="inlineStr">
        <is>
          <t>LBTYA</t>
        </is>
      </c>
      <c r="D413" t="inlineStr">
        <is>
          <t>BS71B31</t>
        </is>
      </c>
      <c r="E413" t="inlineStr">
        <is>
          <t>BMG611881019</t>
        </is>
      </c>
      <c r="G413" s="1" t="n">
        <v>-7352.842210283273</v>
      </c>
      <c r="H413" s="1" t="n">
        <v>11.46</v>
      </c>
      <c r="I413" s="2" t="n">
        <v>-84263.57172984631</v>
      </c>
      <c r="J413" s="3" t="n">
        <v>-0.0009478593582974999</v>
      </c>
      <c r="K413" s="4" t="n">
        <v>88898812.88</v>
      </c>
      <c r="L413" s="5" t="n">
        <v>3750001</v>
      </c>
      <c r="M413" s="6" t="n">
        <v>23.70634378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c r="AG413" t="n">
        <v>1e-06</v>
      </c>
    </row>
    <row r="414">
      <c r="A414" t="inlineStr">
        <is>
          <t>CRDT</t>
        </is>
      </c>
      <c r="B414" t="inlineStr">
        <is>
          <t>Liberty Global Ltd</t>
        </is>
      </c>
      <c r="C414" t="inlineStr">
        <is>
          <t>LBTYK</t>
        </is>
      </c>
      <c r="D414" t="inlineStr">
        <is>
          <t>BS71BR5</t>
        </is>
      </c>
      <c r="E414" t="inlineStr">
        <is>
          <t>BMG611881274</t>
        </is>
      </c>
      <c r="G414" s="1" t="n">
        <v>-5632.09921048545</v>
      </c>
      <c r="H414" s="1" t="n">
        <v>11.75</v>
      </c>
      <c r="I414" s="2" t="n">
        <v>-66177.16572320405</v>
      </c>
      <c r="J414" s="3" t="n">
        <v>-0.0007444100048055</v>
      </c>
      <c r="K414" s="4" t="n">
        <v>88898812.88</v>
      </c>
      <c r="L414" s="5" t="n">
        <v>3750001</v>
      </c>
      <c r="M414" s="6" t="n">
        <v>23.70634378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c r="AG414" t="n">
        <v>1e-06</v>
      </c>
    </row>
    <row r="415">
      <c r="A415" t="inlineStr">
        <is>
          <t>CRDT</t>
        </is>
      </c>
      <c r="B415" t="inlineStr">
        <is>
          <t>Leggett &amp; Platt Inc</t>
        </is>
      </c>
      <c r="C415" t="inlineStr">
        <is>
          <t>LEG</t>
        </is>
      </c>
      <c r="D415" t="inlineStr">
        <is>
          <t>2510682</t>
        </is>
      </c>
      <c r="E415" t="inlineStr">
        <is>
          <t>US5246601075</t>
        </is>
      </c>
      <c r="F415" t="inlineStr">
        <is>
          <t>524660107</t>
        </is>
      </c>
      <c r="G415" s="1" t="n">
        <v>-15172.20363579934</v>
      </c>
      <c r="H415" s="1" t="n">
        <v>8.880000000000001</v>
      </c>
      <c r="I415" s="2" t="n">
        <v>-134729.1682858982</v>
      </c>
      <c r="J415" s="3" t="n">
        <v>-0.001515533941581</v>
      </c>
      <c r="K415" s="4" t="n">
        <v>88898812.88</v>
      </c>
      <c r="L415" s="5" t="n">
        <v>3750001</v>
      </c>
      <c r="M415" s="6" t="n">
        <v>23.70634378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c r="AG415" t="n">
        <v>1e-06</v>
      </c>
    </row>
    <row r="416">
      <c r="A416" t="inlineStr">
        <is>
          <t>CRDT</t>
        </is>
      </c>
      <c r="B416" t="inlineStr">
        <is>
          <t>Lumentum Holdings Inc</t>
        </is>
      </c>
      <c r="C416" t="inlineStr">
        <is>
          <t>LITE</t>
        </is>
      </c>
      <c r="D416" t="inlineStr">
        <is>
          <t>BYM9ZP2</t>
        </is>
      </c>
      <c r="E416" t="inlineStr">
        <is>
          <t>US55024U1097</t>
        </is>
      </c>
      <c r="F416" t="inlineStr">
        <is>
          <t>55024U109</t>
        </is>
      </c>
      <c r="G416" s="1" t="n">
        <v>-918.4716948947596</v>
      </c>
      <c r="H416" s="1" t="n">
        <v>162.71</v>
      </c>
      <c r="I416" s="2" t="n">
        <v>-149444.5294763263</v>
      </c>
      <c r="J416" s="3" t="n">
        <v>-0.0016810632744675</v>
      </c>
      <c r="K416" s="4" t="n">
        <v>88898812.88</v>
      </c>
      <c r="L416" s="5" t="n">
        <v>3750001</v>
      </c>
      <c r="M416" s="6" t="n">
        <v>23.70634378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c r="AG416" t="n">
        <v>1e-06</v>
      </c>
    </row>
    <row r="417">
      <c r="A417" t="inlineStr">
        <is>
          <t>CRDT</t>
        </is>
      </c>
      <c r="B417" t="inlineStr">
        <is>
          <t>Southwest Airlines Co</t>
        </is>
      </c>
      <c r="C417" t="inlineStr">
        <is>
          <t>LUV</t>
        </is>
      </c>
      <c r="D417" t="inlineStr">
        <is>
          <t>2831543</t>
        </is>
      </c>
      <c r="E417" t="inlineStr">
        <is>
          <t>US8447411088</t>
        </is>
      </c>
      <c r="F417" t="inlineStr">
        <is>
          <t>844741108</t>
        </is>
      </c>
      <c r="G417" s="1" t="n">
        <v>-5091.533655395219</v>
      </c>
      <c r="H417" s="1" t="n">
        <v>31.91</v>
      </c>
      <c r="I417" s="2" t="n">
        <v>-162470.8389436615</v>
      </c>
      <c r="J417" s="3" t="n">
        <v>-0.00182759289669</v>
      </c>
      <c r="K417" s="4" t="n">
        <v>88898812.88</v>
      </c>
      <c r="L417" s="5" t="n">
        <v>3750001</v>
      </c>
      <c r="M417" s="6" t="n">
        <v>23.70634378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c r="AG417" t="n">
        <v>1e-06</v>
      </c>
    </row>
    <row r="418">
      <c r="A418" t="inlineStr">
        <is>
          <t>CRDT</t>
        </is>
      </c>
      <c r="B418" t="inlineStr">
        <is>
          <t>LyondellBasell Industries NV</t>
        </is>
      </c>
      <c r="C418" t="inlineStr">
        <is>
          <t>LYB</t>
        </is>
      </c>
      <c r="D418" t="inlineStr">
        <is>
          <t>B3SPXZ3</t>
        </is>
      </c>
      <c r="E418" t="inlineStr">
        <is>
          <t>NL0009434992</t>
        </is>
      </c>
      <c r="G418" s="1" t="n">
        <v>-3023.366540159776</v>
      </c>
      <c r="H418" s="1" t="n">
        <v>49.04</v>
      </c>
      <c r="I418" s="2" t="n">
        <v>-148265.8951294354</v>
      </c>
      <c r="J418" s="3" t="n">
        <v>-0.0016678051182705</v>
      </c>
      <c r="K418" s="4" t="n">
        <v>88898812.88</v>
      </c>
      <c r="L418" s="5" t="n">
        <v>3750001</v>
      </c>
      <c r="M418" s="6" t="n">
        <v>23.70634378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c r="AG418" t="n">
        <v>1e-06</v>
      </c>
    </row>
    <row r="419">
      <c r="A419" t="inlineStr">
        <is>
          <t>CRDT</t>
        </is>
      </c>
      <c r="B419" t="inlineStr">
        <is>
          <t>Macy's Inc</t>
        </is>
      </c>
      <c r="C419" t="inlineStr">
        <is>
          <t>M</t>
        </is>
      </c>
      <c r="D419" t="inlineStr">
        <is>
          <t>2345022</t>
        </is>
      </c>
      <c r="E419" t="inlineStr">
        <is>
          <t>US55616P1049</t>
        </is>
      </c>
      <c r="F419" t="inlineStr">
        <is>
          <t>55616P104</t>
        </is>
      </c>
      <c r="G419" s="1" t="n">
        <v>-7396.203690515125</v>
      </c>
      <c r="H419" s="1" t="n">
        <v>17.93</v>
      </c>
      <c r="I419" s="2" t="n">
        <v>-132613.9321709362</v>
      </c>
      <c r="J419" s="3" t="n">
        <v>-0.0014917401917385</v>
      </c>
      <c r="K419" s="4" t="n">
        <v>88898812.88</v>
      </c>
      <c r="L419" s="5" t="n">
        <v>3750001</v>
      </c>
      <c r="M419" s="6" t="n">
        <v>23.70634378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c r="AG419" t="n">
        <v>1e-06</v>
      </c>
    </row>
    <row r="420">
      <c r="A420" t="inlineStr">
        <is>
          <t>CRDT</t>
        </is>
      </c>
      <c r="B420" t="inlineStr">
        <is>
          <t>ManpowerGroup Inc</t>
        </is>
      </c>
      <c r="C420" t="inlineStr">
        <is>
          <t>MAN</t>
        </is>
      </c>
      <c r="D420" t="inlineStr">
        <is>
          <t>2562490</t>
        </is>
      </c>
      <c r="E420" t="inlineStr">
        <is>
          <t>US56418H1005</t>
        </is>
      </c>
      <c r="F420" t="inlineStr">
        <is>
          <t>56418H100</t>
        </is>
      </c>
      <c r="G420" s="1" t="n">
        <v>-4064.251944413439</v>
      </c>
      <c r="H420" s="1" t="n">
        <v>37.9</v>
      </c>
      <c r="I420" s="2" t="n">
        <v>-154035.1486932693</v>
      </c>
      <c r="J420" s="3" t="n">
        <v>-0.0017327019754605</v>
      </c>
      <c r="K420" s="4" t="n">
        <v>88898812.88</v>
      </c>
      <c r="L420" s="5" t="n">
        <v>3750001</v>
      </c>
      <c r="M420" s="6" t="n">
        <v>23.70634378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c r="AG420" t="n">
        <v>1e-06</v>
      </c>
    </row>
    <row r="421">
      <c r="A421" t="inlineStr">
        <is>
          <t>CRDT</t>
        </is>
      </c>
      <c r="B421" t="inlineStr">
        <is>
          <t>MGM Resorts International</t>
        </is>
      </c>
      <c r="C421" t="inlineStr">
        <is>
          <t>MGM</t>
        </is>
      </c>
      <c r="D421" t="inlineStr">
        <is>
          <t>2547419</t>
        </is>
      </c>
      <c r="E421" t="inlineStr">
        <is>
          <t>US5529531015</t>
        </is>
      </c>
      <c r="F421" t="inlineStr">
        <is>
          <t>552953101</t>
        </is>
      </c>
      <c r="G421" s="1" t="n">
        <v>-4015.232213768605</v>
      </c>
      <c r="H421" s="1" t="n">
        <v>34.66</v>
      </c>
      <c r="I421" s="2" t="n">
        <v>-139167.9485292198</v>
      </c>
      <c r="J421" s="3" t="n">
        <v>-0.00156546464481</v>
      </c>
      <c r="K421" s="4" t="n">
        <v>88898812.88</v>
      </c>
      <c r="L421" s="5" t="n">
        <v>3750001</v>
      </c>
      <c r="M421" s="6" t="n">
        <v>23.70634378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c r="AG421" t="n">
        <v>1e-06</v>
      </c>
    </row>
    <row r="422">
      <c r="A422" t="inlineStr">
        <is>
          <t>CRDT</t>
        </is>
      </c>
      <c r="B422" t="inlineStr">
        <is>
          <t>MKS Inc</t>
        </is>
      </c>
      <c r="C422" t="inlineStr">
        <is>
          <t>MKSI</t>
        </is>
      </c>
      <c r="D422" t="inlineStr">
        <is>
          <t>2404871</t>
        </is>
      </c>
      <c r="E422" t="inlineStr">
        <is>
          <t>US55306N1046</t>
        </is>
      </c>
      <c r="F422" t="inlineStr">
        <is>
          <t>55306N104</t>
        </is>
      </c>
      <c r="G422" s="1" t="n">
        <v>-1331.934383981116</v>
      </c>
      <c r="H422" s="1" t="n">
        <v>123.77</v>
      </c>
      <c r="I422" s="2" t="n">
        <v>-164853.5187053428</v>
      </c>
      <c r="J422" s="3" t="n">
        <v>-0.001854395051685</v>
      </c>
      <c r="K422" s="4" t="n">
        <v>88898812.88</v>
      </c>
      <c r="L422" s="5" t="n">
        <v>3750001</v>
      </c>
      <c r="M422" s="6" t="n">
        <v>23.70634378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c r="AG422" t="n">
        <v>1e-06</v>
      </c>
    </row>
    <row r="423">
      <c r="A423" t="inlineStr">
        <is>
          <t>CRDT</t>
        </is>
      </c>
      <c r="B423" t="inlineStr">
        <is>
          <t>Mosaic Co/The</t>
        </is>
      </c>
      <c r="C423" t="inlineStr">
        <is>
          <t>MOS</t>
        </is>
      </c>
      <c r="D423" t="inlineStr">
        <is>
          <t>B3NPHP6</t>
        </is>
      </c>
      <c r="E423" t="inlineStr">
        <is>
          <t>US61945C1036</t>
        </is>
      </c>
      <c r="F423" t="inlineStr">
        <is>
          <t>61945C103</t>
        </is>
      </c>
      <c r="G423" s="1" t="n">
        <v>-3849.092724738385</v>
      </c>
      <c r="H423" s="1" t="n">
        <v>34.68</v>
      </c>
      <c r="I423" s="2" t="n">
        <v>-133486.5356939272</v>
      </c>
      <c r="J423" s="3" t="n">
        <v>-0.0015015558855</v>
      </c>
      <c r="K423" s="4" t="n">
        <v>88898812.88</v>
      </c>
      <c r="L423" s="5" t="n">
        <v>3750001</v>
      </c>
      <c r="M423" s="6" t="n">
        <v>23.70634378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c r="AG423" t="n">
        <v>1e-06</v>
      </c>
    </row>
    <row r="424">
      <c r="A424" t="inlineStr">
        <is>
          <t>CRDT</t>
        </is>
      </c>
      <c r="B424" t="inlineStr">
        <is>
          <t>Maravai LifeSciences Holdings</t>
        </is>
      </c>
      <c r="C424" t="inlineStr">
        <is>
          <t>MRVI</t>
        </is>
      </c>
      <c r="D424" t="inlineStr">
        <is>
          <t>BMCWKZ2</t>
        </is>
      </c>
      <c r="E424" t="inlineStr">
        <is>
          <t>US56600D1072</t>
        </is>
      </c>
      <c r="F424" t="inlineStr">
        <is>
          <t>56600D107</t>
        </is>
      </c>
      <c r="G424" s="1" t="n">
        <v>-34655.60500066895</v>
      </c>
      <c r="H424" s="1" t="n">
        <v>2.87</v>
      </c>
      <c r="I424" s="2" t="n">
        <v>-99461.58635191989</v>
      </c>
      <c r="J424" s="3" t="n">
        <v>-0.0011188179361425</v>
      </c>
      <c r="K424" s="4" t="n">
        <v>88898812.88</v>
      </c>
      <c r="L424" s="5" t="n">
        <v>3750001</v>
      </c>
      <c r="M424" s="6" t="n">
        <v>23.70634378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c r="AG424" t="n">
        <v>1e-06</v>
      </c>
    </row>
    <row r="425">
      <c r="A425" t="inlineStr">
        <is>
          <t>CRDT</t>
        </is>
      </c>
      <c r="B425" t="inlineStr">
        <is>
          <t>Norwegian Cruise Line Holdings</t>
        </is>
      </c>
      <c r="C425" t="inlineStr">
        <is>
          <t>NCLH</t>
        </is>
      </c>
      <c r="D425" t="inlineStr">
        <is>
          <t>B9CGTC3</t>
        </is>
      </c>
      <c r="E425" t="inlineStr">
        <is>
          <t>BMG667211046</t>
        </is>
      </c>
      <c r="G425" s="1" t="n">
        <v>-6088.081884165436</v>
      </c>
      <c r="H425" s="1" t="n">
        <v>24.63</v>
      </c>
      <c r="I425" s="2" t="n">
        <v>-149949.4568069947</v>
      </c>
      <c r="J425" s="3" t="n">
        <v>-0.001686743072817</v>
      </c>
      <c r="K425" s="4" t="n">
        <v>88898812.88</v>
      </c>
      <c r="L425" s="5" t="n">
        <v>3750001</v>
      </c>
      <c r="M425" s="6" t="n">
        <v>23.70634378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c r="AG425" t="n">
        <v>1e-06</v>
      </c>
    </row>
    <row r="426">
      <c r="A426" t="inlineStr">
        <is>
          <t>CRDT</t>
        </is>
      </c>
      <c r="B426" t="inlineStr">
        <is>
          <t>Newell Brands Inc</t>
        </is>
      </c>
      <c r="C426" t="inlineStr">
        <is>
          <t>NWL</t>
        </is>
      </c>
      <c r="D426" t="inlineStr">
        <is>
          <t>2635701</t>
        </is>
      </c>
      <c r="E426" t="inlineStr">
        <is>
          <t>US6512291062</t>
        </is>
      </c>
      <c r="F426" t="inlineStr">
        <is>
          <t>651229106</t>
        </is>
      </c>
      <c r="G426" s="1" t="n">
        <v>-26542.90334999873</v>
      </c>
      <c r="H426" s="1" t="n">
        <v>5.24</v>
      </c>
      <c r="I426" s="2" t="n">
        <v>-139084.8135539933</v>
      </c>
      <c r="J426" s="3" t="n">
        <v>-0.001564529480745</v>
      </c>
      <c r="K426" s="4" t="n">
        <v>88898812.88</v>
      </c>
      <c r="L426" s="5" t="n">
        <v>3750001</v>
      </c>
      <c r="M426" s="6" t="n">
        <v>23.70634378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c r="AG426" t="n">
        <v>1e-06</v>
      </c>
    </row>
    <row r="427">
      <c r="A427" t="inlineStr">
        <is>
          <t>CRDT</t>
        </is>
      </c>
      <c r="B427" t="inlineStr">
        <is>
          <t>Nexstar Media Group Inc</t>
        </is>
      </c>
      <c r="C427" t="inlineStr">
        <is>
          <t>NXST</t>
        </is>
      </c>
      <c r="D427" t="inlineStr">
        <is>
          <t>2949758</t>
        </is>
      </c>
      <c r="E427" t="inlineStr">
        <is>
          <t>US65336K1034</t>
        </is>
      </c>
      <c r="F427" t="inlineStr">
        <is>
          <t>65336K103</t>
        </is>
      </c>
      <c r="G427" s="1" t="n">
        <v>-698.6634056410242</v>
      </c>
      <c r="H427" s="1" t="n">
        <v>197.74</v>
      </c>
      <c r="I427" s="2" t="n">
        <v>-138153.7018314561</v>
      </c>
      <c r="J427" s="3" t="n">
        <v>-0.001554055643217</v>
      </c>
      <c r="K427" s="4" t="n">
        <v>88898812.88</v>
      </c>
      <c r="L427" s="5" t="n">
        <v>3750001</v>
      </c>
      <c r="M427" s="6" t="n">
        <v>23.70634378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c r="AG427" t="n">
        <v>1e-06</v>
      </c>
    </row>
    <row r="428">
      <c r="A428" t="inlineStr">
        <is>
          <t>CRDT</t>
        </is>
      </c>
      <c r="B428" t="inlineStr">
        <is>
          <t>Organon &amp; Co</t>
        </is>
      </c>
      <c r="C428" t="inlineStr">
        <is>
          <t>OGN</t>
        </is>
      </c>
      <c r="D428" t="inlineStr">
        <is>
          <t>BLDC8J4</t>
        </is>
      </c>
      <c r="E428" t="inlineStr">
        <is>
          <t>US68622V1061</t>
        </is>
      </c>
      <c r="F428" t="inlineStr">
        <is>
          <t>68622V106</t>
        </is>
      </c>
      <c r="G428" s="1" t="n">
        <v>-14904.85676529372</v>
      </c>
      <c r="H428" s="1" t="n">
        <v>10.68</v>
      </c>
      <c r="I428" s="2" t="n">
        <v>-159183.8702533369</v>
      </c>
      <c r="J428" s="3" t="n">
        <v>-0.0017906186269125</v>
      </c>
      <c r="K428" s="4" t="n">
        <v>88898812.88</v>
      </c>
      <c r="L428" s="5" t="n">
        <v>3750001</v>
      </c>
      <c r="M428" s="6" t="n">
        <v>23.70634378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c r="AG428" t="n">
        <v>1e-06</v>
      </c>
    </row>
    <row r="429">
      <c r="A429" t="inlineStr">
        <is>
          <t>CRDT</t>
        </is>
      </c>
      <c r="B429" t="inlineStr">
        <is>
          <t>O-I Glass Inc</t>
        </is>
      </c>
      <c r="C429" t="inlineStr">
        <is>
          <t>OI</t>
        </is>
      </c>
      <c r="D429" t="inlineStr">
        <is>
          <t>BKLKXD2</t>
        </is>
      </c>
      <c r="E429" t="inlineStr">
        <is>
          <t>US67098H1041</t>
        </is>
      </c>
      <c r="F429" t="inlineStr">
        <is>
          <t>67098H104</t>
        </is>
      </c>
      <c r="G429" s="1" t="n">
        <v>-6338.907315904759</v>
      </c>
      <c r="H429" s="1" t="n">
        <v>12.97</v>
      </c>
      <c r="I429" s="2" t="n">
        <v>-82215.62788728473</v>
      </c>
      <c r="J429" s="3" t="n">
        <v>-0.0009248225620095</v>
      </c>
      <c r="K429" s="4" t="n">
        <v>88898812.88</v>
      </c>
      <c r="L429" s="5" t="n">
        <v>3750001</v>
      </c>
      <c r="M429" s="6" t="n">
        <v>23.70634378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c r="AG429" t="n">
        <v>1e-06</v>
      </c>
    </row>
    <row r="430">
      <c r="A430" t="inlineStr">
        <is>
          <t>CRDT</t>
        </is>
      </c>
      <c r="B430" t="inlineStr">
        <is>
          <t>Olin Corp</t>
        </is>
      </c>
      <c r="C430" t="inlineStr">
        <is>
          <t>OLN</t>
        </is>
      </c>
      <c r="D430" t="inlineStr">
        <is>
          <t>2658526</t>
        </is>
      </c>
      <c r="E430" t="inlineStr">
        <is>
          <t>US6806652052</t>
        </is>
      </c>
      <c r="F430" t="inlineStr">
        <is>
          <t>680665205</t>
        </is>
      </c>
      <c r="G430" s="1" t="n">
        <v>-6109.991028871033</v>
      </c>
      <c r="H430" s="1" t="n">
        <v>24.99</v>
      </c>
      <c r="I430" s="2" t="n">
        <v>-152688.6758114871</v>
      </c>
      <c r="J430" s="3" t="n">
        <v>-0.0017175558465285</v>
      </c>
      <c r="K430" s="4" t="n">
        <v>88898812.88</v>
      </c>
      <c r="L430" s="5" t="n">
        <v>3750001</v>
      </c>
      <c r="M430" s="6" t="n">
        <v>23.70634378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c r="AG430" t="n">
        <v>1e-06</v>
      </c>
    </row>
    <row r="431">
      <c r="A431" t="inlineStr">
        <is>
          <t>CRDT</t>
        </is>
      </c>
      <c r="B431" t="inlineStr">
        <is>
          <t>Occidental Petroleum Corp</t>
        </is>
      </c>
      <c r="C431" t="inlineStr">
        <is>
          <t>OXY</t>
        </is>
      </c>
      <c r="D431" t="inlineStr">
        <is>
          <t>2655408</t>
        </is>
      </c>
      <c r="E431" t="inlineStr">
        <is>
          <t>US6745991058</t>
        </is>
      </c>
      <c r="F431" t="inlineStr">
        <is>
          <t>674599105</t>
        </is>
      </c>
      <c r="G431" s="1" t="n">
        <v>-3487.598939363624</v>
      </c>
      <c r="H431" s="1" t="n">
        <v>47.25</v>
      </c>
      <c r="I431" s="2" t="n">
        <v>-164789.0498849312</v>
      </c>
      <c r="J431" s="3" t="n">
        <v>-0.0018536698584195</v>
      </c>
      <c r="K431" s="4" t="n">
        <v>88898812.88</v>
      </c>
      <c r="L431" s="5" t="n">
        <v>3750001</v>
      </c>
      <c r="M431" s="6" t="n">
        <v>23.70634378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c r="AG431" t="n">
        <v>1e-06</v>
      </c>
    </row>
    <row r="432">
      <c r="A432" t="inlineStr">
        <is>
          <t>CRDT</t>
        </is>
      </c>
      <c r="B432" t="inlineStr">
        <is>
          <t>PBF Energy Inc</t>
        </is>
      </c>
      <c r="C432" t="inlineStr">
        <is>
          <t>PBF</t>
        </is>
      </c>
      <c r="D432" t="inlineStr">
        <is>
          <t>B7F4TJ7</t>
        </is>
      </c>
      <c r="E432" t="inlineStr">
        <is>
          <t>US69318G1067</t>
        </is>
      </c>
      <c r="F432" t="inlineStr">
        <is>
          <t>69318G106</t>
        </is>
      </c>
      <c r="G432" s="1" t="n">
        <v>-3226.365544097769</v>
      </c>
      <c r="H432" s="1" t="n">
        <v>30.17</v>
      </c>
      <c r="I432" s="2" t="n">
        <v>-97339.4484654297</v>
      </c>
      <c r="J432" s="3" t="n">
        <v>-0.001094946550038</v>
      </c>
      <c r="K432" s="4" t="n">
        <v>88898812.88</v>
      </c>
      <c r="L432" s="5" t="n">
        <v>3750001</v>
      </c>
      <c r="M432" s="6" t="n">
        <v>23.70634378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c r="AG432" t="n">
        <v>1e-06</v>
      </c>
    </row>
    <row r="433">
      <c r="A433" t="inlineStr">
        <is>
          <t>CRDT</t>
        </is>
      </c>
      <c r="B433" t="inlineStr">
        <is>
          <t>Penn Entertainment Inc</t>
        </is>
      </c>
      <c r="C433" t="inlineStr">
        <is>
          <t>PENN</t>
        </is>
      </c>
      <c r="D433" t="inlineStr">
        <is>
          <t>2682105</t>
        </is>
      </c>
      <c r="E433" t="inlineStr">
        <is>
          <t>US7075691094</t>
        </is>
      </c>
      <c r="F433" t="inlineStr">
        <is>
          <t>707569109</t>
        </is>
      </c>
      <c r="G433" s="1" t="n">
        <v>-8232.10379017306</v>
      </c>
      <c r="H433" s="1" t="n">
        <v>19.26</v>
      </c>
      <c r="I433" s="2" t="n">
        <v>-158550.3189987331</v>
      </c>
      <c r="J433" s="3" t="n">
        <v>-0.001783491970953</v>
      </c>
      <c r="K433" s="4" t="n">
        <v>88898812.88</v>
      </c>
      <c r="L433" s="5" t="n">
        <v>3750001</v>
      </c>
      <c r="M433" s="6" t="n">
        <v>23.70634378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c r="AG433" t="n">
        <v>1e-06</v>
      </c>
    </row>
    <row r="434">
      <c r="A434" t="inlineStr">
        <is>
          <t>CRDT</t>
        </is>
      </c>
      <c r="B434" t="inlineStr">
        <is>
          <t>Perrigo Co PLC</t>
        </is>
      </c>
      <c r="C434" t="inlineStr">
        <is>
          <t>PRGO</t>
        </is>
      </c>
      <c r="D434" t="inlineStr">
        <is>
          <t>BGH1M56</t>
        </is>
      </c>
      <c r="E434" t="inlineStr">
        <is>
          <t>IE00BGH1M568</t>
        </is>
      </c>
      <c r="G434" s="1" t="n">
        <v>-7126.91657345049</v>
      </c>
      <c r="H434" s="1" t="n">
        <v>22.27</v>
      </c>
      <c r="I434" s="2" t="n">
        <v>-158716.4320907424</v>
      </c>
      <c r="J434" s="3" t="n">
        <v>-0.0017853605346225</v>
      </c>
      <c r="K434" s="4" t="n">
        <v>88898812.88</v>
      </c>
      <c r="L434" s="5" t="n">
        <v>3750001</v>
      </c>
      <c r="M434" s="6" t="n">
        <v>23.70634378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c r="AG434" t="n">
        <v>1e-06</v>
      </c>
    </row>
    <row r="435">
      <c r="A435" t="inlineStr">
        <is>
          <t>CRDT</t>
        </is>
      </c>
      <c r="B435" t="inlineStr">
        <is>
          <t>PVH Corp</t>
        </is>
      </c>
      <c r="C435" t="inlineStr">
        <is>
          <t>PVH</t>
        </is>
      </c>
      <c r="D435" t="inlineStr">
        <is>
          <t>B3V9F12</t>
        </is>
      </c>
      <c r="E435" t="inlineStr">
        <is>
          <t>US6936561009</t>
        </is>
      </c>
      <c r="F435" t="inlineStr">
        <is>
          <t>693656100</t>
        </is>
      </c>
      <c r="G435" s="1" t="n">
        <v>-775.6094853948435</v>
      </c>
      <c r="H435" s="1" t="n">
        <v>83.77</v>
      </c>
      <c r="I435" s="2" t="n">
        <v>-64972.80659152604</v>
      </c>
      <c r="J435" s="3" t="n">
        <v>-0.0007308624770865</v>
      </c>
      <c r="K435" s="4" t="n">
        <v>88898812.88</v>
      </c>
      <c r="L435" s="5" t="n">
        <v>3750001</v>
      </c>
      <c r="M435" s="6" t="n">
        <v>23.70634378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c r="AG435" t="n">
        <v>1e-06</v>
      </c>
    </row>
    <row r="436">
      <c r="A436" t="inlineStr">
        <is>
          <t>CRDT</t>
        </is>
      </c>
      <c r="B436" t="inlineStr">
        <is>
          <t>QuidelOrtho Corp</t>
        </is>
      </c>
      <c r="C436" t="inlineStr">
        <is>
          <t>QDEL</t>
        </is>
      </c>
      <c r="D436" t="inlineStr">
        <is>
          <t>BM9VY27</t>
        </is>
      </c>
      <c r="E436" t="inlineStr">
        <is>
          <t>US2197981051</t>
        </is>
      </c>
      <c r="F436" t="inlineStr">
        <is>
          <t>219798105</t>
        </is>
      </c>
      <c r="G436" s="1" t="n">
        <v>-5089.308162133264</v>
      </c>
      <c r="H436" s="1" t="n">
        <v>29.45</v>
      </c>
      <c r="I436" s="2" t="n">
        <v>-149880.1253748246</v>
      </c>
      <c r="J436" s="3" t="n">
        <v>-0.001685963181276</v>
      </c>
      <c r="K436" s="4" t="n">
        <v>88898812.88</v>
      </c>
      <c r="L436" s="5" t="n">
        <v>3750001</v>
      </c>
      <c r="M436" s="6" t="n">
        <v>23.70634378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c r="AG436" t="n">
        <v>1e-06</v>
      </c>
    </row>
    <row r="437">
      <c r="A437" t="inlineStr">
        <is>
          <t>CRDT</t>
        </is>
      </c>
      <c r="B437" t="inlineStr">
        <is>
          <t>Ryder System Inc</t>
        </is>
      </c>
      <c r="C437" t="inlineStr">
        <is>
          <t>R</t>
        </is>
      </c>
      <c r="D437" t="inlineStr">
        <is>
          <t>2760669</t>
        </is>
      </c>
      <c r="E437" t="inlineStr">
        <is>
          <t>US7835491082</t>
        </is>
      </c>
      <c r="F437" t="inlineStr">
        <is>
          <t>783549108</t>
        </is>
      </c>
      <c r="G437" s="1" t="n">
        <v>-810.4677224745152</v>
      </c>
      <c r="H437" s="1" t="n">
        <v>188.64</v>
      </c>
      <c r="I437" s="2" t="n">
        <v>-152886.6311675925</v>
      </c>
      <c r="J437" s="3" t="n">
        <v>-0.0017197825956795</v>
      </c>
      <c r="K437" s="4" t="n">
        <v>88898812.88</v>
      </c>
      <c r="L437" s="5" t="n">
        <v>3750001</v>
      </c>
      <c r="M437" s="6" t="n">
        <v>23.70634378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c r="AG437" t="n">
        <v>1e-06</v>
      </c>
    </row>
    <row r="438">
      <c r="A438" t="inlineStr">
        <is>
          <t>CRDT</t>
        </is>
      </c>
      <c r="B438" t="inlineStr">
        <is>
          <t>RH</t>
        </is>
      </c>
      <c r="C438" t="inlineStr">
        <is>
          <t>RH</t>
        </is>
      </c>
      <c r="D438" t="inlineStr">
        <is>
          <t>BYXR425</t>
        </is>
      </c>
      <c r="E438" t="inlineStr">
        <is>
          <t>US74967X1037</t>
        </is>
      </c>
      <c r="F438" t="inlineStr">
        <is>
          <t>74967X103</t>
        </is>
      </c>
      <c r="G438" s="1" t="n">
        <v>-632.1250132581436</v>
      </c>
      <c r="H438" s="1" t="n">
        <v>203.16</v>
      </c>
      <c r="I438" s="2" t="n">
        <v>-128422.5176935245</v>
      </c>
      <c r="J438" s="3" t="n">
        <v>-0.001444592042718</v>
      </c>
      <c r="K438" s="4" t="n">
        <v>88898812.88</v>
      </c>
      <c r="L438" s="5" t="n">
        <v>3750001</v>
      </c>
      <c r="M438" s="6" t="n">
        <v>23.70634378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c r="AG438" t="n">
        <v>1e-06</v>
      </c>
    </row>
    <row r="439">
      <c r="A439" t="inlineStr">
        <is>
          <t>CRDT</t>
        </is>
      </c>
      <c r="B439" t="inlineStr">
        <is>
          <t>RingCentral Inc</t>
        </is>
      </c>
      <c r="C439" t="inlineStr">
        <is>
          <t>RNG</t>
        </is>
      </c>
      <c r="D439" t="inlineStr">
        <is>
          <t>BDZCRX3</t>
        </is>
      </c>
      <c r="E439" t="inlineStr">
        <is>
          <t>US76680R2067</t>
        </is>
      </c>
      <c r="F439" t="inlineStr">
        <is>
          <t>76680R206</t>
        </is>
      </c>
      <c r="G439" s="1" t="n">
        <v>-4835.330344644452</v>
      </c>
      <c r="H439" s="1" t="n">
        <v>28.34</v>
      </c>
      <c r="I439" s="2" t="n">
        <v>-137033.2619672238</v>
      </c>
      <c r="J439" s="3" t="n">
        <v>-0.0015414521018655</v>
      </c>
      <c r="K439" s="4" t="n">
        <v>88898812.88</v>
      </c>
      <c r="L439" s="5" t="n">
        <v>3750001</v>
      </c>
      <c r="M439" s="6" t="n">
        <v>23.70634378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c r="AG439" t="n">
        <v>1e-06</v>
      </c>
    </row>
    <row r="440">
      <c r="A440" t="inlineStr">
        <is>
          <t>CRDT</t>
        </is>
      </c>
      <c r="B440" t="inlineStr">
        <is>
          <t>Sunrun Inc</t>
        </is>
      </c>
      <c r="C440" t="inlineStr">
        <is>
          <t>RUN</t>
        </is>
      </c>
      <c r="D440" t="inlineStr">
        <is>
          <t>BYXB1Y8</t>
        </is>
      </c>
      <c r="E440" t="inlineStr">
        <is>
          <t>US86771W1053</t>
        </is>
      </c>
      <c r="F440" t="inlineStr">
        <is>
          <t>86771W105</t>
        </is>
      </c>
      <c r="G440" s="1" t="n">
        <v>-6034.513984150317</v>
      </c>
      <c r="H440" s="1" t="n">
        <v>17.29</v>
      </c>
      <c r="I440" s="2" t="n">
        <v>-104336.746785959</v>
      </c>
      <c r="J440" s="3" t="n">
        <v>-0.0011736573684825</v>
      </c>
      <c r="K440" s="4" t="n">
        <v>88898812.88</v>
      </c>
      <c r="L440" s="5" t="n">
        <v>3750001</v>
      </c>
      <c r="M440" s="6" t="n">
        <v>23.70634378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c r="AG440" t="n">
        <v>1e-06</v>
      </c>
    </row>
    <row r="441">
      <c r="A441" t="inlineStr">
        <is>
          <t>CRDT</t>
        </is>
      </c>
      <c r="B441" t="inlineStr">
        <is>
          <t>Sabre Corp</t>
        </is>
      </c>
      <c r="C441" t="inlineStr">
        <is>
          <t>SABR</t>
        </is>
      </c>
      <c r="D441" t="inlineStr">
        <is>
          <t>BLLHH27</t>
        </is>
      </c>
      <c r="E441" t="inlineStr">
        <is>
          <t>US78573M1045</t>
        </is>
      </c>
      <c r="F441" t="inlineStr">
        <is>
          <t>78573M104</t>
        </is>
      </c>
      <c r="G441" s="1" t="n">
        <v>-34633.6586762892</v>
      </c>
      <c r="H441" s="1" t="n">
        <v>1.83</v>
      </c>
      <c r="I441" s="2" t="n">
        <v>-63379.59537760923</v>
      </c>
      <c r="J441" s="3" t="n">
        <v>-0.0007129408517880001</v>
      </c>
      <c r="K441" s="4" t="n">
        <v>88898812.88</v>
      </c>
      <c r="L441" s="5" t="n">
        <v>3750001</v>
      </c>
      <c r="M441" s="6" t="n">
        <v>23.70634378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c r="AG441" t="n">
        <v>1e-06</v>
      </c>
    </row>
    <row r="442">
      <c r="A442" t="inlineStr">
        <is>
          <t>CRDT</t>
        </is>
      </c>
      <c r="B442" t="inlineStr">
        <is>
          <t>Sealed Air Corp</t>
        </is>
      </c>
      <c r="C442" t="inlineStr">
        <is>
          <t>SEE</t>
        </is>
      </c>
      <c r="D442" t="inlineStr">
        <is>
          <t>2232793</t>
        </is>
      </c>
      <c r="E442" t="inlineStr">
        <is>
          <t>US81211K1007</t>
        </is>
      </c>
      <c r="F442" t="inlineStr">
        <is>
          <t>81211K100</t>
        </is>
      </c>
      <c r="G442" s="1" t="n">
        <v>-4406.35114671641</v>
      </c>
      <c r="H442" s="1" t="n">
        <v>35.35</v>
      </c>
      <c r="I442" s="2" t="n">
        <v>-155764.5130364251</v>
      </c>
      <c r="J442" s="3" t="n">
        <v>-0.001752155152473</v>
      </c>
      <c r="K442" s="4" t="n">
        <v>88898812.88</v>
      </c>
      <c r="L442" s="5" t="n">
        <v>3750001</v>
      </c>
      <c r="M442" s="6" t="n">
        <v>23.70634378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c r="AG442" t="n">
        <v>1e-06</v>
      </c>
    </row>
    <row r="443">
      <c r="A443" t="inlineStr">
        <is>
          <t>CRDT</t>
        </is>
      </c>
      <c r="B443" t="inlineStr">
        <is>
          <t>Sotera Health Co</t>
        </is>
      </c>
      <c r="C443" t="inlineStr">
        <is>
          <t>SHC</t>
        </is>
      </c>
      <c r="D443" t="inlineStr">
        <is>
          <t>BNKVRZ7</t>
        </is>
      </c>
      <c r="E443" t="inlineStr">
        <is>
          <t>US83601L1026</t>
        </is>
      </c>
      <c r="F443" t="inlineStr">
        <is>
          <t>83601L102</t>
        </is>
      </c>
      <c r="G443" s="1" t="n">
        <v>-9550.864337774798</v>
      </c>
      <c r="H443" s="1" t="n">
        <v>15.73</v>
      </c>
      <c r="I443" s="2" t="n">
        <v>-150235.0960331976</v>
      </c>
      <c r="J443" s="3" t="n">
        <v>-0.0016899561553875</v>
      </c>
      <c r="K443" s="4" t="n">
        <v>88898812.88</v>
      </c>
      <c r="L443" s="5" t="n">
        <v>3750001</v>
      </c>
      <c r="M443" s="6" t="n">
        <v>23.70634378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c r="AG443" t="n">
        <v>1e-06</v>
      </c>
    </row>
    <row r="444">
      <c r="A444" t="inlineStr">
        <is>
          <t>CRDT</t>
        </is>
      </c>
      <c r="B444" t="inlineStr">
        <is>
          <t>Sirius XM Holdings Inc</t>
        </is>
      </c>
      <c r="C444" t="inlineStr">
        <is>
          <t>SIRI</t>
        </is>
      </c>
      <c r="D444" t="inlineStr">
        <is>
          <t>BQWS627</t>
        </is>
      </c>
      <c r="E444" t="inlineStr">
        <is>
          <t>US8299331004</t>
        </is>
      </c>
      <c r="F444" t="inlineStr">
        <is>
          <t>829933100</t>
        </is>
      </c>
      <c r="G444" s="1" t="n">
        <v>-6613.077858720837</v>
      </c>
      <c r="H444" s="1" t="n">
        <v>23.275</v>
      </c>
      <c r="I444" s="2" t="n">
        <v>-153919.3871617275</v>
      </c>
      <c r="J444" s="3" t="n">
        <v>-0.0017313998036115</v>
      </c>
      <c r="K444" s="4" t="n">
        <v>88898812.88</v>
      </c>
      <c r="L444" s="5" t="n">
        <v>3750001</v>
      </c>
      <c r="M444" s="6" t="n">
        <v>23.70634378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c r="AG444" t="n">
        <v>1e-06</v>
      </c>
    </row>
    <row r="445">
      <c r="A445" t="inlineStr">
        <is>
          <t>CRDT</t>
        </is>
      </c>
      <c r="B445" t="inlineStr">
        <is>
          <t>Silgan Holdings Inc</t>
        </is>
      </c>
      <c r="C445" t="inlineStr">
        <is>
          <t>SLGN</t>
        </is>
      </c>
      <c r="D445" t="inlineStr">
        <is>
          <t>2809324</t>
        </is>
      </c>
      <c r="E445" t="inlineStr">
        <is>
          <t>US8270481091</t>
        </is>
      </c>
      <c r="F445" t="inlineStr">
        <is>
          <t>827048109</t>
        </is>
      </c>
      <c r="G445" s="1" t="n">
        <v>-3582.401047606137</v>
      </c>
      <c r="H445" s="1" t="n">
        <v>43.01</v>
      </c>
      <c r="I445" s="2" t="n">
        <v>-154079.0690575399</v>
      </c>
      <c r="J445" s="3" t="n">
        <v>-0.0017331960244005</v>
      </c>
      <c r="K445" s="4" t="n">
        <v>88898812.88</v>
      </c>
      <c r="L445" s="5" t="n">
        <v>3750001</v>
      </c>
      <c r="M445" s="6" t="n">
        <v>23.70634378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c r="AG445" t="n">
        <v>1e-06</v>
      </c>
    </row>
    <row r="446">
      <c r="A446" t="inlineStr">
        <is>
          <t>CRDT</t>
        </is>
      </c>
      <c r="B446" t="inlineStr">
        <is>
          <t>Sonoco Products Co</t>
        </is>
      </c>
      <c r="C446" t="inlineStr">
        <is>
          <t>SON</t>
        </is>
      </c>
      <c r="D446" t="inlineStr">
        <is>
          <t>2821395</t>
        </is>
      </c>
      <c r="E446" t="inlineStr">
        <is>
          <t>US8354951027</t>
        </is>
      </c>
      <c r="F446" t="inlineStr">
        <is>
          <t>835495102</t>
        </is>
      </c>
      <c r="G446" s="1" t="n">
        <v>-3248.334881520289</v>
      </c>
      <c r="H446" s="1" t="n">
        <v>43.09</v>
      </c>
      <c r="I446" s="2" t="n">
        <v>-139970.7500447093</v>
      </c>
      <c r="J446" s="3" t="n">
        <v>-0.001574495153649</v>
      </c>
      <c r="K446" s="4" t="n">
        <v>88898812.88</v>
      </c>
      <c r="L446" s="5" t="n">
        <v>3750001</v>
      </c>
      <c r="M446" s="6" t="n">
        <v>23.70634378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c r="AG446" t="n">
        <v>1e-06</v>
      </c>
    </row>
    <row r="447">
      <c r="A447" t="inlineStr">
        <is>
          <t>CRDT</t>
        </is>
      </c>
      <c r="B447" t="inlineStr">
        <is>
          <t>Sarepta Therapeutics Inc</t>
        </is>
      </c>
      <c r="C447" t="inlineStr">
        <is>
          <t>SRPT</t>
        </is>
      </c>
      <c r="D447" t="inlineStr">
        <is>
          <t>B8DPDT7</t>
        </is>
      </c>
      <c r="E447" t="inlineStr">
        <is>
          <t>US8036071004</t>
        </is>
      </c>
      <c r="F447" t="inlineStr">
        <is>
          <t>803607100</t>
        </is>
      </c>
      <c r="G447" s="1" t="n">
        <v>-8868.387320192209</v>
      </c>
      <c r="H447" s="1" t="n">
        <v>19.27</v>
      </c>
      <c r="I447" s="2" t="n">
        <v>-170893.8236601039</v>
      </c>
      <c r="J447" s="3" t="n">
        <v>-0.001922340896619</v>
      </c>
      <c r="K447" s="4" t="n">
        <v>88898812.88</v>
      </c>
      <c r="L447" s="5" t="n">
        <v>3750001</v>
      </c>
      <c r="M447" s="6" t="n">
        <v>23.70634378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c r="AG447" t="n">
        <v>1e-06</v>
      </c>
    </row>
    <row r="448">
      <c r="A448" t="inlineStr">
        <is>
          <t>CRDT</t>
        </is>
      </c>
      <c r="B448" t="inlineStr">
        <is>
          <t>Sensata Technologies Holding P</t>
        </is>
      </c>
      <c r="C448" t="inlineStr">
        <is>
          <t>ST</t>
        </is>
      </c>
      <c r="D448" t="inlineStr">
        <is>
          <t>BFMBMT8</t>
        </is>
      </c>
      <c r="E448" t="inlineStr">
        <is>
          <t>GB00BFMBMT84</t>
        </is>
      </c>
      <c r="G448" s="1" t="n">
        <v>-4515.669633897904</v>
      </c>
      <c r="H448" s="1" t="n">
        <v>30.55</v>
      </c>
      <c r="I448" s="2" t="n">
        <v>-137953.7073155809</v>
      </c>
      <c r="J448" s="3" t="n">
        <v>-0.0015518059560795</v>
      </c>
      <c r="K448" s="4" t="n">
        <v>88898812.88</v>
      </c>
      <c r="L448" s="5" t="n">
        <v>3750001</v>
      </c>
      <c r="M448" s="6" t="n">
        <v>23.70634378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c r="AG448" t="n">
        <v>1e-06</v>
      </c>
    </row>
    <row r="449">
      <c r="A449" t="inlineStr">
        <is>
          <t>CRDT</t>
        </is>
      </c>
      <c r="B449" t="inlineStr">
        <is>
          <t>Teladoc Health Inc</t>
        </is>
      </c>
      <c r="C449" t="inlineStr">
        <is>
          <t>TDOC</t>
        </is>
      </c>
      <c r="D449" t="inlineStr">
        <is>
          <t>BYQRFY1</t>
        </is>
      </c>
      <c r="E449" t="inlineStr">
        <is>
          <t>US87918A1051</t>
        </is>
      </c>
      <c r="F449" t="inlineStr">
        <is>
          <t>87918A105</t>
        </is>
      </c>
      <c r="G449" s="1" t="n">
        <v>-12415.23422172853</v>
      </c>
      <c r="H449" s="1" t="n">
        <v>7.73</v>
      </c>
      <c r="I449" s="2" t="n">
        <v>-95969.76053396158</v>
      </c>
      <c r="J449" s="3" t="n">
        <v>-0.001079539280952</v>
      </c>
      <c r="K449" s="4" t="n">
        <v>88898812.88</v>
      </c>
      <c r="L449" s="5" t="n">
        <v>3750001</v>
      </c>
      <c r="M449" s="6" t="n">
        <v>23.70634378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c r="AG449" t="n">
        <v>1e-06</v>
      </c>
    </row>
    <row r="450">
      <c r="A450" t="inlineStr">
        <is>
          <t>CRDT</t>
        </is>
      </c>
      <c r="B450" t="inlineStr">
        <is>
          <t>Tenet Healthcare Corp</t>
        </is>
      </c>
      <c r="C450" t="inlineStr">
        <is>
          <t>THC</t>
        </is>
      </c>
      <c r="D450" t="inlineStr">
        <is>
          <t>B8DMK08</t>
        </is>
      </c>
      <c r="E450" t="inlineStr">
        <is>
          <t>US88033G4073</t>
        </is>
      </c>
      <c r="F450" t="inlineStr">
        <is>
          <t>88033G407</t>
        </is>
      </c>
      <c r="G450" s="1" t="n">
        <v>-830.0425985668211</v>
      </c>
      <c r="H450" s="1" t="n">
        <v>203.04</v>
      </c>
      <c r="I450" s="2" t="n">
        <v>-168531.8492130073</v>
      </c>
      <c r="J450" s="3" t="n">
        <v>-0.00189577165041</v>
      </c>
      <c r="K450" s="4" t="n">
        <v>88898812.88</v>
      </c>
      <c r="L450" s="5" t="n">
        <v>3750001</v>
      </c>
      <c r="M450" s="6" t="n">
        <v>23.70634378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c r="AG450" t="n">
        <v>1e-06</v>
      </c>
    </row>
    <row r="451">
      <c r="A451" t="inlineStr">
        <is>
          <t>CRDT</t>
        </is>
      </c>
      <c r="B451" t="inlineStr">
        <is>
          <t>Millicom International Cellula</t>
        </is>
      </c>
      <c r="C451" t="inlineStr">
        <is>
          <t>TIGO</t>
        </is>
      </c>
      <c r="D451" t="inlineStr">
        <is>
          <t>2418128</t>
        </is>
      </c>
      <c r="E451" t="inlineStr">
        <is>
          <t>LU0038705702</t>
        </is>
      </c>
      <c r="G451" s="1" t="n">
        <v>-3253.106461744165</v>
      </c>
      <c r="H451" s="1" t="n">
        <v>48.54</v>
      </c>
      <c r="I451" s="2" t="n">
        <v>-157905.7876530618</v>
      </c>
      <c r="J451" s="3" t="n">
        <v>-0.0017762418027585</v>
      </c>
      <c r="K451" s="4" t="n">
        <v>88898812.88</v>
      </c>
      <c r="L451" s="5" t="n">
        <v>3750001</v>
      </c>
      <c r="M451" s="6" t="n">
        <v>23.70634378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c r="AG451" t="n">
        <v>1e-06</v>
      </c>
    </row>
    <row r="452">
      <c r="A452" t="inlineStr">
        <is>
          <t>CRDT</t>
        </is>
      </c>
      <c r="B452" t="inlineStr">
        <is>
          <t>TripAdvisor Inc</t>
        </is>
      </c>
      <c r="C452" t="inlineStr">
        <is>
          <t>TRIP</t>
        </is>
      </c>
      <c r="D452" t="inlineStr">
        <is>
          <t>B6ZC3N6</t>
        </is>
      </c>
      <c r="E452" t="inlineStr">
        <is>
          <t>US8969452015</t>
        </is>
      </c>
      <c r="F452" t="inlineStr">
        <is>
          <t>896945201</t>
        </is>
      </c>
      <c r="G452" s="1" t="n">
        <v>-7641.552993373526</v>
      </c>
      <c r="H452" s="1" t="n">
        <v>16.26</v>
      </c>
      <c r="I452" s="2" t="n">
        <v>-124251.6516722535</v>
      </c>
      <c r="J452" s="3" t="n">
        <v>-0.001397675038023</v>
      </c>
      <c r="K452" s="4" t="n">
        <v>88898812.88</v>
      </c>
      <c r="L452" s="5" t="n">
        <v>3750001</v>
      </c>
      <c r="M452" s="6" t="n">
        <v>23.70634378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c r="AG452" t="n">
        <v>1e-06</v>
      </c>
    </row>
    <row r="453">
      <c r="A453" t="inlineStr">
        <is>
          <t>CRDT</t>
        </is>
      </c>
      <c r="B453" t="inlineStr">
        <is>
          <t>United Airlines Holdings Inc</t>
        </is>
      </c>
      <c r="C453" t="inlineStr">
        <is>
          <t>UAL</t>
        </is>
      </c>
      <c r="D453" t="inlineStr">
        <is>
          <t>B4QG225</t>
        </is>
      </c>
      <c r="E453" t="inlineStr">
        <is>
          <t>US9100471096</t>
        </is>
      </c>
      <c r="F453" t="inlineStr">
        <is>
          <t>910047109</t>
        </is>
      </c>
      <c r="G453" s="1" t="n">
        <v>-1577.451410371829</v>
      </c>
      <c r="H453" s="1" t="n">
        <v>96.5</v>
      </c>
      <c r="I453" s="2" t="n">
        <v>-152224.0611008815</v>
      </c>
      <c r="J453" s="3" t="n">
        <v>-0.0017123295145275</v>
      </c>
      <c r="K453" s="4" t="n">
        <v>88898812.88</v>
      </c>
      <c r="L453" s="5" t="n">
        <v>3750001</v>
      </c>
      <c r="M453" s="6" t="n">
        <v>23.70634378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c r="AG453" t="n">
        <v>1e-06</v>
      </c>
    </row>
    <row r="454">
      <c r="A454" t="inlineStr">
        <is>
          <t>CRDT</t>
        </is>
      </c>
      <c r="B454" t="inlineStr">
        <is>
          <t>Marriott Vacations Worldwide C</t>
        </is>
      </c>
      <c r="C454" t="inlineStr">
        <is>
          <t>VAC</t>
        </is>
      </c>
      <c r="D454" t="inlineStr">
        <is>
          <t>B45K9N8</t>
        </is>
      </c>
      <c r="E454" t="inlineStr">
        <is>
          <t>US57164Y1073</t>
        </is>
      </c>
      <c r="F454" t="inlineStr">
        <is>
          <t>57164Y107</t>
        </is>
      </c>
      <c r="G454" s="1" t="n">
        <v>-1784.323714676358</v>
      </c>
      <c r="H454" s="1" t="n">
        <v>66.56</v>
      </c>
      <c r="I454" s="2" t="n">
        <v>-118764.5864488584</v>
      </c>
      <c r="J454" s="3" t="n">
        <v>-0.0013359524452725</v>
      </c>
      <c r="K454" s="4" t="n">
        <v>88898812.88</v>
      </c>
      <c r="L454" s="5" t="n">
        <v>3750001</v>
      </c>
      <c r="M454" s="6" t="n">
        <v>23.70634378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c r="AG454" t="n">
        <v>1e-06</v>
      </c>
    </row>
    <row r="455">
      <c r="A455" t="inlineStr">
        <is>
          <t>CRDT</t>
        </is>
      </c>
      <c r="B455" t="inlineStr">
        <is>
          <t>VF Corp</t>
        </is>
      </c>
      <c r="C455" t="inlineStr">
        <is>
          <t>VFC</t>
        </is>
      </c>
      <c r="D455" t="inlineStr">
        <is>
          <t>2928683</t>
        </is>
      </c>
      <c r="E455" t="inlineStr">
        <is>
          <t>US9182041080</t>
        </is>
      </c>
      <c r="F455" t="inlineStr">
        <is>
          <t>918204108</t>
        </is>
      </c>
      <c r="G455" s="1" t="n">
        <v>-8124.408636283979</v>
      </c>
      <c r="H455" s="1" t="n">
        <v>14.43</v>
      </c>
      <c r="I455" s="2" t="n">
        <v>-117235.2166215778</v>
      </c>
      <c r="J455" s="3" t="n">
        <v>-0.0013187489553975</v>
      </c>
      <c r="K455" s="4" t="n">
        <v>88898812.88</v>
      </c>
      <c r="L455" s="5" t="n">
        <v>3750001</v>
      </c>
      <c r="M455" s="6" t="n">
        <v>23.70634378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c r="AG455" t="n">
        <v>1e-06</v>
      </c>
    </row>
    <row r="456">
      <c r="A456" t="inlineStr">
        <is>
          <t>CRDT</t>
        </is>
      </c>
      <c r="B456" t="inlineStr">
        <is>
          <t>Victoria's Secret &amp; Co</t>
        </is>
      </c>
      <c r="C456" t="inlineStr">
        <is>
          <t>VSCO</t>
        </is>
      </c>
      <c r="D456" t="inlineStr">
        <is>
          <t>BNNTGH3</t>
        </is>
      </c>
      <c r="E456" t="inlineStr">
        <is>
          <t>US9264001028</t>
        </is>
      </c>
      <c r="F456" t="inlineStr">
        <is>
          <t>926400102</t>
        </is>
      </c>
      <c r="G456" s="1" t="n">
        <v>-3829.305314943966</v>
      </c>
      <c r="H456" s="1" t="n">
        <v>27.14</v>
      </c>
      <c r="I456" s="2" t="n">
        <v>-103927.3462475792</v>
      </c>
      <c r="J456" s="3" t="n">
        <v>-0.0011690521265775</v>
      </c>
      <c r="K456" s="4" t="n">
        <v>88898812.88</v>
      </c>
      <c r="L456" s="5" t="n">
        <v>3750001</v>
      </c>
      <c r="M456" s="6" t="n">
        <v>23.70634378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c r="AG456" t="n">
        <v>1e-06</v>
      </c>
    </row>
    <row r="457">
      <c r="A457" t="inlineStr">
        <is>
          <t>CRDT</t>
        </is>
      </c>
      <c r="B457" t="inlineStr">
        <is>
          <t>Vestis Corp</t>
        </is>
      </c>
      <c r="C457" t="inlineStr">
        <is>
          <t>VSTS</t>
        </is>
      </c>
      <c r="D457" t="inlineStr">
        <is>
          <t>BP5JNQ3</t>
        </is>
      </c>
      <c r="E457" t="inlineStr">
        <is>
          <t>US29430C1027</t>
        </is>
      </c>
      <c r="F457" t="inlineStr">
        <is>
          <t>29430C102</t>
        </is>
      </c>
      <c r="G457" s="1" t="n">
        <v>-24123.65135608418</v>
      </c>
      <c r="H457" s="1" t="n">
        <v>4.53</v>
      </c>
      <c r="I457" s="2" t="n">
        <v>-109280.1406430613</v>
      </c>
      <c r="J457" s="3" t="n">
        <v>-0.00122926434114</v>
      </c>
      <c r="K457" s="4" t="n">
        <v>88898812.88</v>
      </c>
      <c r="L457" s="5" t="n">
        <v>3750001</v>
      </c>
      <c r="M457" s="6" t="n">
        <v>23.70634378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c r="AG457" t="n">
        <v>1e-06</v>
      </c>
    </row>
    <row r="458">
      <c r="A458" t="inlineStr">
        <is>
          <t>CRDT</t>
        </is>
      </c>
      <c r="B458" t="inlineStr">
        <is>
          <t>Viatris Inc</t>
        </is>
      </c>
      <c r="C458" t="inlineStr">
        <is>
          <t>VTRS</t>
        </is>
      </c>
      <c r="D458" t="inlineStr">
        <is>
          <t>BMWS3X9</t>
        </is>
      </c>
      <c r="E458" t="inlineStr">
        <is>
          <t>US92556V1061</t>
        </is>
      </c>
      <c r="F458" t="inlineStr">
        <is>
          <t>92556V106</t>
        </is>
      </c>
      <c r="G458" s="1" t="n">
        <v>-16491.98587360791</v>
      </c>
      <c r="H458" s="1" t="n">
        <v>9.9</v>
      </c>
      <c r="I458" s="2" t="n">
        <v>-163270.6601487183</v>
      </c>
      <c r="J458" s="3" t="n">
        <v>-0.0018365898807795</v>
      </c>
      <c r="K458" s="4" t="n">
        <v>88898812.88</v>
      </c>
      <c r="L458" s="5" t="n">
        <v>3750001</v>
      </c>
      <c r="M458" s="6" t="n">
        <v>23.70634378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c r="AG458" t="n">
        <v>1e-06</v>
      </c>
    </row>
    <row r="459">
      <c r="A459" t="inlineStr">
        <is>
          <t>CRDT</t>
        </is>
      </c>
      <c r="B459" t="inlineStr">
        <is>
          <t>NCR Voyix Corp</t>
        </is>
      </c>
      <c r="C459" t="inlineStr">
        <is>
          <t>VYX</t>
        </is>
      </c>
      <c r="D459" t="inlineStr">
        <is>
          <t>2632650</t>
        </is>
      </c>
      <c r="E459" t="inlineStr">
        <is>
          <t>US62886E1082</t>
        </is>
      </c>
      <c r="F459" t="inlineStr">
        <is>
          <t>62886E108</t>
        </is>
      </c>
      <c r="G459" s="1" t="n">
        <v>-10496.35462532038</v>
      </c>
      <c r="H459" s="1" t="n">
        <v>12.55</v>
      </c>
      <c r="I459" s="2" t="n">
        <v>-131729.2505477708</v>
      </c>
      <c r="J459" s="3" t="n">
        <v>-0.0014817886345185</v>
      </c>
      <c r="K459" s="4" t="n">
        <v>88898812.88</v>
      </c>
      <c r="L459" s="5" t="n">
        <v>3750001</v>
      </c>
      <c r="M459" s="6" t="n">
        <v>23.70634378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c r="AG459" t="n">
        <v>1e-06</v>
      </c>
    </row>
    <row r="460">
      <c r="A460" t="inlineStr">
        <is>
          <t>CRDT</t>
        </is>
      </c>
      <c r="B460" t="inlineStr">
        <is>
          <t>Warner Bros Discovery Inc</t>
        </is>
      </c>
      <c r="C460" t="inlineStr">
        <is>
          <t>WBD</t>
        </is>
      </c>
      <c r="D460" t="inlineStr">
        <is>
          <t>BM8JYX3</t>
        </is>
      </c>
      <c r="E460" t="inlineStr">
        <is>
          <t>US9344231041</t>
        </is>
      </c>
      <c r="F460" t="inlineStr">
        <is>
          <t>934423104</t>
        </is>
      </c>
      <c r="G460" s="1" t="n">
        <v>-8475.61670793669</v>
      </c>
      <c r="H460" s="1" t="n">
        <v>19.53</v>
      </c>
      <c r="I460" s="2" t="n">
        <v>-165528.7943060035</v>
      </c>
      <c r="J460" s="3" t="n">
        <v>-0.0018619910541375</v>
      </c>
      <c r="K460" s="4" t="n">
        <v>88898812.88</v>
      </c>
      <c r="L460" s="5" t="n">
        <v>3750001</v>
      </c>
      <c r="M460" s="6" t="n">
        <v>23.70634378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c r="AG460" t="n">
        <v>1e-06</v>
      </c>
    </row>
    <row r="461">
      <c r="A461" t="inlineStr">
        <is>
          <t>CRDT</t>
        </is>
      </c>
      <c r="B461" t="inlineStr">
        <is>
          <t>WESCO International Inc</t>
        </is>
      </c>
      <c r="C461" t="inlineStr">
        <is>
          <t>WCC</t>
        </is>
      </c>
      <c r="D461" t="inlineStr">
        <is>
          <t>2416973</t>
        </is>
      </c>
      <c r="E461" t="inlineStr">
        <is>
          <t>US95082P1057</t>
        </is>
      </c>
      <c r="F461" t="inlineStr">
        <is>
          <t>95082P105</t>
        </is>
      </c>
      <c r="G461" s="1" t="n">
        <v>-687.147522833429</v>
      </c>
      <c r="H461" s="1" t="n">
        <v>211.5</v>
      </c>
      <c r="I461" s="2" t="n">
        <v>-145331.7010792702</v>
      </c>
      <c r="J461" s="3" t="n">
        <v>-0.0016347991201575</v>
      </c>
      <c r="K461" s="4" t="n">
        <v>88898812.88</v>
      </c>
      <c r="L461" s="5" t="n">
        <v>3750001</v>
      </c>
      <c r="M461" s="6" t="n">
        <v>23.70634378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c r="AG461" t="n">
        <v>1e-06</v>
      </c>
    </row>
    <row r="462">
      <c r="A462" t="inlineStr">
        <is>
          <t>CRDT</t>
        </is>
      </c>
      <c r="B462" t="inlineStr">
        <is>
          <t>Wendy's Co/The</t>
        </is>
      </c>
      <c r="C462" t="inlineStr">
        <is>
          <t>WEN</t>
        </is>
      </c>
      <c r="D462" t="inlineStr">
        <is>
          <t>B3NXMJ9</t>
        </is>
      </c>
      <c r="E462" t="inlineStr">
        <is>
          <t>US95058W1009</t>
        </is>
      </c>
      <c r="F462" t="inlineStr">
        <is>
          <t>95058W100</t>
        </is>
      </c>
      <c r="G462" s="1" t="n">
        <v>-16030.04249599562</v>
      </c>
      <c r="H462" s="1" t="n">
        <v>9.16</v>
      </c>
      <c r="I462" s="2" t="n">
        <v>-146835.1892633199</v>
      </c>
      <c r="J462" s="3" t="n">
        <v>-0.00165171147405</v>
      </c>
      <c r="K462" s="4" t="n">
        <v>88898812.88</v>
      </c>
      <c r="L462" s="5" t="n">
        <v>3750001</v>
      </c>
      <c r="M462" s="6" t="n">
        <v>23.70634378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c r="AG462" t="n">
        <v>1e-06</v>
      </c>
    </row>
    <row r="463">
      <c r="A463" t="inlineStr">
        <is>
          <t>CRDT</t>
        </is>
      </c>
      <c r="B463" t="inlineStr">
        <is>
          <t>Weatherford International PLC</t>
        </is>
      </c>
      <c r="C463" t="inlineStr">
        <is>
          <t>WFRD</t>
        </is>
      </c>
      <c r="D463" t="inlineStr">
        <is>
          <t>BLNN369</t>
        </is>
      </c>
      <c r="E463" t="inlineStr">
        <is>
          <t>IE00BLNN3691</t>
        </is>
      </c>
      <c r="G463" s="1" t="n">
        <v>-2524.600321230975</v>
      </c>
      <c r="H463" s="1" t="n">
        <v>68.43000000000001</v>
      </c>
      <c r="I463" s="2" t="n">
        <v>-172758.3999818356</v>
      </c>
      <c r="J463" s="3" t="n">
        <v>-0.0019433150385825</v>
      </c>
      <c r="K463" s="4" t="n">
        <v>88898812.88</v>
      </c>
      <c r="L463" s="5" t="n">
        <v>3750001</v>
      </c>
      <c r="M463" s="6" t="n">
        <v>23.70634378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c r="AG463" t="n">
        <v>1e-06</v>
      </c>
    </row>
    <row r="464">
      <c r="A464" t="inlineStr">
        <is>
          <t>CRDT</t>
        </is>
      </c>
      <c r="B464" t="inlineStr">
        <is>
          <t>Petco Health &amp; Wellness Co Inc</t>
        </is>
      </c>
      <c r="C464" t="inlineStr">
        <is>
          <t>WOOF</t>
        </is>
      </c>
      <c r="D464" t="inlineStr">
        <is>
          <t>BNRQM83</t>
        </is>
      </c>
      <c r="E464" t="inlineStr">
        <is>
          <t>US71601V1052</t>
        </is>
      </c>
      <c r="F464" t="inlineStr">
        <is>
          <t>71601V105</t>
        </is>
      </c>
      <c r="G464" s="1" t="n">
        <v>-43006.97795755619</v>
      </c>
      <c r="H464" s="1" t="n">
        <v>3.87</v>
      </c>
      <c r="I464" s="2" t="n">
        <v>-166437.0046957425</v>
      </c>
      <c r="J464" s="3" t="n">
        <v>-0.0018722072804325</v>
      </c>
      <c r="K464" s="4" t="n">
        <v>88898812.88</v>
      </c>
      <c r="L464" s="5" t="n">
        <v>3750001</v>
      </c>
      <c r="M464" s="6" t="n">
        <v>23.70634378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c r="AG464" t="n">
        <v>1e-06</v>
      </c>
    </row>
    <row r="465">
      <c r="A465" t="inlineStr">
        <is>
          <t>CRDT</t>
        </is>
      </c>
      <c r="B465" t="inlineStr">
        <is>
          <t>WillScot Holdings Corp</t>
        </is>
      </c>
      <c r="C465" t="inlineStr">
        <is>
          <t>WSC</t>
        </is>
      </c>
      <c r="D465" t="inlineStr">
        <is>
          <t>BMHL0Z4</t>
        </is>
      </c>
      <c r="E465" t="inlineStr">
        <is>
          <t>US9713781048</t>
        </is>
      </c>
      <c r="F465" t="inlineStr">
        <is>
          <t>971378104</t>
        </is>
      </c>
      <c r="G465" s="1" t="n">
        <v>-6448.435021481727</v>
      </c>
      <c r="H465" s="1" t="n">
        <v>21.11</v>
      </c>
      <c r="I465" s="2" t="n">
        <v>-136126.4633034792</v>
      </c>
      <c r="J465" s="3" t="n">
        <v>-0.001531251755715</v>
      </c>
      <c r="K465" s="4" t="n">
        <v>88898812.88</v>
      </c>
      <c r="L465" s="5" t="n">
        <v>3750001</v>
      </c>
      <c r="M465" s="6" t="n">
        <v>23.70634378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t>
        </is>
      </c>
      <c r="AG465" t="n">
        <v>1e-06</v>
      </c>
    </row>
    <row r="466">
      <c r="A466" t="inlineStr">
        <is>
          <t>CRDT</t>
        </is>
      </c>
      <c r="B466" t="inlineStr">
        <is>
          <t>DENTSPLY SIRONA Inc</t>
        </is>
      </c>
      <c r="C466" t="inlineStr">
        <is>
          <t>XRAY</t>
        </is>
      </c>
      <c r="D466" t="inlineStr">
        <is>
          <t>BYNPPC6</t>
        </is>
      </c>
      <c r="E466" t="inlineStr">
        <is>
          <t>US24906P1093</t>
        </is>
      </c>
      <c r="F466" t="inlineStr">
        <is>
          <t>24906P109</t>
        </is>
      </c>
      <c r="G466" s="1" t="n">
        <v>-11448.34257032915</v>
      </c>
      <c r="H466" s="1" t="n">
        <v>12.69</v>
      </c>
      <c r="I466" s="2" t="n">
        <v>-145279.4672174769</v>
      </c>
      <c r="J466" s="3" t="n">
        <v>-0.001634211554811</v>
      </c>
      <c r="K466" s="4" t="n">
        <v>88898812.88</v>
      </c>
      <c r="L466" s="5" t="n">
        <v>3750001</v>
      </c>
      <c r="M466" s="6" t="n">
        <v>23.70634378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t>
        </is>
      </c>
      <c r="AG466" t="n">
        <v>1e-06</v>
      </c>
    </row>
    <row r="467">
      <c r="A467" t="inlineStr">
        <is>
          <t>CRDT</t>
        </is>
      </c>
      <c r="B467" t="inlineStr">
        <is>
          <t>MSSIQUA1B</t>
        </is>
      </c>
      <c r="C467" t="inlineStr">
        <is>
          <t>MSSIQUA1B</t>
        </is>
      </c>
      <c r="F467" t="inlineStr">
        <is>
          <t>MSSIQUA1B</t>
        </is>
      </c>
      <c r="G467" s="1" t="n">
        <v>17997</v>
      </c>
      <c r="H467" s="1" t="n">
        <v>1236.86</v>
      </c>
      <c r="I467" s="2" t="n">
        <v>22259769.42</v>
      </c>
      <c r="J467" s="3" t="n">
        <v>0.25039445</v>
      </c>
      <c r="K467" s="4" t="n">
        <v>88898812.88</v>
      </c>
      <c r="L467" s="5" t="n">
        <v>3750001</v>
      </c>
      <c r="M467" s="6" t="n">
        <v>23.70634378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MSSIQUA1B</t>
        </is>
      </c>
      <c r="U467" t="inlineStr">
        <is>
          <t>Swap</t>
        </is>
      </c>
      <c r="AC467" s="8" t="inlineStr">
        <is>
          <t>Pay</t>
        </is>
      </c>
      <c r="AD467" s="8" t="inlineStr">
        <is>
          <t>Fed Funds Effective</t>
        </is>
      </c>
      <c r="AE467" s="8" t="n">
        <v>35</v>
      </c>
      <c r="AF467" s="8" t="inlineStr">
        <is>
          <t>MSSIQUA1A</t>
        </is>
      </c>
      <c r="AG467" t="n">
        <v>1e-06</v>
      </c>
    </row>
    <row r="468">
      <c r="A468" t="inlineStr">
        <is>
          <t>CRDT</t>
        </is>
      </c>
      <c r="B468" t="inlineStr">
        <is>
          <t>AbbVie Inc</t>
        </is>
      </c>
      <c r="C468" t="inlineStr">
        <is>
          <t>ABBV</t>
        </is>
      </c>
      <c r="D468" t="inlineStr">
        <is>
          <t>B92SR70</t>
        </is>
      </c>
      <c r="E468" t="inlineStr">
        <is>
          <t>US00287Y1091</t>
        </is>
      </c>
      <c r="F468" t="inlineStr">
        <is>
          <t>00287Y109</t>
        </is>
      </c>
      <c r="G468" s="1" t="n">
        <v>1014.051993609181</v>
      </c>
      <c r="H468" s="1" t="n">
        <v>231.54</v>
      </c>
      <c r="I468" s="2" t="n">
        <v>234793.5986002697</v>
      </c>
      <c r="J468" s="3" t="n">
        <v>0.002641133115210499</v>
      </c>
      <c r="K468" s="4" t="n">
        <v>88898812.88</v>
      </c>
      <c r="L468" s="5" t="n">
        <v>3750001</v>
      </c>
      <c r="M468" s="6" t="n">
        <v>23.70634378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t>
        </is>
      </c>
      <c r="AG468" t="n">
        <v>1e-06</v>
      </c>
    </row>
    <row r="469">
      <c r="A469" t="inlineStr">
        <is>
          <t>CRDT</t>
        </is>
      </c>
      <c r="B469" t="inlineStr">
        <is>
          <t>Accenture PLC</t>
        </is>
      </c>
      <c r="C469" t="inlineStr">
        <is>
          <t>ACN</t>
        </is>
      </c>
      <c r="D469" t="inlineStr">
        <is>
          <t>B4BNMY3</t>
        </is>
      </c>
      <c r="E469" t="inlineStr">
        <is>
          <t>IE00B4BNMY34</t>
        </is>
      </c>
      <c r="G469" s="1" t="n">
        <v>927.6826579450068</v>
      </c>
      <c r="H469" s="1" t="n">
        <v>246.6</v>
      </c>
      <c r="I469" s="2" t="n">
        <v>228766.5434492387</v>
      </c>
      <c r="J469" s="3" t="n">
        <v>0.0025733363139285</v>
      </c>
      <c r="K469" s="4" t="n">
        <v>88898812.88</v>
      </c>
      <c r="L469" s="5" t="n">
        <v>3750001</v>
      </c>
      <c r="M469" s="6" t="n">
        <v>23.70634378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t>
        </is>
      </c>
      <c r="AG469" t="n">
        <v>1e-06</v>
      </c>
    </row>
    <row r="470">
      <c r="A470" t="inlineStr">
        <is>
          <t>CRDT</t>
        </is>
      </c>
      <c r="B470" t="inlineStr">
        <is>
          <t>Adobe Inc</t>
        </is>
      </c>
      <c r="C470" t="inlineStr">
        <is>
          <t>ADBE</t>
        </is>
      </c>
      <c r="D470" t="inlineStr">
        <is>
          <t>2008154</t>
        </is>
      </c>
      <c r="E470" t="inlineStr">
        <is>
          <t>US00724F1012</t>
        </is>
      </c>
      <c r="F470" t="inlineStr">
        <is>
          <t>00724F101</t>
        </is>
      </c>
      <c r="G470" s="1" t="n">
        <v>635.7472162870954</v>
      </c>
      <c r="H470" s="1" t="n">
        <v>352.75</v>
      </c>
      <c r="I470" s="2" t="n">
        <v>224259.8305452729</v>
      </c>
      <c r="J470" s="3" t="n">
        <v>0.0025226414535815</v>
      </c>
      <c r="K470" s="4" t="n">
        <v>88898812.88</v>
      </c>
      <c r="L470" s="5" t="n">
        <v>3750001</v>
      </c>
      <c r="M470" s="6" t="n">
        <v>23.70634378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t>
        </is>
      </c>
      <c r="AG470" t="n">
        <v>1e-06</v>
      </c>
    </row>
    <row r="471">
      <c r="A471" t="inlineStr">
        <is>
          <t>CRDT</t>
        </is>
      </c>
      <c r="B471" t="inlineStr">
        <is>
          <t>Agree Realty Corp</t>
        </is>
      </c>
      <c r="C471" t="inlineStr">
        <is>
          <t>ADC</t>
        </is>
      </c>
      <c r="D471" t="inlineStr">
        <is>
          <t>2062161</t>
        </is>
      </c>
      <c r="E471" t="inlineStr">
        <is>
          <t>US0084921008</t>
        </is>
      </c>
      <c r="F471" t="inlineStr">
        <is>
          <t>008492100</t>
        </is>
      </c>
      <c r="G471" s="1" t="n">
        <v>3024.505426971887</v>
      </c>
      <c r="H471" s="1" t="n">
        <v>71.04000000000001</v>
      </c>
      <c r="I471" s="2" t="n">
        <v>214860.8655320829</v>
      </c>
      <c r="J471" s="3" t="n">
        <v>0.0024169149010135</v>
      </c>
      <c r="K471" s="4" t="n">
        <v>88898812.88</v>
      </c>
      <c r="L471" s="5" t="n">
        <v>3750001</v>
      </c>
      <c r="M471" s="6" t="n">
        <v>23.70634378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t>
        </is>
      </c>
      <c r="AG471" t="n">
        <v>1e-06</v>
      </c>
    </row>
    <row r="472">
      <c r="A472" t="inlineStr">
        <is>
          <t>CRDT</t>
        </is>
      </c>
      <c r="B472" t="inlineStr">
        <is>
          <t>Autodesk Inc</t>
        </is>
      </c>
      <c r="C472" t="inlineStr">
        <is>
          <t>ADSK</t>
        </is>
      </c>
      <c r="D472" t="inlineStr">
        <is>
          <t>2065159</t>
        </is>
      </c>
      <c r="E472" t="inlineStr">
        <is>
          <t>US0527691069</t>
        </is>
      </c>
      <c r="F472" t="inlineStr">
        <is>
          <t>052769106</t>
        </is>
      </c>
      <c r="G472" s="1" t="n">
        <v>687.289210736924</v>
      </c>
      <c r="H472" s="1" t="n">
        <v>317.67</v>
      </c>
      <c r="I472" s="2" t="n">
        <v>218331.1635747987</v>
      </c>
      <c r="J472" s="3" t="n">
        <v>0.0024559513957685</v>
      </c>
      <c r="K472" s="4" t="n">
        <v>88898812.88</v>
      </c>
      <c r="L472" s="5" t="n">
        <v>3750001</v>
      </c>
      <c r="M472" s="6" t="n">
        <v>23.70634378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c r="AG472" t="n">
        <v>1e-06</v>
      </c>
    </row>
    <row r="473">
      <c r="A473" t="inlineStr">
        <is>
          <t>CRDT</t>
        </is>
      </c>
      <c r="B473" t="inlineStr">
        <is>
          <t>Arthur J Gallagher &amp; Co</t>
        </is>
      </c>
      <c r="C473" t="inlineStr">
        <is>
          <t>AJG</t>
        </is>
      </c>
      <c r="D473" t="inlineStr">
        <is>
          <t>2359506</t>
        </is>
      </c>
      <c r="E473" t="inlineStr">
        <is>
          <t>US3635761097</t>
        </is>
      </c>
      <c r="F473" t="inlineStr">
        <is>
          <t>363576109</t>
        </is>
      </c>
      <c r="G473" s="1" t="n">
        <v>762.5009468127822</v>
      </c>
      <c r="H473" s="1" t="n">
        <v>309.74</v>
      </c>
      <c r="I473" s="2" t="n">
        <v>236177.0432657912</v>
      </c>
      <c r="J473" s="3" t="n">
        <v>0.002656695130278</v>
      </c>
      <c r="K473" s="4" t="n">
        <v>88898812.88</v>
      </c>
      <c r="L473" s="5" t="n">
        <v>3750001</v>
      </c>
      <c r="M473" s="6" t="n">
        <v>23.70634378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c r="AG473" t="n">
        <v>1e-06</v>
      </c>
    </row>
    <row r="474">
      <c r="A474" t="inlineStr">
        <is>
          <t>CRDT</t>
        </is>
      </c>
      <c r="B474" t="inlineStr">
        <is>
          <t>Allegion plc</t>
        </is>
      </c>
      <c r="C474" t="inlineStr">
        <is>
          <t>ALLE</t>
        </is>
      </c>
      <c r="D474" t="inlineStr">
        <is>
          <t>BFRT3W7</t>
        </is>
      </c>
      <c r="E474" t="inlineStr">
        <is>
          <t>IE00BFRT3W74</t>
        </is>
      </c>
      <c r="G474" s="1" t="n">
        <v>1252.370897330459</v>
      </c>
      <c r="H474" s="1" t="n">
        <v>177.35</v>
      </c>
      <c r="I474" s="2" t="n">
        <v>222107.9786415569</v>
      </c>
      <c r="J474" s="3" t="n">
        <v>0.0024984358221</v>
      </c>
      <c r="K474" s="4" t="n">
        <v>88898812.88</v>
      </c>
      <c r="L474" s="5" t="n">
        <v>3750001</v>
      </c>
      <c r="M474" s="6" t="n">
        <v>23.70634378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c r="AG474" t="n">
        <v>1e-06</v>
      </c>
    </row>
    <row r="475">
      <c r="A475" t="inlineStr">
        <is>
          <t>CRDT</t>
        </is>
      </c>
      <c r="B475" t="inlineStr">
        <is>
          <t>Allison Transmission Holdings</t>
        </is>
      </c>
      <c r="C475" t="inlineStr">
        <is>
          <t>ALSN</t>
        </is>
      </c>
      <c r="D475" t="inlineStr">
        <is>
          <t>B4PZ892</t>
        </is>
      </c>
      <c r="E475" t="inlineStr">
        <is>
          <t>US01973R1014</t>
        </is>
      </c>
      <c r="F475" t="inlineStr">
        <is>
          <t>01973R101</t>
        </is>
      </c>
      <c r="G475" s="1" t="n">
        <v>2515.306732334249</v>
      </c>
      <c r="H475" s="1" t="n">
        <v>84.88</v>
      </c>
      <c r="I475" s="2" t="n">
        <v>213499.235440531</v>
      </c>
      <c r="J475" s="3" t="n">
        <v>0.002401598272507</v>
      </c>
      <c r="K475" s="4" t="n">
        <v>88898812.88</v>
      </c>
      <c r="L475" s="5" t="n">
        <v>3750001</v>
      </c>
      <c r="M475" s="6" t="n">
        <v>23.70634378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c r="AG475" t="n">
        <v>1e-06</v>
      </c>
    </row>
    <row r="476">
      <c r="A476" t="inlineStr">
        <is>
          <t>CRDT</t>
        </is>
      </c>
      <c r="B476" t="inlineStr">
        <is>
          <t>Antero Midstream Corp</t>
        </is>
      </c>
      <c r="C476" t="inlineStr">
        <is>
          <t>AM</t>
        </is>
      </c>
      <c r="D476" t="inlineStr">
        <is>
          <t>BJBT0Q4</t>
        </is>
      </c>
      <c r="E476" t="inlineStr">
        <is>
          <t>US03676B1026</t>
        </is>
      </c>
      <c r="F476" t="inlineStr">
        <is>
          <t>03676B102</t>
        </is>
      </c>
      <c r="G476" s="1" t="n">
        <v>12005.87072535038</v>
      </c>
      <c r="H476" s="1" t="n">
        <v>19.44</v>
      </c>
      <c r="I476" s="2" t="n">
        <v>233394.1269008114</v>
      </c>
      <c r="J476" s="3" t="n">
        <v>0.002625390816139</v>
      </c>
      <c r="K476" s="4" t="n">
        <v>88898812.88</v>
      </c>
      <c r="L476" s="5" t="n">
        <v>3750001</v>
      </c>
      <c r="M476" s="6" t="n">
        <v>23.70634378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c r="AG476" t="n">
        <v>1e-06</v>
      </c>
    </row>
    <row r="477">
      <c r="A477" t="inlineStr">
        <is>
          <t>CRDT</t>
        </is>
      </c>
      <c r="B477" t="inlineStr">
        <is>
          <t>Applied Materials Inc</t>
        </is>
      </c>
      <c r="C477" t="inlineStr">
        <is>
          <t>AMAT</t>
        </is>
      </c>
      <c r="D477" t="inlineStr">
        <is>
          <t>2046552</t>
        </is>
      </c>
      <c r="E477" t="inlineStr">
        <is>
          <t>US0382221051</t>
        </is>
      </c>
      <c r="F477" t="inlineStr">
        <is>
          <t>038222105</t>
        </is>
      </c>
      <c r="G477" s="1" t="n">
        <v>1290.98399387044</v>
      </c>
      <c r="H477" s="1" t="n">
        <v>204.74</v>
      </c>
      <c r="I477" s="2" t="n">
        <v>264316.0629050339</v>
      </c>
      <c r="J477" s="3" t="n">
        <v>0.002973223762412</v>
      </c>
      <c r="K477" s="4" t="n">
        <v>88898812.88</v>
      </c>
      <c r="L477" s="5" t="n">
        <v>3750001</v>
      </c>
      <c r="M477" s="6" t="n">
        <v>23.70634378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c r="AG477" t="n">
        <v>1e-06</v>
      </c>
    </row>
    <row r="478">
      <c r="A478" t="inlineStr">
        <is>
          <t>CRDT</t>
        </is>
      </c>
      <c r="B478" t="inlineStr">
        <is>
          <t>AMETEK Inc</t>
        </is>
      </c>
      <c r="C478" t="inlineStr">
        <is>
          <t>AME</t>
        </is>
      </c>
      <c r="D478" t="inlineStr">
        <is>
          <t>2089212</t>
        </is>
      </c>
      <c r="E478" t="inlineStr">
        <is>
          <t>US0311001004</t>
        </is>
      </c>
      <c r="F478" t="inlineStr">
        <is>
          <t>031100100</t>
        </is>
      </c>
      <c r="G478" s="1" t="n">
        <v>1164.105423298153</v>
      </c>
      <c r="H478" s="1" t="n">
        <v>188</v>
      </c>
      <c r="I478" s="2" t="n">
        <v>218851.8195800529</v>
      </c>
      <c r="J478" s="3" t="n">
        <v>0.002461808121954</v>
      </c>
      <c r="K478" s="4" t="n">
        <v>88898812.88</v>
      </c>
      <c r="L478" s="5" t="n">
        <v>3750001</v>
      </c>
      <c r="M478" s="6" t="n">
        <v>23.70634378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c r="AG478" t="n">
        <v>1e-06</v>
      </c>
    </row>
    <row r="479">
      <c r="A479" t="inlineStr">
        <is>
          <t>CRDT</t>
        </is>
      </c>
      <c r="B479" t="inlineStr">
        <is>
          <t>Aon PLC</t>
        </is>
      </c>
      <c r="C479" t="inlineStr">
        <is>
          <t>AON</t>
        </is>
      </c>
      <c r="D479" t="inlineStr">
        <is>
          <t>BLP1HW5</t>
        </is>
      </c>
      <c r="E479" t="inlineStr">
        <is>
          <t>IE00BLP1HW54</t>
        </is>
      </c>
      <c r="G479" s="1" t="n">
        <v>606.5634206655747</v>
      </c>
      <c r="H479" s="1" t="n">
        <v>356.58</v>
      </c>
      <c r="I479" s="2" t="n">
        <v>216288.3845409306</v>
      </c>
      <c r="J479" s="3" t="n">
        <v>0.002432972697092</v>
      </c>
      <c r="K479" s="4" t="n">
        <v>88898812.88</v>
      </c>
      <c r="L479" s="5" t="n">
        <v>3750001</v>
      </c>
      <c r="M479" s="6" t="n">
        <v>23.70634378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c r="AG479" t="n">
        <v>1e-06</v>
      </c>
    </row>
    <row r="480">
      <c r="A480" t="inlineStr">
        <is>
          <t>CRDT</t>
        </is>
      </c>
      <c r="B480" t="inlineStr">
        <is>
          <t>Amphenol Corp</t>
        </is>
      </c>
      <c r="C480" t="inlineStr">
        <is>
          <t>APH</t>
        </is>
      </c>
      <c r="D480" t="inlineStr">
        <is>
          <t>2145084</t>
        </is>
      </c>
      <c r="E480" t="inlineStr">
        <is>
          <t>US0320951017</t>
        </is>
      </c>
      <c r="F480" t="inlineStr">
        <is>
          <t>032095101</t>
        </is>
      </c>
      <c r="G480" s="1" t="n">
        <v>1850.618764319075</v>
      </c>
      <c r="H480" s="1" t="n">
        <v>123.75</v>
      </c>
      <c r="I480" s="2" t="n">
        <v>229014.0720844856</v>
      </c>
      <c r="J480" s="3" t="n">
        <v>0.0025761207002125</v>
      </c>
      <c r="K480" s="4" t="n">
        <v>88898812.88</v>
      </c>
      <c r="L480" s="5" t="n">
        <v>3750001</v>
      </c>
      <c r="M480" s="6" t="n">
        <v>23.70634378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c r="AG480" t="n">
        <v>1e-06</v>
      </c>
    </row>
    <row r="481">
      <c r="A481" t="inlineStr">
        <is>
          <t>CRDT</t>
        </is>
      </c>
      <c r="B481" t="inlineStr">
        <is>
          <t>Avantor Inc</t>
        </is>
      </c>
      <c r="C481" t="inlineStr">
        <is>
          <t>AVTR</t>
        </is>
      </c>
      <c r="D481" t="inlineStr">
        <is>
          <t>BJLT387</t>
        </is>
      </c>
      <c r="E481" t="inlineStr">
        <is>
          <t>US05352A1007</t>
        </is>
      </c>
      <c r="F481" t="inlineStr">
        <is>
          <t>05352A100</t>
        </is>
      </c>
      <c r="G481" s="1" t="n">
        <v>17810.15204772072</v>
      </c>
      <c r="H481" s="1" t="n">
        <v>12.48</v>
      </c>
      <c r="I481" s="2" t="n">
        <v>222270.6975555546</v>
      </c>
      <c r="J481" s="3" t="n">
        <v>0.0025002662055295</v>
      </c>
      <c r="K481" s="4" t="n">
        <v>88898812.88</v>
      </c>
      <c r="L481" s="5" t="n">
        <v>3750001</v>
      </c>
      <c r="M481" s="6" t="n">
        <v>23.70634378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c r="AG481" t="n">
        <v>1e-06</v>
      </c>
    </row>
    <row r="482">
      <c r="A482" t="inlineStr">
        <is>
          <t>CRDT</t>
        </is>
      </c>
      <c r="B482" t="inlineStr">
        <is>
          <t>Avery Dennison Corp</t>
        </is>
      </c>
      <c r="C482" t="inlineStr">
        <is>
          <t>AVY</t>
        </is>
      </c>
      <c r="D482" t="inlineStr">
        <is>
          <t>2066408</t>
        </is>
      </c>
      <c r="E482" t="inlineStr">
        <is>
          <t>US0536111091</t>
        </is>
      </c>
      <c r="F482" t="inlineStr">
        <is>
          <t>053611109</t>
        </is>
      </c>
      <c r="G482" s="1" t="n">
        <v>1338.597688442027</v>
      </c>
      <c r="H482" s="1" t="n">
        <v>162.17</v>
      </c>
      <c r="I482" s="2" t="n">
        <v>217080.3871346434</v>
      </c>
      <c r="J482" s="3" t="n">
        <v>0.002441881731623</v>
      </c>
      <c r="K482" s="4" t="n">
        <v>88898812.88</v>
      </c>
      <c r="L482" s="5" t="n">
        <v>3750001</v>
      </c>
      <c r="M482" s="6" t="n">
        <v>23.70634378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c r="AG482" t="n">
        <v>1e-06</v>
      </c>
    </row>
    <row r="483">
      <c r="A483" t="inlineStr">
        <is>
          <t>CRDT</t>
        </is>
      </c>
      <c r="B483" t="inlineStr">
        <is>
          <t>AutoZone Inc</t>
        </is>
      </c>
      <c r="C483" t="inlineStr">
        <is>
          <t>AZO</t>
        </is>
      </c>
      <c r="D483" t="inlineStr">
        <is>
          <t>2065955</t>
        </is>
      </c>
      <c r="E483" t="inlineStr">
        <is>
          <t>US0533321024</t>
        </is>
      </c>
      <c r="F483" t="inlineStr">
        <is>
          <t>053332102</t>
        </is>
      </c>
      <c r="G483" s="1" t="n">
        <v>52.12666172759648</v>
      </c>
      <c r="H483" s="1" t="n">
        <v>4290.24</v>
      </c>
      <c r="I483" s="2" t="n">
        <v>223635.8892102035</v>
      </c>
      <c r="J483" s="3" t="n">
        <v>0.002515622897148</v>
      </c>
      <c r="K483" s="4" t="n">
        <v>88898812.88</v>
      </c>
      <c r="L483" s="5" t="n">
        <v>3750001</v>
      </c>
      <c r="M483" s="6" t="n">
        <v>23.70634378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c r="AG483" t="n">
        <v>1e-06</v>
      </c>
    </row>
    <row r="484">
      <c r="A484" t="inlineStr">
        <is>
          <t>CRDT</t>
        </is>
      </c>
      <c r="B484" t="inlineStr">
        <is>
          <t>TopBuild Corp</t>
        </is>
      </c>
      <c r="C484" t="inlineStr">
        <is>
          <t>BLD</t>
        </is>
      </c>
      <c r="D484" t="inlineStr">
        <is>
          <t>BZ0P3W2</t>
        </is>
      </c>
      <c r="E484" t="inlineStr">
        <is>
          <t>US89055F1030</t>
        </is>
      </c>
      <c r="F484" t="inlineStr">
        <is>
          <t>89055F103</t>
        </is>
      </c>
      <c r="G484" s="1" t="n">
        <v>531.665416320247</v>
      </c>
      <c r="H484" s="1" t="n">
        <v>390.86</v>
      </c>
      <c r="I484" s="2" t="n">
        <v>207806.7446229318</v>
      </c>
      <c r="J484" s="3" t="n">
        <v>0.0023375648998085</v>
      </c>
      <c r="K484" s="4" t="n">
        <v>88898812.88</v>
      </c>
      <c r="L484" s="5" t="n">
        <v>3750001</v>
      </c>
      <c r="M484" s="6" t="n">
        <v>23.70634378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c r="AG484" t="n">
        <v>1e-06</v>
      </c>
    </row>
    <row r="485">
      <c r="A485" t="inlineStr">
        <is>
          <t>CRDT</t>
        </is>
      </c>
      <c r="B485" t="inlineStr">
        <is>
          <t>Broadridge Financial Solutions</t>
        </is>
      </c>
      <c r="C485" t="inlineStr">
        <is>
          <t>BR</t>
        </is>
      </c>
      <c r="D485" t="inlineStr">
        <is>
          <t>B1VP7R6</t>
        </is>
      </c>
      <c r="E485" t="inlineStr">
        <is>
          <t>US11133T1034</t>
        </is>
      </c>
      <c r="F485" t="inlineStr">
        <is>
          <t>11133T103</t>
        </is>
      </c>
      <c r="G485" s="1" t="n">
        <v>883.4129249175853</v>
      </c>
      <c r="H485" s="1" t="n">
        <v>238.17</v>
      </c>
      <c r="I485" s="2" t="n">
        <v>210402.4563276213</v>
      </c>
      <c r="J485" s="3" t="n">
        <v>0.002366763396623</v>
      </c>
      <c r="K485" s="4" t="n">
        <v>88898812.88</v>
      </c>
      <c r="L485" s="5" t="n">
        <v>3750001</v>
      </c>
      <c r="M485" s="6" t="n">
        <v>23.70634378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c r="AG485" t="n">
        <v>1e-06</v>
      </c>
    </row>
    <row r="486">
      <c r="A486" t="inlineStr">
        <is>
          <t>CRDT</t>
        </is>
      </c>
      <c r="B486" t="inlineStr">
        <is>
          <t>Brown &amp; Brown Inc</t>
        </is>
      </c>
      <c r="C486" t="inlineStr">
        <is>
          <t>BRO</t>
        </is>
      </c>
      <c r="D486" t="inlineStr">
        <is>
          <t>2692687</t>
        </is>
      </c>
      <c r="E486" t="inlineStr">
        <is>
          <t>US1152361010</t>
        </is>
      </c>
      <c r="F486" t="inlineStr">
        <is>
          <t>115236101</t>
        </is>
      </c>
      <c r="G486" s="1" t="n">
        <v>2428.12336231033</v>
      </c>
      <c r="H486" s="1" t="n">
        <v>93.79000000000001</v>
      </c>
      <c r="I486" s="2" t="n">
        <v>227733.6901510858</v>
      </c>
      <c r="J486" s="3" t="n">
        <v>0.002561718011448499</v>
      </c>
      <c r="K486" s="4" t="n">
        <v>88898812.88</v>
      </c>
      <c r="L486" s="5" t="n">
        <v>3750001</v>
      </c>
      <c r="M486" s="6" t="n">
        <v>23.70634378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c r="AG486" t="n">
        <v>1e-06</v>
      </c>
    </row>
    <row r="487">
      <c r="A487" t="inlineStr">
        <is>
          <t>CRDT</t>
        </is>
      </c>
      <c r="B487" t="inlineStr">
        <is>
          <t>Bentley Systems Inc</t>
        </is>
      </c>
      <c r="C487" t="inlineStr">
        <is>
          <t>BSY</t>
        </is>
      </c>
      <c r="D487" t="inlineStr">
        <is>
          <t>BMC1PR6</t>
        </is>
      </c>
      <c r="E487" t="inlineStr">
        <is>
          <t>US08265T2087</t>
        </is>
      </c>
      <c r="F487" t="inlineStr">
        <is>
          <t>08265T208</t>
        </is>
      </c>
      <c r="G487" s="1" t="n">
        <v>4190.427525193531</v>
      </c>
      <c r="H487" s="1" t="n">
        <v>51.48</v>
      </c>
      <c r="I487" s="2" t="n">
        <v>215723.208996963</v>
      </c>
      <c r="J487" s="3" t="n">
        <v>0.0024266151820065</v>
      </c>
      <c r="K487" s="4" t="n">
        <v>88898812.88</v>
      </c>
      <c r="L487" s="5" t="n">
        <v>3750001</v>
      </c>
      <c r="M487" s="6" t="n">
        <v>23.70634378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c r="AG487" t="n">
        <v>1e-06</v>
      </c>
    </row>
    <row r="488">
      <c r="A488" t="inlineStr">
        <is>
          <t>CRDT</t>
        </is>
      </c>
      <c r="B488" t="inlineStr">
        <is>
          <t>CACI International Inc</t>
        </is>
      </c>
      <c r="C488" t="inlineStr">
        <is>
          <t>CACI</t>
        </is>
      </c>
      <c r="D488" t="inlineStr">
        <is>
          <t>2159267</t>
        </is>
      </c>
      <c r="E488" t="inlineStr">
        <is>
          <t>US1271903049</t>
        </is>
      </c>
      <c r="F488" t="inlineStr">
        <is>
          <t>127190304</t>
        </is>
      </c>
      <c r="G488" s="1" t="n">
        <v>445.7394077219603</v>
      </c>
      <c r="H488" s="1" t="n">
        <v>498.78</v>
      </c>
      <c r="I488" s="2" t="n">
        <v>222325.9017835594</v>
      </c>
      <c r="J488" s="3" t="n">
        <v>0.0025008871837655</v>
      </c>
      <c r="K488" s="4" t="n">
        <v>88898812.88</v>
      </c>
      <c r="L488" s="5" t="n">
        <v>3750001</v>
      </c>
      <c r="M488" s="6" t="n">
        <v>23.70634378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c r="AG488" t="n">
        <v>1e-06</v>
      </c>
    </row>
    <row r="489">
      <c r="A489" t="inlineStr">
        <is>
          <t>CRDT</t>
        </is>
      </c>
      <c r="B489" t="inlineStr">
        <is>
          <t>Cboe Global Markets Inc</t>
        </is>
      </c>
      <c r="C489" t="inlineStr">
        <is>
          <t>CBOE</t>
        </is>
      </c>
      <c r="D489" t="inlineStr">
        <is>
          <t>B5834C5</t>
        </is>
      </c>
      <c r="E489" t="inlineStr">
        <is>
          <t>US12503M1080</t>
        </is>
      </c>
      <c r="F489" t="inlineStr">
        <is>
          <t>12503M108</t>
        </is>
      </c>
      <c r="G489" s="1" t="n">
        <v>942.662430825137</v>
      </c>
      <c r="H489" s="1" t="n">
        <v>245.25</v>
      </c>
      <c r="I489" s="2" t="n">
        <v>231187.9611598648</v>
      </c>
      <c r="J489" s="3" t="n">
        <v>0.0026005742221995</v>
      </c>
      <c r="K489" s="4" t="n">
        <v>88898812.88</v>
      </c>
      <c r="L489" s="5" t="n">
        <v>3750001</v>
      </c>
      <c r="M489" s="6" t="n">
        <v>23.70634378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c r="AG489" t="n">
        <v>1e-06</v>
      </c>
    </row>
    <row r="490">
      <c r="A490" t="inlineStr">
        <is>
          <t>CRDT</t>
        </is>
      </c>
      <c r="B490" t="inlineStr">
        <is>
          <t>Crown Holdings Inc</t>
        </is>
      </c>
      <c r="C490" t="inlineStr">
        <is>
          <t>CCK</t>
        </is>
      </c>
      <c r="D490" t="inlineStr">
        <is>
          <t>2427986</t>
        </is>
      </c>
      <c r="E490" t="inlineStr">
        <is>
          <t>US2283681060</t>
        </is>
      </c>
      <c r="F490" t="inlineStr">
        <is>
          <t>228368106</t>
        </is>
      </c>
      <c r="G490" s="1" t="n">
        <v>2310.65808538038</v>
      </c>
      <c r="H490" s="1" t="n">
        <v>96.59</v>
      </c>
      <c r="I490" s="2" t="n">
        <v>223186.4644668909</v>
      </c>
      <c r="J490" s="3" t="n">
        <v>0.0025105674332025</v>
      </c>
      <c r="K490" s="4" t="n">
        <v>88898812.88</v>
      </c>
      <c r="L490" s="5" t="n">
        <v>3750001</v>
      </c>
      <c r="M490" s="6" t="n">
        <v>23.70634378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c r="AG490" t="n">
        <v>1e-06</v>
      </c>
    </row>
    <row r="491">
      <c r="A491" t="inlineStr">
        <is>
          <t>CRDT</t>
        </is>
      </c>
      <c r="B491" t="inlineStr">
        <is>
          <t>Chemed Corp</t>
        </is>
      </c>
      <c r="C491" t="inlineStr">
        <is>
          <t>CHE</t>
        </is>
      </c>
      <c r="D491" t="inlineStr">
        <is>
          <t>2190084</t>
        </is>
      </c>
      <c r="E491" t="inlineStr">
        <is>
          <t>US16359R1032</t>
        </is>
      </c>
      <c r="F491" t="inlineStr">
        <is>
          <t>16359R103</t>
        </is>
      </c>
      <c r="G491" s="1" t="n">
        <v>498.9774836471352</v>
      </c>
      <c r="H491" s="1" t="n">
        <v>447.74</v>
      </c>
      <c r="I491" s="2" t="n">
        <v>223412.1785281683</v>
      </c>
      <c r="J491" s="3" t="n">
        <v>0.0025131064329255</v>
      </c>
      <c r="K491" s="4" t="n">
        <v>88898812.88</v>
      </c>
      <c r="L491" s="5" t="n">
        <v>3750001</v>
      </c>
      <c r="M491" s="6" t="n">
        <v>23.70634378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c r="AG491" t="n">
        <v>1e-06</v>
      </c>
    </row>
    <row r="492">
      <c r="A492" t="inlineStr">
        <is>
          <t>CRDT</t>
        </is>
      </c>
      <c r="B492" t="inlineStr">
        <is>
          <t>Cigna Group/The</t>
        </is>
      </c>
      <c r="C492" t="inlineStr">
        <is>
          <t>CI</t>
        </is>
      </c>
      <c r="D492" t="inlineStr">
        <is>
          <t>BHJ0775</t>
        </is>
      </c>
      <c r="E492" t="inlineStr">
        <is>
          <t>US1255231003</t>
        </is>
      </c>
      <c r="F492" t="inlineStr">
        <is>
          <t>125523100</t>
        </is>
      </c>
      <c r="G492" s="1" t="n">
        <v>742.6391901844235</v>
      </c>
      <c r="H492" s="1" t="n">
        <v>288.25</v>
      </c>
      <c r="I492" s="2" t="n">
        <v>214065.7465706601</v>
      </c>
      <c r="J492" s="3" t="n">
        <v>0.0024079708112595</v>
      </c>
      <c r="K492" s="4" t="n">
        <v>88898812.88</v>
      </c>
      <c r="L492" s="5" t="n">
        <v>3750001</v>
      </c>
      <c r="M492" s="6" t="n">
        <v>23.70634378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c r="AG492" t="n">
        <v>1e-06</v>
      </c>
    </row>
    <row r="493">
      <c r="A493" t="inlineStr">
        <is>
          <t>CRDT</t>
        </is>
      </c>
      <c r="B493" t="inlineStr">
        <is>
          <t>Colgate-Palmolive Co</t>
        </is>
      </c>
      <c r="C493" t="inlineStr">
        <is>
          <t>CL</t>
        </is>
      </c>
      <c r="D493" t="inlineStr">
        <is>
          <t>2209106</t>
        </is>
      </c>
      <c r="E493" t="inlineStr">
        <is>
          <t>US1941621039</t>
        </is>
      </c>
      <c r="F493" t="inlineStr">
        <is>
          <t>194162103</t>
        </is>
      </c>
      <c r="G493" s="1" t="n">
        <v>2686.810409462284</v>
      </c>
      <c r="H493" s="1" t="n">
        <v>79.94</v>
      </c>
      <c r="I493" s="2" t="n">
        <v>214783.624132415</v>
      </c>
      <c r="J493" s="3" t="n">
        <v>0.002416046032272</v>
      </c>
      <c r="K493" s="4" t="n">
        <v>88898812.88</v>
      </c>
      <c r="L493" s="5" t="n">
        <v>3750001</v>
      </c>
      <c r="M493" s="6" t="n">
        <v>23.70634378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c r="AG493" t="n">
        <v>1e-06</v>
      </c>
    </row>
    <row r="494">
      <c r="A494" t="inlineStr">
        <is>
          <t>CRDT</t>
        </is>
      </c>
      <c r="B494" t="inlineStr">
        <is>
          <t>Core &amp; Main Inc</t>
        </is>
      </c>
      <c r="C494" t="inlineStr">
        <is>
          <t>CNM</t>
        </is>
      </c>
      <c r="D494" t="inlineStr">
        <is>
          <t>BNXKS92</t>
        </is>
      </c>
      <c r="E494" t="inlineStr">
        <is>
          <t>US21874C1027</t>
        </is>
      </c>
      <c r="F494" t="inlineStr">
        <is>
          <t>21874C102</t>
        </is>
      </c>
      <c r="G494" s="1" t="n">
        <v>4434.643933668869</v>
      </c>
      <c r="H494" s="1" t="n">
        <v>53.83</v>
      </c>
      <c r="I494" s="2" t="n">
        <v>238716.8829493952</v>
      </c>
      <c r="J494" s="3" t="n">
        <v>0.002685265137023</v>
      </c>
      <c r="K494" s="4" t="n">
        <v>88898812.88</v>
      </c>
      <c r="L494" s="5" t="n">
        <v>3750001</v>
      </c>
      <c r="M494" s="6" t="n">
        <v>23.70634378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c r="AG494" t="n">
        <v>1e-06</v>
      </c>
    </row>
    <row r="495">
      <c r="A495" t="inlineStr">
        <is>
          <t>CRDT</t>
        </is>
      </c>
      <c r="B495" t="inlineStr">
        <is>
          <t>CenterPoint Energy Inc</t>
        </is>
      </c>
      <c r="C495" t="inlineStr">
        <is>
          <t>CNP</t>
        </is>
      </c>
      <c r="D495" t="inlineStr">
        <is>
          <t>2440637</t>
        </is>
      </c>
      <c r="E495" t="inlineStr">
        <is>
          <t>US15189T1079</t>
        </is>
      </c>
      <c r="F495" t="inlineStr">
        <is>
          <t>15189T107</t>
        </is>
      </c>
      <c r="G495" s="1" t="n">
        <v>5763.065760568035</v>
      </c>
      <c r="H495" s="1" t="n">
        <v>38.8</v>
      </c>
      <c r="I495" s="2" t="n">
        <v>223606.9515100397</v>
      </c>
      <c r="J495" s="3" t="n">
        <v>0.002515297384363</v>
      </c>
      <c r="K495" s="4" t="n">
        <v>88898812.88</v>
      </c>
      <c r="L495" s="5" t="n">
        <v>3750001</v>
      </c>
      <c r="M495" s="6" t="n">
        <v>23.70634378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c r="AG495" t="n">
        <v>1e-06</v>
      </c>
    </row>
    <row r="496">
      <c r="A496" t="inlineStr">
        <is>
          <t>CRDT</t>
        </is>
      </c>
      <c r="B496" t="inlineStr">
        <is>
          <t>Cisco Systems Inc</t>
        </is>
      </c>
      <c r="C496" t="inlineStr">
        <is>
          <t>CSCO</t>
        </is>
      </c>
      <c r="D496" t="inlineStr">
        <is>
          <t>2198163</t>
        </is>
      </c>
      <c r="E496" t="inlineStr">
        <is>
          <t>US17275R1023</t>
        </is>
      </c>
      <c r="F496" t="inlineStr">
        <is>
          <t>17275R102</t>
        </is>
      </c>
      <c r="G496" s="1" t="n">
        <v>3292.565399043694</v>
      </c>
      <c r="H496" s="1" t="n">
        <v>68.42</v>
      </c>
      <c r="I496" s="2" t="n">
        <v>225277.3246025696</v>
      </c>
      <c r="J496" s="3" t="n">
        <v>0.002534086983891</v>
      </c>
      <c r="K496" s="4" t="n">
        <v>88898812.88</v>
      </c>
      <c r="L496" s="5" t="n">
        <v>3750001</v>
      </c>
      <c r="M496" s="6" t="n">
        <v>23.70634378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c r="AG496" t="n">
        <v>1e-06</v>
      </c>
    </row>
    <row r="497">
      <c r="A497" t="inlineStr">
        <is>
          <t>CRDT</t>
        </is>
      </c>
      <c r="B497" t="inlineStr">
        <is>
          <t>Cintas Corp</t>
        </is>
      </c>
      <c r="C497" t="inlineStr">
        <is>
          <t>CTAS</t>
        </is>
      </c>
      <c r="D497" t="inlineStr">
        <is>
          <t>2197137</t>
        </is>
      </c>
      <c r="E497" t="inlineStr">
        <is>
          <t>US1729081059</t>
        </is>
      </c>
      <c r="F497" t="inlineStr">
        <is>
          <t>172908105</t>
        </is>
      </c>
      <c r="G497" s="1" t="n">
        <v>1104.941722800145</v>
      </c>
      <c r="H497" s="1" t="n">
        <v>205.26</v>
      </c>
      <c r="I497" s="2" t="n">
        <v>226800.3380219577</v>
      </c>
      <c r="J497" s="3" t="n">
        <v>0.00255121897216</v>
      </c>
      <c r="K497" s="4" t="n">
        <v>88898812.88</v>
      </c>
      <c r="L497" s="5" t="n">
        <v>3750001</v>
      </c>
      <c r="M497" s="6" t="n">
        <v>23.70634378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c r="AG497" t="n">
        <v>1e-06</v>
      </c>
    </row>
    <row r="498">
      <c r="A498" t="inlineStr">
        <is>
          <t>CRDT</t>
        </is>
      </c>
      <c r="B498" t="inlineStr">
        <is>
          <t>Cognizant Technology Solutions</t>
        </is>
      </c>
      <c r="C498" t="inlineStr">
        <is>
          <t>CTSH</t>
        </is>
      </c>
      <c r="D498" t="inlineStr">
        <is>
          <t>2257019</t>
        </is>
      </c>
      <c r="E498" t="inlineStr">
        <is>
          <t>US1924461023</t>
        </is>
      </c>
      <c r="F498" t="inlineStr">
        <is>
          <t>192446102</t>
        </is>
      </c>
      <c r="G498" s="1" t="n">
        <v>3217.202108720546</v>
      </c>
      <c r="H498" s="1" t="n">
        <v>67.06999999999999</v>
      </c>
      <c r="I498" s="2" t="n">
        <v>215777.745431887</v>
      </c>
      <c r="J498" s="3" t="n">
        <v>0.002427228648409</v>
      </c>
      <c r="K498" s="4" t="n">
        <v>88898812.88</v>
      </c>
      <c r="L498" s="5" t="n">
        <v>3750001</v>
      </c>
      <c r="M498" s="6" t="n">
        <v>23.70634378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c r="AG498" t="n">
        <v>1e-06</v>
      </c>
    </row>
    <row r="499">
      <c r="A499" t="inlineStr">
        <is>
          <t>CRDT</t>
        </is>
      </c>
      <c r="B499" t="inlineStr">
        <is>
          <t>Crane NXT Co</t>
        </is>
      </c>
      <c r="C499" t="inlineStr">
        <is>
          <t>CXT</t>
        </is>
      </c>
      <c r="D499" t="inlineStr">
        <is>
          <t>BQ7W2W6</t>
        </is>
      </c>
      <c r="E499" t="inlineStr">
        <is>
          <t>US2244411052</t>
        </is>
      </c>
      <c r="F499" t="inlineStr">
        <is>
          <t>224441105</t>
        </is>
      </c>
      <c r="G499" s="1" t="n">
        <v>3711.198397692468</v>
      </c>
      <c r="H499" s="1" t="n">
        <v>67.06999999999999</v>
      </c>
      <c r="I499" s="2" t="n">
        <v>248910.0765332338</v>
      </c>
      <c r="J499" s="3" t="n">
        <v>0.002799925763567</v>
      </c>
      <c r="K499" s="4" t="n">
        <v>88898812.88</v>
      </c>
      <c r="L499" s="5" t="n">
        <v>3750001</v>
      </c>
      <c r="M499" s="6" t="n">
        <v>23.70634378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c r="AG499" t="n">
        <v>1e-06</v>
      </c>
    </row>
    <row r="500">
      <c r="A500" t="inlineStr">
        <is>
          <t>CRDT</t>
        </is>
      </c>
      <c r="B500" t="inlineStr">
        <is>
          <t>Deckers Outdoor Corp</t>
        </is>
      </c>
      <c r="C500" t="inlineStr">
        <is>
          <t>DECK</t>
        </is>
      </c>
      <c r="D500" t="inlineStr">
        <is>
          <t>2267278</t>
        </is>
      </c>
      <c r="E500" t="inlineStr">
        <is>
          <t>US2435371073</t>
        </is>
      </c>
      <c r="F500" t="inlineStr">
        <is>
          <t>243537107</t>
        </is>
      </c>
      <c r="G500" s="1" t="n">
        <v>1859.664619921523</v>
      </c>
      <c r="H500" s="1" t="n">
        <v>101.37</v>
      </c>
      <c r="I500" s="2" t="n">
        <v>188514.2025214448</v>
      </c>
      <c r="J500" s="3" t="n">
        <v>0.0021205480299935</v>
      </c>
      <c r="K500" s="4" t="n">
        <v>88898812.88</v>
      </c>
      <c r="L500" s="5" t="n">
        <v>3750001</v>
      </c>
      <c r="M500" s="6" t="n">
        <v>23.70634378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c r="AG500" t="n">
        <v>1e-06</v>
      </c>
    </row>
    <row r="501">
      <c r="A501" t="inlineStr">
        <is>
          <t>CRDT</t>
        </is>
      </c>
      <c r="B501" t="inlineStr">
        <is>
          <t>Domino's Pizza Inc</t>
        </is>
      </c>
      <c r="C501" t="inlineStr">
        <is>
          <t>DPZ</t>
        </is>
      </c>
      <c r="D501" t="inlineStr">
        <is>
          <t>B01SD70</t>
        </is>
      </c>
      <c r="E501" t="inlineStr">
        <is>
          <t>US25754A2015</t>
        </is>
      </c>
      <c r="F501" t="inlineStr">
        <is>
          <t>25754A201</t>
        </is>
      </c>
      <c r="G501" s="1" t="n">
        <v>490.4275107143129</v>
      </c>
      <c r="H501" s="1" t="n">
        <v>431.71</v>
      </c>
      <c r="I501" s="2" t="n">
        <v>211722.460650476</v>
      </c>
      <c r="J501" s="3" t="n">
        <v>0.002381611787508</v>
      </c>
      <c r="K501" s="4" t="n">
        <v>88898812.88</v>
      </c>
      <c r="L501" s="5" t="n">
        <v>3750001</v>
      </c>
      <c r="M501" s="6" t="n">
        <v>23.70634378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c r="AG501" t="n">
        <v>1e-06</v>
      </c>
    </row>
    <row r="502">
      <c r="A502" t="inlineStr">
        <is>
          <t>CRDT</t>
        </is>
      </c>
      <c r="B502" t="inlineStr">
        <is>
          <t>DT Midstream Inc</t>
        </is>
      </c>
      <c r="C502" t="inlineStr">
        <is>
          <t>DTM</t>
        </is>
      </c>
      <c r="D502" t="inlineStr">
        <is>
          <t>BN7L880</t>
        </is>
      </c>
      <c r="E502" t="inlineStr">
        <is>
          <t>US23345M1071</t>
        </is>
      </c>
      <c r="F502" t="inlineStr">
        <is>
          <t>23345M107</t>
        </is>
      </c>
      <c r="G502" s="1" t="n">
        <v>2077.069198544297</v>
      </c>
      <c r="H502" s="1" t="n">
        <v>113.06</v>
      </c>
      <c r="I502" s="2" t="n">
        <v>234833.4435874183</v>
      </c>
      <c r="J502" s="3" t="n">
        <v>0.002641581321276</v>
      </c>
      <c r="K502" s="4" t="n">
        <v>88898812.88</v>
      </c>
      <c r="L502" s="5" t="n">
        <v>3750001</v>
      </c>
      <c r="M502" s="6" t="n">
        <v>23.70634378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c r="AG502" t="n">
        <v>1e-06</v>
      </c>
    </row>
    <row r="503">
      <c r="A503" t="inlineStr">
        <is>
          <t>CRDT</t>
        </is>
      </c>
      <c r="B503" t="inlineStr">
        <is>
          <t>Ecolab Inc</t>
        </is>
      </c>
      <c r="C503" t="inlineStr">
        <is>
          <t>ECL</t>
        </is>
      </c>
      <c r="D503" t="inlineStr">
        <is>
          <t>2304227</t>
        </is>
      </c>
      <c r="E503" t="inlineStr">
        <is>
          <t>US2788651006</t>
        </is>
      </c>
      <c r="F503" t="inlineStr">
        <is>
          <t>278865100</t>
        </is>
      </c>
      <c r="G503" s="1" t="n">
        <v>815.4459201920298</v>
      </c>
      <c r="H503" s="1" t="n">
        <v>273.86</v>
      </c>
      <c r="I503" s="2" t="n">
        <v>223318.0197037893</v>
      </c>
      <c r="J503" s="3" t="n">
        <v>0.002512047264402</v>
      </c>
      <c r="K503" s="4" t="n">
        <v>88898812.88</v>
      </c>
      <c r="L503" s="5" t="n">
        <v>3750001</v>
      </c>
      <c r="M503" s="6" t="n">
        <v>23.70634378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c r="AG503" t="n">
        <v>1e-06</v>
      </c>
    </row>
    <row r="504">
      <c r="A504" t="inlineStr">
        <is>
          <t>CRDT</t>
        </is>
      </c>
      <c r="B504" t="inlineStr">
        <is>
          <t>Edison International</t>
        </is>
      </c>
      <c r="C504" t="inlineStr">
        <is>
          <t>EIX</t>
        </is>
      </c>
      <c r="D504" t="inlineStr">
        <is>
          <t>2829515</t>
        </is>
      </c>
      <c r="E504" t="inlineStr">
        <is>
          <t>US2810201077</t>
        </is>
      </c>
      <c r="F504" t="inlineStr">
        <is>
          <t>281020107</t>
        </is>
      </c>
      <c r="G504" s="1" t="n">
        <v>3950.372169035572</v>
      </c>
      <c r="H504" s="1" t="n">
        <v>55.28</v>
      </c>
      <c r="I504" s="2" t="n">
        <v>218376.5735042864</v>
      </c>
      <c r="J504" s="3" t="n">
        <v>0.0024564622004465</v>
      </c>
      <c r="K504" s="4" t="n">
        <v>88898812.88</v>
      </c>
      <c r="L504" s="5" t="n">
        <v>3750001</v>
      </c>
      <c r="M504" s="6" t="n">
        <v>23.70634378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c r="AG504" t="n">
        <v>1e-06</v>
      </c>
    </row>
    <row r="505">
      <c r="A505" t="inlineStr">
        <is>
          <t>CRDT</t>
        </is>
      </c>
      <c r="B505" t="inlineStr">
        <is>
          <t>Elevance Health Inc</t>
        </is>
      </c>
      <c r="C505" t="inlineStr">
        <is>
          <t>ELV</t>
        </is>
      </c>
      <c r="D505" t="inlineStr">
        <is>
          <t>BSPHGL4</t>
        </is>
      </c>
      <c r="E505" t="inlineStr">
        <is>
          <t>US0367521038</t>
        </is>
      </c>
      <c r="F505" t="inlineStr">
        <is>
          <t>036752103</t>
        </is>
      </c>
      <c r="G505" s="1" t="n">
        <v>718.998403694205</v>
      </c>
      <c r="H505" s="1" t="n">
        <v>323.12</v>
      </c>
      <c r="I505" s="2" t="n">
        <v>232322.7642016715</v>
      </c>
      <c r="J505" s="3" t="n">
        <v>0.0026133393312605</v>
      </c>
      <c r="K505" s="4" t="n">
        <v>88898812.88</v>
      </c>
      <c r="L505" s="5" t="n">
        <v>3750001</v>
      </c>
      <c r="M505" s="6" t="n">
        <v>23.70634378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c r="AG505" t="n">
        <v>1e-06</v>
      </c>
    </row>
    <row r="506">
      <c r="A506" t="inlineStr">
        <is>
          <t>CRDT</t>
        </is>
      </c>
      <c r="B506" t="inlineStr">
        <is>
          <t>Equinix Inc</t>
        </is>
      </c>
      <c r="C506" t="inlineStr">
        <is>
          <t>EQIX</t>
        </is>
      </c>
      <c r="D506" t="inlineStr">
        <is>
          <t>BVLZX12</t>
        </is>
      </c>
      <c r="E506" t="inlineStr">
        <is>
          <t>US29444U7000</t>
        </is>
      </c>
      <c r="F506" t="inlineStr">
        <is>
          <t>29444U700</t>
        </is>
      </c>
      <c r="G506" s="1" t="n">
        <v>278.7336692949229</v>
      </c>
      <c r="H506" s="1" t="n">
        <v>783.24</v>
      </c>
      <c r="I506" s="2" t="n">
        <v>218315.3591385554</v>
      </c>
      <c r="J506" s="3" t="n">
        <v>0.002455773615709</v>
      </c>
      <c r="K506" s="4" t="n">
        <v>88898812.88</v>
      </c>
      <c r="L506" s="5" t="n">
        <v>3750001</v>
      </c>
      <c r="M506" s="6" t="n">
        <v>23.70634378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c r="AG506" t="n">
        <v>1e-06</v>
      </c>
    </row>
    <row r="507">
      <c r="A507" t="inlineStr">
        <is>
          <t>CRDT</t>
        </is>
      </c>
      <c r="B507" t="inlineStr">
        <is>
          <t>Element Solutions Inc</t>
        </is>
      </c>
      <c r="C507" t="inlineStr">
        <is>
          <t>ESI</t>
        </is>
      </c>
      <c r="D507" t="inlineStr">
        <is>
          <t>BJ1C2K1</t>
        </is>
      </c>
      <c r="E507" t="inlineStr">
        <is>
          <t>US28618M1062</t>
        </is>
      </c>
      <c r="F507" t="inlineStr">
        <is>
          <t>28618M106</t>
        </is>
      </c>
      <c r="G507" s="1" t="n">
        <v>8243.101240377711</v>
      </c>
      <c r="H507" s="1" t="n">
        <v>25.17</v>
      </c>
      <c r="I507" s="2" t="n">
        <v>207478.858220307</v>
      </c>
      <c r="J507" s="3" t="n">
        <v>0.00233387658956</v>
      </c>
      <c r="K507" s="4" t="n">
        <v>88898812.88</v>
      </c>
      <c r="L507" s="5" t="n">
        <v>3750001</v>
      </c>
      <c r="M507" s="6" t="n">
        <v>23.70634378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c r="AG507" t="n">
        <v>1e-06</v>
      </c>
    </row>
    <row r="508">
      <c r="A508" t="inlineStr">
        <is>
          <t>CRDT</t>
        </is>
      </c>
      <c r="B508" t="inlineStr">
        <is>
          <t>Extra Space Storage Inc</t>
        </is>
      </c>
      <c r="C508" t="inlineStr">
        <is>
          <t>EXR</t>
        </is>
      </c>
      <c r="D508" t="inlineStr">
        <is>
          <t>B02HWR9</t>
        </is>
      </c>
      <c r="E508" t="inlineStr">
        <is>
          <t>US30225T1025</t>
        </is>
      </c>
      <c r="F508" t="inlineStr">
        <is>
          <t>30225T102</t>
        </is>
      </c>
      <c r="G508" s="1" t="n">
        <v>1535.293913345098</v>
      </c>
      <c r="H508" s="1" t="n">
        <v>140.94</v>
      </c>
      <c r="I508" s="2" t="n">
        <v>216384.3241468582</v>
      </c>
      <c r="J508" s="3" t="n">
        <v>0.0024340518971715</v>
      </c>
      <c r="K508" s="4" t="n">
        <v>88898812.88</v>
      </c>
      <c r="L508" s="5" t="n">
        <v>3750001</v>
      </c>
      <c r="M508" s="6" t="n">
        <v>23.70634378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c r="AG508" t="n">
        <v>1e-06</v>
      </c>
    </row>
    <row r="509">
      <c r="A509" t="inlineStr">
        <is>
          <t>CRDT</t>
        </is>
      </c>
      <c r="B509" t="inlineStr">
        <is>
          <t>Fiserv Inc</t>
        </is>
      </c>
      <c r="C509" t="inlineStr">
        <is>
          <t>FI</t>
        </is>
      </c>
      <c r="D509" t="inlineStr">
        <is>
          <t>2342034</t>
        </is>
      </c>
      <c r="E509" t="inlineStr">
        <is>
          <t>US3377381088</t>
        </is>
      </c>
      <c r="F509" t="inlineStr">
        <is>
          <t>337738108</t>
        </is>
      </c>
      <c r="G509" s="1" t="n">
        <v>1663.534907957821</v>
      </c>
      <c r="H509" s="1" t="n">
        <v>128.93</v>
      </c>
      <c r="I509" s="2" t="n">
        <v>214479.5556830018</v>
      </c>
      <c r="J509" s="3" t="n">
        <v>0.002412625644085</v>
      </c>
      <c r="K509" s="4" t="n">
        <v>88898812.88</v>
      </c>
      <c r="L509" s="5" t="n">
        <v>3750001</v>
      </c>
      <c r="M509" s="6" t="n">
        <v>23.70634378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c r="AG509" t="n">
        <v>1e-06</v>
      </c>
    </row>
    <row r="510">
      <c r="A510" t="inlineStr">
        <is>
          <t>CRDT</t>
        </is>
      </c>
      <c r="B510" t="inlineStr">
        <is>
          <t>Comfort Systems USA Inc</t>
        </is>
      </c>
      <c r="C510" t="inlineStr">
        <is>
          <t>FIX</t>
        </is>
      </c>
      <c r="D510" t="inlineStr">
        <is>
          <t>2036047</t>
        </is>
      </c>
      <c r="E510" t="inlineStr">
        <is>
          <t>US1999081045</t>
        </is>
      </c>
      <c r="F510" t="inlineStr">
        <is>
          <t>199908104</t>
        </is>
      </c>
      <c r="G510" s="1" t="n">
        <v>282.1658700730664</v>
      </c>
      <c r="H510" s="1" t="n">
        <v>825.1799999999999</v>
      </c>
      <c r="I510" s="2" t="n">
        <v>232837.6326668929</v>
      </c>
      <c r="J510" s="3" t="n">
        <v>0.002619130954889</v>
      </c>
      <c r="K510" s="4" t="n">
        <v>88898812.88</v>
      </c>
      <c r="L510" s="5" t="n">
        <v>3750001</v>
      </c>
      <c r="M510" s="6" t="n">
        <v>23.70634378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c r="AG510" t="n">
        <v>1e-06</v>
      </c>
    </row>
    <row r="511">
      <c r="A511" t="inlineStr">
        <is>
          <t>CRDT</t>
        </is>
      </c>
      <c r="B511" t="inlineStr">
        <is>
          <t>Fox Corp</t>
        </is>
      </c>
      <c r="C511" t="inlineStr">
        <is>
          <t>FOXA</t>
        </is>
      </c>
      <c r="D511" t="inlineStr">
        <is>
          <t>BJJMGL2</t>
        </is>
      </c>
      <c r="E511" t="inlineStr">
        <is>
          <t>US35137L1052</t>
        </is>
      </c>
      <c r="F511" t="inlineStr">
        <is>
          <t>35137L105</t>
        </is>
      </c>
      <c r="G511" s="1" t="n">
        <v>3754.770552830438</v>
      </c>
      <c r="H511" s="1" t="n">
        <v>63.06</v>
      </c>
      <c r="I511" s="2" t="n">
        <v>236775.8310614874</v>
      </c>
      <c r="J511" s="3" t="n">
        <v>0.002663430740983</v>
      </c>
      <c r="K511" s="4" t="n">
        <v>88898812.88</v>
      </c>
      <c r="L511" s="5" t="n">
        <v>3750001</v>
      </c>
      <c r="M511" s="6" t="n">
        <v>23.70634378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c r="AG511" t="n">
        <v>1e-06</v>
      </c>
    </row>
    <row r="512">
      <c r="A512" t="inlineStr">
        <is>
          <t>CRDT</t>
        </is>
      </c>
      <c r="B512" t="inlineStr">
        <is>
          <t>General Mills Inc</t>
        </is>
      </c>
      <c r="C512" t="inlineStr">
        <is>
          <t>GIS</t>
        </is>
      </c>
      <c r="D512" t="inlineStr">
        <is>
          <t>2367026</t>
        </is>
      </c>
      <c r="E512" t="inlineStr">
        <is>
          <t>US3703341046</t>
        </is>
      </c>
      <c r="F512" t="inlineStr">
        <is>
          <t>370334104</t>
        </is>
      </c>
      <c r="G512" s="1" t="n">
        <v>4502.504121077312</v>
      </c>
      <c r="H512" s="1" t="n">
        <v>50.42</v>
      </c>
      <c r="I512" s="2" t="n">
        <v>227016.2577847181</v>
      </c>
      <c r="J512" s="3" t="n">
        <v>0.002553647798325</v>
      </c>
      <c r="K512" s="4" t="n">
        <v>88898812.88</v>
      </c>
      <c r="L512" s="5" t="n">
        <v>3750001</v>
      </c>
      <c r="M512" s="6" t="n">
        <v>23.70634378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c r="AG512" t="n">
        <v>1e-06</v>
      </c>
    </row>
    <row r="513">
      <c r="A513" t="inlineStr">
        <is>
          <t>CRDT</t>
        </is>
      </c>
      <c r="B513" t="inlineStr">
        <is>
          <t>Home Depot Inc/The</t>
        </is>
      </c>
      <c r="C513" t="inlineStr">
        <is>
          <t>HD</t>
        </is>
      </c>
      <c r="D513" t="inlineStr">
        <is>
          <t>2434209</t>
        </is>
      </c>
      <c r="E513" t="inlineStr">
        <is>
          <t>US4370761029</t>
        </is>
      </c>
      <c r="F513" t="inlineStr">
        <is>
          <t>437076102</t>
        </is>
      </c>
      <c r="G513" s="1" t="n">
        <v>522.0313929972895</v>
      </c>
      <c r="H513" s="1" t="n">
        <v>405.19</v>
      </c>
      <c r="I513" s="2" t="n">
        <v>211521.9001285717</v>
      </c>
      <c r="J513" s="3" t="n">
        <v>0.0023793557335135</v>
      </c>
      <c r="K513" s="4" t="n">
        <v>88898812.88</v>
      </c>
      <c r="L513" s="5" t="n">
        <v>3750001</v>
      </c>
      <c r="M513" s="6" t="n">
        <v>23.70634378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c r="AG513" t="n">
        <v>1e-06</v>
      </c>
    </row>
    <row r="514">
      <c r="A514" t="inlineStr">
        <is>
          <t>CRDT</t>
        </is>
      </c>
      <c r="B514" t="inlineStr">
        <is>
          <t>H&amp;R Block Inc</t>
        </is>
      </c>
      <c r="C514" t="inlineStr">
        <is>
          <t>HRB</t>
        </is>
      </c>
      <c r="D514" t="inlineStr">
        <is>
          <t>2105505</t>
        </is>
      </c>
      <c r="E514" t="inlineStr">
        <is>
          <t>US0936711052</t>
        </is>
      </c>
      <c r="F514" t="inlineStr">
        <is>
          <t>093671105</t>
        </is>
      </c>
      <c r="G514" s="1" t="n">
        <v>4401.910106701715</v>
      </c>
      <c r="H514" s="1" t="n">
        <v>50.57</v>
      </c>
      <c r="I514" s="2" t="n">
        <v>222604.5940959057</v>
      </c>
      <c r="J514" s="3" t="n">
        <v>0.002504022122279499</v>
      </c>
      <c r="K514" s="4" t="n">
        <v>88898812.88</v>
      </c>
      <c r="L514" s="5" t="n">
        <v>3750001</v>
      </c>
      <c r="M514" s="6" t="n">
        <v>23.70634378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c r="AG514" t="n">
        <v>1e-06</v>
      </c>
    </row>
    <row r="515">
      <c r="A515" t="inlineStr">
        <is>
          <t>CRDT</t>
        </is>
      </c>
      <c r="B515" t="inlineStr">
        <is>
          <t>Hershey Co/The</t>
        </is>
      </c>
      <c r="C515" t="inlineStr">
        <is>
          <t>HSY</t>
        </is>
      </c>
      <c r="D515" t="inlineStr">
        <is>
          <t>2422806</t>
        </is>
      </c>
      <c r="E515" t="inlineStr">
        <is>
          <t>US4278661081</t>
        </is>
      </c>
      <c r="F515" t="inlineStr">
        <is>
          <t>427866108</t>
        </is>
      </c>
      <c r="G515" s="1" t="n">
        <v>1189.198873055185</v>
      </c>
      <c r="H515" s="1" t="n">
        <v>187.05</v>
      </c>
      <c r="I515" s="2" t="n">
        <v>222439.6492049723</v>
      </c>
      <c r="J515" s="3" t="n">
        <v>0.002502166699405</v>
      </c>
      <c r="K515" s="4" t="n">
        <v>88898812.88</v>
      </c>
      <c r="L515" s="5" t="n">
        <v>3750001</v>
      </c>
      <c r="M515" s="6" t="n">
        <v>23.70634378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c r="AG515" t="n">
        <v>1e-06</v>
      </c>
    </row>
    <row r="516">
      <c r="A516" t="inlineStr">
        <is>
          <t>CRDT</t>
        </is>
      </c>
      <c r="B516" t="inlineStr">
        <is>
          <t>Intercontinental Exchange Inc</t>
        </is>
      </c>
      <c r="C516" t="inlineStr">
        <is>
          <t>ICE</t>
        </is>
      </c>
      <c r="D516" t="inlineStr">
        <is>
          <t>BFSSDS9</t>
        </is>
      </c>
      <c r="E516" t="inlineStr">
        <is>
          <t>US45866F1049</t>
        </is>
      </c>
      <c r="F516" t="inlineStr">
        <is>
          <t>45866F104</t>
        </is>
      </c>
      <c r="G516" s="1" t="n">
        <v>1281.23945243481</v>
      </c>
      <c r="H516" s="1" t="n">
        <v>168.48</v>
      </c>
      <c r="I516" s="2" t="n">
        <v>215863.2229462168</v>
      </c>
      <c r="J516" s="3" t="n">
        <v>0.002428190163097</v>
      </c>
      <c r="K516" s="4" t="n">
        <v>88898812.88</v>
      </c>
      <c r="L516" s="5" t="n">
        <v>3750001</v>
      </c>
      <c r="M516" s="6" t="n">
        <v>23.70634378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c r="AG516" t="n">
        <v>1e-06</v>
      </c>
    </row>
    <row r="517">
      <c r="A517" t="inlineStr">
        <is>
          <t>CRDT</t>
        </is>
      </c>
      <c r="B517" t="inlineStr">
        <is>
          <t>IDEXX Laboratories Inc</t>
        </is>
      </c>
      <c r="C517" t="inlineStr">
        <is>
          <t>IDXX</t>
        </is>
      </c>
      <c r="D517" t="inlineStr">
        <is>
          <t>2459202</t>
        </is>
      </c>
      <c r="E517" t="inlineStr">
        <is>
          <t>US45168D1046</t>
        </is>
      </c>
      <c r="F517" t="inlineStr">
        <is>
          <t>45168D104</t>
        </is>
      </c>
      <c r="G517" s="1" t="n">
        <v>342.6573896440258</v>
      </c>
      <c r="H517" s="1" t="n">
        <v>638.89</v>
      </c>
      <c r="I517" s="2" t="n">
        <v>218920.3796696716</v>
      </c>
      <c r="J517" s="3" t="n">
        <v>0.00246257933686</v>
      </c>
      <c r="K517" s="4" t="n">
        <v>88898812.88</v>
      </c>
      <c r="L517" s="5" t="n">
        <v>3750001</v>
      </c>
      <c r="M517" s="6" t="n">
        <v>23.70634378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c r="AG517" t="n">
        <v>1e-06</v>
      </c>
    </row>
    <row r="518">
      <c r="A518" t="inlineStr">
        <is>
          <t>CRDT</t>
        </is>
      </c>
      <c r="B518" t="inlineStr">
        <is>
          <t>Intuit Inc</t>
        </is>
      </c>
      <c r="C518" t="inlineStr">
        <is>
          <t>INTU</t>
        </is>
      </c>
      <c r="D518" t="inlineStr">
        <is>
          <t>2459020</t>
        </is>
      </c>
      <c r="E518" t="inlineStr">
        <is>
          <t>US4612021034</t>
        </is>
      </c>
      <c r="F518" t="inlineStr">
        <is>
          <t>461202103</t>
        </is>
      </c>
      <c r="G518" s="1" t="n">
        <v>338.7956388184286</v>
      </c>
      <c r="H518" s="1" t="n">
        <v>682.91</v>
      </c>
      <c r="I518" s="2" t="n">
        <v>231366.9297054931</v>
      </c>
      <c r="J518" s="3" t="n">
        <v>0.0026025873935775</v>
      </c>
      <c r="K518" s="4" t="n">
        <v>88898812.88</v>
      </c>
      <c r="L518" s="5" t="n">
        <v>3750001</v>
      </c>
      <c r="M518" s="6" t="n">
        <v>23.70634378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c r="AG518" t="n">
        <v>1e-06</v>
      </c>
    </row>
    <row r="519">
      <c r="A519" t="inlineStr">
        <is>
          <t>CRDT</t>
        </is>
      </c>
      <c r="B519" t="inlineStr">
        <is>
          <t>Kraft Heinz Co/The</t>
        </is>
      </c>
      <c r="C519" t="inlineStr">
        <is>
          <t>KHC</t>
        </is>
      </c>
      <c r="D519" t="inlineStr">
        <is>
          <t>BYRY499</t>
        </is>
      </c>
      <c r="E519" t="inlineStr">
        <is>
          <t>US5007541064</t>
        </is>
      </c>
      <c r="F519" t="inlineStr">
        <is>
          <t>500754106</t>
        </is>
      </c>
      <c r="G519" s="1" t="n">
        <v>8609.743693885086</v>
      </c>
      <c r="H519" s="1" t="n">
        <v>26.04</v>
      </c>
      <c r="I519" s="2" t="n">
        <v>224197.7257887677</v>
      </c>
      <c r="J519" s="3" t="n">
        <v>0.002521942853066</v>
      </c>
      <c r="K519" s="4" t="n">
        <v>88898812.88</v>
      </c>
      <c r="L519" s="5" t="n">
        <v>3750001</v>
      </c>
      <c r="M519" s="6" t="n">
        <v>23.70634378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c r="AG519" t="n">
        <v>1e-06</v>
      </c>
    </row>
    <row r="520">
      <c r="A520" t="inlineStr">
        <is>
          <t>CRDT</t>
        </is>
      </c>
      <c r="B520" t="inlineStr">
        <is>
          <t>KLA Corp</t>
        </is>
      </c>
      <c r="C520" t="inlineStr">
        <is>
          <t>KLAC</t>
        </is>
      </c>
      <c r="D520" t="inlineStr">
        <is>
          <t>2480138</t>
        </is>
      </c>
      <c r="E520" t="inlineStr">
        <is>
          <t>US4824801009</t>
        </is>
      </c>
      <c r="F520" t="inlineStr">
        <is>
          <t>482480100</t>
        </is>
      </c>
      <c r="G520" s="1" t="n">
        <v>223.1425275290387</v>
      </c>
      <c r="H520" s="1" t="n">
        <v>1078.6</v>
      </c>
      <c r="I520" s="2" t="n">
        <v>240681.5301928211</v>
      </c>
      <c r="J520" s="3" t="n">
        <v>0.00270736495118</v>
      </c>
      <c r="K520" s="4" t="n">
        <v>88898812.88</v>
      </c>
      <c r="L520" s="5" t="n">
        <v>3750001</v>
      </c>
      <c r="M520" s="6" t="n">
        <v>23.70634378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c r="AG520" t="n">
        <v>1e-06</v>
      </c>
    </row>
    <row r="521">
      <c r="A521" t="inlineStr">
        <is>
          <t>CRDT</t>
        </is>
      </c>
      <c r="B521" t="inlineStr">
        <is>
          <t>Karman Holdings Inc</t>
        </is>
      </c>
      <c r="C521" t="inlineStr">
        <is>
          <t>KRMN</t>
        </is>
      </c>
      <c r="D521" t="inlineStr">
        <is>
          <t>BTRFVH4</t>
        </is>
      </c>
      <c r="E521" t="inlineStr">
        <is>
          <t>US4859241048</t>
        </is>
      </c>
      <c r="F521" t="inlineStr">
        <is>
          <t>485924104</t>
        </is>
      </c>
      <c r="G521" s="1" t="n">
        <v>3458.742694301849</v>
      </c>
      <c r="H521" s="1" t="n">
        <v>72.2</v>
      </c>
      <c r="I521" s="2" t="n">
        <v>249721.2225285935</v>
      </c>
      <c r="J521" s="3" t="n">
        <v>0.002809050137325</v>
      </c>
      <c r="K521" s="4" t="n">
        <v>88898812.88</v>
      </c>
      <c r="L521" s="5" t="n">
        <v>3750001</v>
      </c>
      <c r="M521" s="6" t="n">
        <v>23.70634378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c r="AG521" t="n">
        <v>1e-06</v>
      </c>
    </row>
    <row r="522">
      <c r="A522" t="inlineStr">
        <is>
          <t>CRDT</t>
        </is>
      </c>
      <c r="B522" t="inlineStr">
        <is>
          <t>Kenvue Inc</t>
        </is>
      </c>
      <c r="C522" t="inlineStr">
        <is>
          <t>KVUE</t>
        </is>
      </c>
      <c r="D522" t="inlineStr">
        <is>
          <t>BQ84ZQ6</t>
        </is>
      </c>
      <c r="E522" t="inlineStr">
        <is>
          <t>US49177J1025</t>
        </is>
      </c>
      <c r="F522" t="inlineStr">
        <is>
          <t>49177J102</t>
        </is>
      </c>
      <c r="G522" s="1" t="n">
        <v>12091.38876386273</v>
      </c>
      <c r="H522" s="1" t="n">
        <v>16.23</v>
      </c>
      <c r="I522" s="2" t="n">
        <v>196243.2396374922</v>
      </c>
      <c r="J522" s="3" t="n">
        <v>0.0022074899909225</v>
      </c>
      <c r="K522" s="4" t="n">
        <v>88898812.88</v>
      </c>
      <c r="L522" s="5" t="n">
        <v>3750001</v>
      </c>
      <c r="M522" s="6" t="n">
        <v>23.70634378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c r="AG522" t="n">
        <v>1e-06</v>
      </c>
    </row>
    <row r="523">
      <c r="A523" t="inlineStr">
        <is>
          <t>CRDT</t>
        </is>
      </c>
      <c r="B523" t="inlineStr">
        <is>
          <t>Lineage Inc</t>
        </is>
      </c>
      <c r="C523" t="inlineStr">
        <is>
          <t>LINE</t>
        </is>
      </c>
      <c r="D523" t="inlineStr">
        <is>
          <t>BP5DSY8</t>
        </is>
      </c>
      <c r="E523" t="inlineStr">
        <is>
          <t>US53566V1061</t>
        </is>
      </c>
      <c r="F523" t="inlineStr">
        <is>
          <t>53566V106</t>
        </is>
      </c>
      <c r="G523" s="1" t="n">
        <v>5197.074303001542</v>
      </c>
      <c r="H523" s="1" t="n">
        <v>38.64</v>
      </c>
      <c r="I523" s="2" t="n">
        <v>200814.9510679796</v>
      </c>
      <c r="J523" s="3" t="n">
        <v>0.0022589160030635</v>
      </c>
      <c r="K523" s="4" t="n">
        <v>88898812.88</v>
      </c>
      <c r="L523" s="5" t="n">
        <v>3750001</v>
      </c>
      <c r="M523" s="6" t="n">
        <v>23.70634378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c r="AG523" t="n">
        <v>1e-06</v>
      </c>
    </row>
    <row r="524">
      <c r="A524" t="inlineStr">
        <is>
          <t>CRDT</t>
        </is>
      </c>
      <c r="B524" t="inlineStr">
        <is>
          <t>Alliant Energy Corp</t>
        </is>
      </c>
      <c r="C524" t="inlineStr">
        <is>
          <t>LNT</t>
        </is>
      </c>
      <c r="D524" t="inlineStr">
        <is>
          <t>2973821</t>
        </is>
      </c>
      <c r="E524" t="inlineStr">
        <is>
          <t>US0188021085</t>
        </is>
      </c>
      <c r="F524" t="inlineStr">
        <is>
          <t>018802108</t>
        </is>
      </c>
      <c r="G524" s="1" t="n">
        <v>3409.050160198136</v>
      </c>
      <c r="H524" s="1" t="n">
        <v>67.41</v>
      </c>
      <c r="I524" s="2" t="n">
        <v>229804.0712989563</v>
      </c>
      <c r="J524" s="3" t="n">
        <v>0.002585007199243</v>
      </c>
      <c r="K524" s="4" t="n">
        <v>88898812.88</v>
      </c>
      <c r="L524" s="5" t="n">
        <v>3750001</v>
      </c>
      <c r="M524" s="6" t="n">
        <v>23.70634378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c r="AG524" t="n">
        <v>1e-06</v>
      </c>
    </row>
    <row r="525">
      <c r="A525" t="inlineStr">
        <is>
          <t>CRDT</t>
        </is>
      </c>
      <c r="B525" t="inlineStr">
        <is>
          <t>Loar Holdings Inc</t>
        </is>
      </c>
      <c r="C525" t="inlineStr">
        <is>
          <t>LOAR</t>
        </is>
      </c>
      <c r="D525" t="inlineStr">
        <is>
          <t>BLDCK32</t>
        </is>
      </c>
      <c r="E525" t="inlineStr">
        <is>
          <t>US53947R1059</t>
        </is>
      </c>
      <c r="F525" t="inlineStr">
        <is>
          <t>53947R105</t>
        </is>
      </c>
      <c r="G525" s="1" t="n">
        <v>2839.266971106288</v>
      </c>
      <c r="H525" s="1" t="n">
        <v>80</v>
      </c>
      <c r="I525" s="2" t="n">
        <v>227141.357688503</v>
      </c>
      <c r="J525" s="3" t="n">
        <v>0.002555055015134</v>
      </c>
      <c r="K525" s="4" t="n">
        <v>88898812.88</v>
      </c>
      <c r="L525" s="5" t="n">
        <v>3750001</v>
      </c>
      <c r="M525" s="6" t="n">
        <v>23.70634378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c r="AG525" t="n">
        <v>1e-06</v>
      </c>
    </row>
    <row r="526">
      <c r="A526" t="inlineStr">
        <is>
          <t>CRDT</t>
        </is>
      </c>
      <c r="B526" t="inlineStr">
        <is>
          <t>Grand Canyon Education Inc</t>
        </is>
      </c>
      <c r="C526" t="inlineStr">
        <is>
          <t>LOPE</t>
        </is>
      </c>
      <c r="D526" t="inlineStr">
        <is>
          <t>B3F1XM1</t>
        </is>
      </c>
      <c r="E526" t="inlineStr">
        <is>
          <t>US38526M1062</t>
        </is>
      </c>
      <c r="F526" t="inlineStr">
        <is>
          <t>38526M106</t>
        </is>
      </c>
      <c r="G526" s="1" t="n">
        <v>1068.713307968979</v>
      </c>
      <c r="H526" s="1" t="n">
        <v>219.52</v>
      </c>
      <c r="I526" s="2" t="n">
        <v>234603.9453653502</v>
      </c>
      <c r="J526" s="3" t="n">
        <v>0.0026389997544965</v>
      </c>
      <c r="K526" s="4" t="n">
        <v>88898812.88</v>
      </c>
      <c r="L526" s="5" t="n">
        <v>3750001</v>
      </c>
      <c r="M526" s="6" t="n">
        <v>23.70634378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c r="AG526" t="n">
        <v>1e-06</v>
      </c>
    </row>
    <row r="527">
      <c r="A527" t="inlineStr">
        <is>
          <t>CRDT</t>
        </is>
      </c>
      <c r="B527" t="inlineStr">
        <is>
          <t>Lowe's Cos Inc</t>
        </is>
      </c>
      <c r="C527" t="inlineStr">
        <is>
          <t>LOW</t>
        </is>
      </c>
      <c r="D527" t="inlineStr">
        <is>
          <t>2536763</t>
        </is>
      </c>
      <c r="E527" t="inlineStr">
        <is>
          <t>US5486611073</t>
        </is>
      </c>
      <c r="F527" t="inlineStr">
        <is>
          <t>548661107</t>
        </is>
      </c>
      <c r="G527" s="1" t="n">
        <v>811.0107945640087</v>
      </c>
      <c r="H527" s="1" t="n">
        <v>251.31</v>
      </c>
      <c r="I527" s="2" t="n">
        <v>203815.122781881</v>
      </c>
      <c r="J527" s="3" t="n">
        <v>0.0022926641670345</v>
      </c>
      <c r="K527" s="4" t="n">
        <v>88898812.88</v>
      </c>
      <c r="L527" s="5" t="n">
        <v>3750001</v>
      </c>
      <c r="M527" s="6" t="n">
        <v>23.70634378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c r="AG527" t="n">
        <v>1e-06</v>
      </c>
    </row>
    <row r="528">
      <c r="A528" t="inlineStr">
        <is>
          <t>CRDT</t>
        </is>
      </c>
      <c r="B528" t="inlineStr">
        <is>
          <t>Lam Research Corp</t>
        </is>
      </c>
      <c r="C528" t="inlineStr">
        <is>
          <t>LRCX</t>
        </is>
      </c>
      <c r="D528" t="inlineStr">
        <is>
          <t>BSML4N7</t>
        </is>
      </c>
      <c r="E528" t="inlineStr">
        <is>
          <t>US5128073062</t>
        </is>
      </c>
      <c r="F528" t="inlineStr">
        <is>
          <t>512807306</t>
        </is>
      </c>
      <c r="G528" s="1" t="n">
        <v>1851.085181556161</v>
      </c>
      <c r="H528" s="1" t="n">
        <v>133.9</v>
      </c>
      <c r="I528" s="2" t="n">
        <v>247860.30581037</v>
      </c>
      <c r="J528" s="3" t="n">
        <v>0.002788117161305</v>
      </c>
      <c r="K528" s="4" t="n">
        <v>88898812.88</v>
      </c>
      <c r="L528" s="5" t="n">
        <v>3750001</v>
      </c>
      <c r="M528" s="6" t="n">
        <v>23.70634378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c r="AG528" t="n">
        <v>1e-06</v>
      </c>
    </row>
    <row r="529">
      <c r="A529" t="inlineStr">
        <is>
          <t>CRDT</t>
        </is>
      </c>
      <c r="B529" t="inlineStr">
        <is>
          <t>Lululemon Athletica Inc</t>
        </is>
      </c>
      <c r="C529" t="inlineStr">
        <is>
          <t>LULU</t>
        </is>
      </c>
      <c r="D529" t="inlineStr">
        <is>
          <t>B23FN39</t>
        </is>
      </c>
      <c r="E529" t="inlineStr">
        <is>
          <t>US5500211090</t>
        </is>
      </c>
      <c r="F529" t="inlineStr">
        <is>
          <t>550021109</t>
        </is>
      </c>
      <c r="G529" s="1" t="n">
        <v>1379.346318338586</v>
      </c>
      <c r="H529" s="1" t="n">
        <v>177.93</v>
      </c>
      <c r="I529" s="2" t="n">
        <v>245427.0904219846</v>
      </c>
      <c r="J529" s="3" t="n">
        <v>0.0027607465439755</v>
      </c>
      <c r="K529" s="4" t="n">
        <v>88898812.88</v>
      </c>
      <c r="L529" s="5" t="n">
        <v>3750001</v>
      </c>
      <c r="M529" s="6" t="n">
        <v>23.70634378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c r="AG529" t="n">
        <v>1e-06</v>
      </c>
    </row>
    <row r="530">
      <c r="A530" t="inlineStr">
        <is>
          <t>CRDT</t>
        </is>
      </c>
      <c r="B530" t="inlineStr">
        <is>
          <t>Masco Corp</t>
        </is>
      </c>
      <c r="C530" t="inlineStr">
        <is>
          <t>MAS</t>
        </is>
      </c>
      <c r="D530" t="inlineStr">
        <is>
          <t>2570200</t>
        </is>
      </c>
      <c r="E530" t="inlineStr">
        <is>
          <t>US5745991068</t>
        </is>
      </c>
      <c r="F530" t="inlineStr">
        <is>
          <t>574599106</t>
        </is>
      </c>
      <c r="G530" s="1" t="n">
        <v>3003.917768395677</v>
      </c>
      <c r="H530" s="1" t="n">
        <v>70.39</v>
      </c>
      <c r="I530" s="2" t="n">
        <v>211445.7717173717</v>
      </c>
      <c r="J530" s="3" t="n">
        <v>0.0023784993844945</v>
      </c>
      <c r="K530" s="4" t="n">
        <v>88898812.88</v>
      </c>
      <c r="L530" s="5" t="n">
        <v>3750001</v>
      </c>
      <c r="M530" s="6" t="n">
        <v>23.70634378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c r="AG530" t="n">
        <v>1e-06</v>
      </c>
    </row>
    <row r="531">
      <c r="A531" t="inlineStr">
        <is>
          <t>CRDT</t>
        </is>
      </c>
      <c r="B531" t="inlineStr">
        <is>
          <t>Meta Platforms Inc</t>
        </is>
      </c>
      <c r="C531" t="inlineStr">
        <is>
          <t>META</t>
        </is>
      </c>
      <c r="D531" t="inlineStr">
        <is>
          <t>B7TL820</t>
        </is>
      </c>
      <c r="E531" t="inlineStr">
        <is>
          <t>US30303M1027</t>
        </is>
      </c>
      <c r="F531" t="inlineStr">
        <is>
          <t>30303M102</t>
        </is>
      </c>
      <c r="G531" s="1" t="n">
        <v>288.5676987674165</v>
      </c>
      <c r="H531" s="1" t="n">
        <v>734.38</v>
      </c>
      <c r="I531" s="2" t="n">
        <v>211918.3466208153</v>
      </c>
      <c r="J531" s="3" t="n">
        <v>0.002383815258668</v>
      </c>
      <c r="K531" s="4" t="n">
        <v>88898812.88</v>
      </c>
      <c r="L531" s="5" t="n">
        <v>3750001</v>
      </c>
      <c r="M531" s="6" t="n">
        <v>23.70634378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c r="AG531" t="n">
        <v>1e-06</v>
      </c>
    </row>
    <row r="532">
      <c r="A532" t="inlineStr">
        <is>
          <t>CRDT</t>
        </is>
      </c>
      <c r="B532" t="inlineStr">
        <is>
          <t>Marsh &amp; McLennan Cos Inc</t>
        </is>
      </c>
      <c r="C532" t="inlineStr">
        <is>
          <t>MMC</t>
        </is>
      </c>
      <c r="D532" t="inlineStr">
        <is>
          <t>2567741</t>
        </is>
      </c>
      <c r="E532" t="inlineStr">
        <is>
          <t>US5717481023</t>
        </is>
      </c>
      <c r="F532" t="inlineStr">
        <is>
          <t>571748102</t>
        </is>
      </c>
      <c r="G532" s="1" t="n">
        <v>1113.865471601689</v>
      </c>
      <c r="H532" s="1" t="n">
        <v>201.53</v>
      </c>
      <c r="I532" s="2" t="n">
        <v>224477.3084918883</v>
      </c>
      <c r="J532" s="3" t="n">
        <v>0.002525087807358</v>
      </c>
      <c r="K532" s="4" t="n">
        <v>88898812.88</v>
      </c>
      <c r="L532" s="5" t="n">
        <v>3750001</v>
      </c>
      <c r="M532" s="6" t="n">
        <v>23.70634378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c r="AG532" t="n">
        <v>1e-06</v>
      </c>
    </row>
    <row r="533">
      <c r="A533" t="inlineStr">
        <is>
          <t>CRDT</t>
        </is>
      </c>
      <c r="B533" t="inlineStr">
        <is>
          <t>Molina Healthcare Inc</t>
        </is>
      </c>
      <c r="C533" t="inlineStr">
        <is>
          <t>MOH</t>
        </is>
      </c>
      <c r="D533" t="inlineStr">
        <is>
          <t>2212706</t>
        </is>
      </c>
      <c r="E533" t="inlineStr">
        <is>
          <t>US60855R1005</t>
        </is>
      </c>
      <c r="F533" t="inlineStr">
        <is>
          <t>60855R100</t>
        </is>
      </c>
      <c r="G533" s="1" t="n">
        <v>1253.011211188767</v>
      </c>
      <c r="H533" s="1" t="n">
        <v>191.36</v>
      </c>
      <c r="I533" s="2" t="n">
        <v>239776.2253730825</v>
      </c>
      <c r="J533" s="3" t="n">
        <v>0.0026971814088985</v>
      </c>
      <c r="K533" s="4" t="n">
        <v>88898812.88</v>
      </c>
      <c r="L533" s="5" t="n">
        <v>3750001</v>
      </c>
      <c r="M533" s="6" t="n">
        <v>23.70634378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c r="AG533" t="n">
        <v>1e-06</v>
      </c>
    </row>
    <row r="534">
      <c r="A534" t="inlineStr">
        <is>
          <t>CRDT</t>
        </is>
      </c>
      <c r="B534" t="inlineStr">
        <is>
          <t>Medical Properties Trust Inc</t>
        </is>
      </c>
      <c r="C534" t="inlineStr">
        <is>
          <t>MPW</t>
        </is>
      </c>
      <c r="D534" t="inlineStr">
        <is>
          <t>B0JL5L9</t>
        </is>
      </c>
      <c r="E534" t="inlineStr">
        <is>
          <t>US58463J3041</t>
        </is>
      </c>
      <c r="F534" t="inlineStr">
        <is>
          <t>58463J304</t>
        </is>
      </c>
      <c r="G534" s="1" t="n">
        <v>45498.52951647234</v>
      </c>
      <c r="H534" s="1" t="n">
        <v>5.07</v>
      </c>
      <c r="I534" s="2" t="n">
        <v>230677.5446485148</v>
      </c>
      <c r="J534" s="3" t="n">
        <v>0.002594832677461</v>
      </c>
      <c r="K534" s="4" t="n">
        <v>88898812.88</v>
      </c>
      <c r="L534" s="5" t="n">
        <v>3750001</v>
      </c>
      <c r="M534" s="6" t="n">
        <v>23.70634378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c r="AG534" t="n">
        <v>1e-06</v>
      </c>
    </row>
    <row r="535">
      <c r="A535" t="inlineStr">
        <is>
          <t>CRDT</t>
        </is>
      </c>
      <c r="B535" t="inlineStr">
        <is>
          <t>Microsoft Corp</t>
        </is>
      </c>
      <c r="C535" t="inlineStr">
        <is>
          <t>MSFT</t>
        </is>
      </c>
      <c r="D535" t="inlineStr">
        <is>
          <t>2588173</t>
        </is>
      </c>
      <c r="E535" t="inlineStr">
        <is>
          <t>US5949181045</t>
        </is>
      </c>
      <c r="F535" t="inlineStr">
        <is>
          <t>594918104</t>
        </is>
      </c>
      <c r="G535" s="1" t="n">
        <v>428.1336467455333</v>
      </c>
      <c r="H535" s="1" t="n">
        <v>517.95</v>
      </c>
      <c r="I535" s="2" t="n">
        <v>221751.822331849</v>
      </c>
      <c r="J535" s="3" t="n">
        <v>0.0024944295109</v>
      </c>
      <c r="K535" s="4" t="n">
        <v>88898812.88</v>
      </c>
      <c r="L535" s="5" t="n">
        <v>3750001</v>
      </c>
      <c r="M535" s="6" t="n">
        <v>23.70634378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c r="AG535" t="n">
        <v>1e-06</v>
      </c>
    </row>
    <row r="536">
      <c r="A536" t="inlineStr">
        <is>
          <t>CRDT</t>
        </is>
      </c>
      <c r="B536" t="inlineStr">
        <is>
          <t>Motorola Solutions Inc</t>
        </is>
      </c>
      <c r="C536" t="inlineStr">
        <is>
          <t>MSI</t>
        </is>
      </c>
      <c r="D536" t="inlineStr">
        <is>
          <t>B5BKPQ4</t>
        </is>
      </c>
      <c r="E536" t="inlineStr">
        <is>
          <t>US6200763075</t>
        </is>
      </c>
      <c r="F536" t="inlineStr">
        <is>
          <t>620076307</t>
        </is>
      </c>
      <c r="G536" s="1" t="n">
        <v>457.4090780733827</v>
      </c>
      <c r="H536" s="1" t="n">
        <v>457.29</v>
      </c>
      <c r="I536" s="2" t="n">
        <v>209168.5973121772</v>
      </c>
      <c r="J536" s="3" t="n">
        <v>0.0023528840322595</v>
      </c>
      <c r="K536" s="4" t="n">
        <v>88898812.88</v>
      </c>
      <c r="L536" s="5" t="n">
        <v>3750001</v>
      </c>
      <c r="M536" s="6" t="n">
        <v>23.70634378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c r="AG536" t="n">
        <v>1e-06</v>
      </c>
    </row>
    <row r="537">
      <c r="A537" t="inlineStr">
        <is>
          <t>CRDT</t>
        </is>
      </c>
      <c r="B537" t="inlineStr">
        <is>
          <t>Match Group Inc</t>
        </is>
      </c>
      <c r="C537" t="inlineStr">
        <is>
          <t>MTCH</t>
        </is>
      </c>
      <c r="D537" t="inlineStr">
        <is>
          <t>BK80XH9</t>
        </is>
      </c>
      <c r="E537" t="inlineStr">
        <is>
          <t>US57667L1070</t>
        </is>
      </c>
      <c r="F537" t="inlineStr">
        <is>
          <t>57667L107</t>
        </is>
      </c>
      <c r="G537" s="1" t="n">
        <v>5889.183736089313</v>
      </c>
      <c r="H537" s="1" t="n">
        <v>35.32</v>
      </c>
      <c r="I537" s="2" t="n">
        <v>208005.9695586746</v>
      </c>
      <c r="J537" s="3" t="n">
        <v>0.002339805930135999</v>
      </c>
      <c r="K537" s="4" t="n">
        <v>88898812.88</v>
      </c>
      <c r="L537" s="5" t="n">
        <v>3750001</v>
      </c>
      <c r="M537" s="6" t="n">
        <v>23.70634378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c r="AG537" t="n">
        <v>1e-06</v>
      </c>
    </row>
    <row r="538">
      <c r="A538" t="inlineStr">
        <is>
          <t>CRDT</t>
        </is>
      </c>
      <c r="B538" t="inlineStr">
        <is>
          <t>Mettler-Toledo International I</t>
        </is>
      </c>
      <c r="C538" t="inlineStr">
        <is>
          <t>MTD</t>
        </is>
      </c>
      <c r="D538" t="inlineStr">
        <is>
          <t>2126249</t>
        </is>
      </c>
      <c r="E538" t="inlineStr">
        <is>
          <t>US5926881054</t>
        </is>
      </c>
      <c r="F538" t="inlineStr">
        <is>
          <t>592688105</t>
        </is>
      </c>
      <c r="G538" s="1" t="n">
        <v>175.1151055869868</v>
      </c>
      <c r="H538" s="1" t="n">
        <v>1227.61</v>
      </c>
      <c r="I538" s="2" t="n">
        <v>214973.0547696408</v>
      </c>
      <c r="J538" s="3" t="n">
        <v>0.0024181768890415</v>
      </c>
      <c r="K538" s="4" t="n">
        <v>88898812.88</v>
      </c>
      <c r="L538" s="5" t="n">
        <v>3750001</v>
      </c>
      <c r="M538" s="6" t="n">
        <v>23.70634378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c r="AG538" t="n">
        <v>1e-06</v>
      </c>
    </row>
    <row r="539">
      <c r="A539" t="inlineStr">
        <is>
          <t>CRDT</t>
        </is>
      </c>
      <c r="B539" t="inlineStr">
        <is>
          <t>Nasdaq Inc</t>
        </is>
      </c>
      <c r="C539" t="inlineStr">
        <is>
          <t>NDAQ</t>
        </is>
      </c>
      <c r="D539" t="inlineStr">
        <is>
          <t>2965107</t>
        </is>
      </c>
      <c r="E539" t="inlineStr">
        <is>
          <t>US6311031081</t>
        </is>
      </c>
      <c r="F539" t="inlineStr">
        <is>
          <t>631103108</t>
        </is>
      </c>
      <c r="G539" s="1" t="n">
        <v>2376.34929054512</v>
      </c>
      <c r="H539" s="1" t="n">
        <v>88.45</v>
      </c>
      <c r="I539" s="2" t="n">
        <v>210188.0947487158</v>
      </c>
      <c r="J539" s="3" t="n">
        <v>0.0023643520980695</v>
      </c>
      <c r="K539" s="4" t="n">
        <v>88898812.88</v>
      </c>
      <c r="L539" s="5" t="n">
        <v>3750001</v>
      </c>
      <c r="M539" s="6" t="n">
        <v>23.70634378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c r="AG539" t="n">
        <v>1e-06</v>
      </c>
    </row>
    <row r="540">
      <c r="A540" t="inlineStr">
        <is>
          <t>CRDT</t>
        </is>
      </c>
      <c r="B540" t="inlineStr">
        <is>
          <t>Nordson Corp</t>
        </is>
      </c>
      <c r="C540" t="inlineStr">
        <is>
          <t>NDSN</t>
        </is>
      </c>
      <c r="D540" t="inlineStr">
        <is>
          <t>2641838</t>
        </is>
      </c>
      <c r="E540" t="inlineStr">
        <is>
          <t>US6556631025</t>
        </is>
      </c>
      <c r="F540" t="inlineStr">
        <is>
          <t>655663102</t>
        </is>
      </c>
      <c r="G540" s="1" t="n">
        <v>976.752205944483</v>
      </c>
      <c r="H540" s="1" t="n">
        <v>226.95</v>
      </c>
      <c r="I540" s="2" t="n">
        <v>221673.9131391004</v>
      </c>
      <c r="J540" s="3" t="n">
        <v>0.002493553130325</v>
      </c>
      <c r="K540" s="4" t="n">
        <v>88898812.88</v>
      </c>
      <c r="L540" s="5" t="n">
        <v>3750001</v>
      </c>
      <c r="M540" s="6" t="n">
        <v>23.70634378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c r="AG540" t="n">
        <v>1e-06</v>
      </c>
    </row>
    <row r="541">
      <c r="A541" t="inlineStr">
        <is>
          <t>CRDT</t>
        </is>
      </c>
      <c r="B541" t="inlineStr">
        <is>
          <t>nVent Electric PLC</t>
        </is>
      </c>
      <c r="C541" t="inlineStr">
        <is>
          <t>NVT</t>
        </is>
      </c>
      <c r="D541" t="inlineStr">
        <is>
          <t>BDVJJQ5</t>
        </is>
      </c>
      <c r="E541" t="inlineStr">
        <is>
          <t>IE00BDVJJQ56</t>
        </is>
      </c>
      <c r="G541" s="1" t="n">
        <v>2290.273909367507</v>
      </c>
      <c r="H541" s="1" t="n">
        <v>98.64</v>
      </c>
      <c r="I541" s="2" t="n">
        <v>225912.6184200109</v>
      </c>
      <c r="J541" s="3" t="n">
        <v>0.002541233241494</v>
      </c>
      <c r="K541" s="4" t="n">
        <v>88898812.88</v>
      </c>
      <c r="L541" s="5" t="n">
        <v>3750001</v>
      </c>
      <c r="M541" s="6" t="n">
        <v>23.70634378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c r="AG541" t="n">
        <v>1e-06</v>
      </c>
    </row>
    <row r="542">
      <c r="A542" t="inlineStr">
        <is>
          <t>CRDT</t>
        </is>
      </c>
      <c r="B542" t="inlineStr">
        <is>
          <t>Omega Healthcare Investors Inc</t>
        </is>
      </c>
      <c r="C542" t="inlineStr">
        <is>
          <t>OHI</t>
        </is>
      </c>
      <c r="D542" t="inlineStr">
        <is>
          <t>2043274</t>
        </is>
      </c>
      <c r="E542" t="inlineStr">
        <is>
          <t>US6819361006</t>
        </is>
      </c>
      <c r="F542" t="inlineStr">
        <is>
          <t>681936100</t>
        </is>
      </c>
      <c r="G542" s="1" t="n">
        <v>5169.074854016605</v>
      </c>
      <c r="H542" s="1" t="n">
        <v>42.22</v>
      </c>
      <c r="I542" s="2" t="n">
        <v>218238.3403365811</v>
      </c>
      <c r="J542" s="3" t="n">
        <v>0.002454907250912</v>
      </c>
      <c r="K542" s="4" t="n">
        <v>88898812.88</v>
      </c>
      <c r="L542" s="5" t="n">
        <v>3750001</v>
      </c>
      <c r="M542" s="6" t="n">
        <v>23.70634378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c r="AG542" t="n">
        <v>1e-06</v>
      </c>
    </row>
    <row r="543">
      <c r="A543" t="inlineStr">
        <is>
          <t>CRDT</t>
        </is>
      </c>
      <c r="B543" t="inlineStr">
        <is>
          <t>Omnicom Group Inc</t>
        </is>
      </c>
      <c r="C543" t="inlineStr">
        <is>
          <t>OMC</t>
        </is>
      </c>
      <c r="D543" t="inlineStr">
        <is>
          <t>2279303</t>
        </is>
      </c>
      <c r="E543" t="inlineStr">
        <is>
          <t>US6819191064</t>
        </is>
      </c>
      <c r="F543" t="inlineStr">
        <is>
          <t>681919106</t>
        </is>
      </c>
      <c r="G543" s="1" t="n">
        <v>2871.409227582975</v>
      </c>
      <c r="H543" s="1" t="n">
        <v>81.53</v>
      </c>
      <c r="I543" s="2" t="n">
        <v>234105.99432484</v>
      </c>
      <c r="J543" s="3" t="n">
        <v>0.00263339843065</v>
      </c>
      <c r="K543" s="4" t="n">
        <v>88898812.88</v>
      </c>
      <c r="L543" s="5" t="n">
        <v>3750001</v>
      </c>
      <c r="M543" s="6" t="n">
        <v>23.70634378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c r="AG543" t="n">
        <v>1e-06</v>
      </c>
    </row>
    <row r="544">
      <c r="A544" t="inlineStr">
        <is>
          <t>CRDT</t>
        </is>
      </c>
      <c r="B544" t="inlineStr">
        <is>
          <t>O'Reilly Automotive Inc</t>
        </is>
      </c>
      <c r="C544" t="inlineStr">
        <is>
          <t>ORLY</t>
        </is>
      </c>
      <c r="D544" t="inlineStr">
        <is>
          <t>B65LWX6</t>
        </is>
      </c>
      <c r="E544" t="inlineStr">
        <is>
          <t>US67103H1077</t>
        </is>
      </c>
      <c r="F544" t="inlineStr">
        <is>
          <t>67103H107</t>
        </is>
      </c>
      <c r="G544" s="1" t="n">
        <v>2075.993454935438</v>
      </c>
      <c r="H544" s="1" t="n">
        <v>107.81</v>
      </c>
      <c r="I544" s="2" t="n">
        <v>223812.8543765896</v>
      </c>
      <c r="J544" s="3" t="n">
        <v>0.0025176135330255</v>
      </c>
      <c r="K544" s="4" t="n">
        <v>88898812.88</v>
      </c>
      <c r="L544" s="5" t="n">
        <v>3750001</v>
      </c>
      <c r="M544" s="6" t="n">
        <v>23.70634378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c r="AG544" t="n">
        <v>1e-06</v>
      </c>
    </row>
    <row r="545">
      <c r="A545" t="inlineStr">
        <is>
          <t>CRDT</t>
        </is>
      </c>
      <c r="B545" t="inlineStr">
        <is>
          <t>Otis Worldwide Corp</t>
        </is>
      </c>
      <c r="C545" t="inlineStr">
        <is>
          <t>OTIS</t>
        </is>
      </c>
      <c r="D545" t="inlineStr">
        <is>
          <t>BK531S8</t>
        </is>
      </c>
      <c r="E545" t="inlineStr">
        <is>
          <t>US68902V1070</t>
        </is>
      </c>
      <c r="F545" t="inlineStr">
        <is>
          <t>68902V107</t>
        </is>
      </c>
      <c r="G545" s="1" t="n">
        <v>2461.986974137692</v>
      </c>
      <c r="H545" s="1" t="n">
        <v>91.43000000000001</v>
      </c>
      <c r="I545" s="2" t="n">
        <v>225099.4690454092</v>
      </c>
      <c r="J545" s="3" t="n">
        <v>0.0025320863322355</v>
      </c>
      <c r="K545" s="4" t="n">
        <v>88898812.88</v>
      </c>
      <c r="L545" s="5" t="n">
        <v>3750001</v>
      </c>
      <c r="M545" s="6" t="n">
        <v>23.70634378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c r="AG545" t="n">
        <v>1e-06</v>
      </c>
    </row>
    <row r="546">
      <c r="A546" t="inlineStr">
        <is>
          <t>CRDT</t>
        </is>
      </c>
      <c r="B546" t="inlineStr">
        <is>
          <t>Paychex Inc</t>
        </is>
      </c>
      <c r="C546" t="inlineStr">
        <is>
          <t>PAYX</t>
        </is>
      </c>
      <c r="D546" t="inlineStr">
        <is>
          <t>2674458</t>
        </is>
      </c>
      <c r="E546" t="inlineStr">
        <is>
          <t>US7043261079</t>
        </is>
      </c>
      <c r="F546" t="inlineStr">
        <is>
          <t>704326107</t>
        </is>
      </c>
      <c r="G546" s="1" t="n">
        <v>1672.106249832138</v>
      </c>
      <c r="H546" s="1" t="n">
        <v>126.76</v>
      </c>
      <c r="I546" s="2" t="n">
        <v>211956.1882287218</v>
      </c>
      <c r="J546" s="3" t="n">
        <v>0.002384240929233</v>
      </c>
      <c r="K546" s="4" t="n">
        <v>88898812.88</v>
      </c>
      <c r="L546" s="5" t="n">
        <v>3750001</v>
      </c>
      <c r="M546" s="6" t="n">
        <v>23.70634378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c r="AG546" t="n">
        <v>1e-06</v>
      </c>
    </row>
    <row r="547">
      <c r="A547" t="inlineStr">
        <is>
          <t>CRDT</t>
        </is>
      </c>
      <c r="B547" t="inlineStr">
        <is>
          <t>Procter &amp; Gamble Co/The</t>
        </is>
      </c>
      <c r="C547" t="inlineStr">
        <is>
          <t>PG</t>
        </is>
      </c>
      <c r="D547" t="inlineStr">
        <is>
          <t>2704407</t>
        </is>
      </c>
      <c r="E547" t="inlineStr">
        <is>
          <t>US7427181091</t>
        </is>
      </c>
      <c r="F547" t="inlineStr">
        <is>
          <t>742718109</t>
        </is>
      </c>
      <c r="G547" s="1" t="n">
        <v>1407.050669220809</v>
      </c>
      <c r="H547" s="1" t="n">
        <v>153.65</v>
      </c>
      <c r="I547" s="2" t="n">
        <v>216193.3353257773</v>
      </c>
      <c r="J547" s="3" t="n">
        <v>0.0024319035127905</v>
      </c>
      <c r="K547" s="4" t="n">
        <v>88898812.88</v>
      </c>
      <c r="L547" s="5" t="n">
        <v>3750001</v>
      </c>
      <c r="M547" s="6" t="n">
        <v>23.70634378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c r="AG547" t="n">
        <v>1e-06</v>
      </c>
    </row>
    <row r="548">
      <c r="A548" t="inlineStr">
        <is>
          <t>CRDT</t>
        </is>
      </c>
      <c r="B548" t="inlineStr">
        <is>
          <t>Philip Morris International In</t>
        </is>
      </c>
      <c r="C548" t="inlineStr">
        <is>
          <t>PM</t>
        </is>
      </c>
      <c r="D548" t="inlineStr">
        <is>
          <t>B2PKRQ3</t>
        </is>
      </c>
      <c r="E548" t="inlineStr">
        <is>
          <t>US7181721090</t>
        </is>
      </c>
      <c r="F548" t="inlineStr">
        <is>
          <t>718172109</t>
        </is>
      </c>
      <c r="G548" s="1" t="n">
        <v>1365.181224670652</v>
      </c>
      <c r="H548" s="1" t="n">
        <v>162.2</v>
      </c>
      <c r="I548" s="2" t="n">
        <v>221432.3946415798</v>
      </c>
      <c r="J548" s="3" t="n">
        <v>0.0024908363505425</v>
      </c>
      <c r="K548" s="4" t="n">
        <v>88898812.88</v>
      </c>
      <c r="L548" s="5" t="n">
        <v>3750001</v>
      </c>
      <c r="M548" s="6" t="n">
        <v>23.70634378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c r="AG548" t="n">
        <v>1e-06</v>
      </c>
    </row>
    <row r="549">
      <c r="A549" t="inlineStr">
        <is>
          <t>CRDT</t>
        </is>
      </c>
      <c r="B549" t="inlineStr">
        <is>
          <t>Pentair PLC</t>
        </is>
      </c>
      <c r="C549" t="inlineStr">
        <is>
          <t>PNR</t>
        </is>
      </c>
      <c r="D549" t="inlineStr">
        <is>
          <t>BLS09M3</t>
        </is>
      </c>
      <c r="E549" t="inlineStr">
        <is>
          <t>IE00BLS09M33</t>
        </is>
      </c>
      <c r="G549" s="1" t="n">
        <v>1994.287223636991</v>
      </c>
      <c r="H549" s="1" t="n">
        <v>110.76</v>
      </c>
      <c r="I549" s="2" t="n">
        <v>220887.2528900332</v>
      </c>
      <c r="J549" s="3" t="n">
        <v>0.002484704190462</v>
      </c>
      <c r="K549" s="4" t="n">
        <v>88898812.88</v>
      </c>
      <c r="L549" s="5" t="n">
        <v>3750001</v>
      </c>
      <c r="M549" s="6" t="n">
        <v>23.70634378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c r="AG549" t="n">
        <v>1e-06</v>
      </c>
    </row>
    <row r="550">
      <c r="A550" t="inlineStr">
        <is>
          <t>CRDT</t>
        </is>
      </c>
      <c r="B550" t="inlineStr">
        <is>
          <t>Pool Corp</t>
        </is>
      </c>
      <c r="C550" t="inlineStr">
        <is>
          <t>POOL</t>
        </is>
      </c>
      <c r="D550" t="inlineStr">
        <is>
          <t>2781585</t>
        </is>
      </c>
      <c r="E550" t="inlineStr">
        <is>
          <t>US73278L1052</t>
        </is>
      </c>
      <c r="F550" t="inlineStr">
        <is>
          <t>73278L105</t>
        </is>
      </c>
      <c r="G550" s="1" t="n">
        <v>679.4380550220686</v>
      </c>
      <c r="H550" s="1" t="n">
        <v>310.07</v>
      </c>
      <c r="I550" s="2" t="n">
        <v>210673.3577206928</v>
      </c>
      <c r="J550" s="3" t="n">
        <v>0.0023698106970795</v>
      </c>
      <c r="K550" s="4" t="n">
        <v>88898812.88</v>
      </c>
      <c r="L550" s="5" t="n">
        <v>3750001</v>
      </c>
      <c r="M550" s="6" t="n">
        <v>23.70634378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c r="AG550" t="n">
        <v>1e-06</v>
      </c>
    </row>
    <row r="551">
      <c r="A551" t="inlineStr">
        <is>
          <t>CRDT</t>
        </is>
      </c>
      <c r="B551" t="inlineStr">
        <is>
          <t>Restaurant Brands Internationa</t>
        </is>
      </c>
      <c r="C551" t="inlineStr">
        <is>
          <t>QSR</t>
        </is>
      </c>
      <c r="D551" t="inlineStr">
        <is>
          <t>BTF8CF0</t>
        </is>
      </c>
      <c r="E551" t="inlineStr">
        <is>
          <t>CA76131D1033</t>
        </is>
      </c>
      <c r="F551" t="inlineStr">
        <is>
          <t>76131D103</t>
        </is>
      </c>
      <c r="G551" s="1" t="n">
        <v>2481.934364231733</v>
      </c>
      <c r="H551" s="1" t="n">
        <v>89.28</v>
      </c>
      <c r="I551" s="2" t="n">
        <v>221587.1000386091</v>
      </c>
      <c r="J551" s="3" t="n">
        <v>0.00249257659197</v>
      </c>
      <c r="K551" s="4" t="n">
        <v>88898812.88</v>
      </c>
      <c r="L551" s="5" t="n">
        <v>3750001</v>
      </c>
      <c r="M551" s="6" t="n">
        <v>23.70634378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c r="AG551" t="n">
        <v>1e-06</v>
      </c>
    </row>
    <row r="552">
      <c r="A552" t="inlineStr">
        <is>
          <t>CRDT</t>
        </is>
      </c>
      <c r="B552" t="inlineStr">
        <is>
          <t>Ralliant Corp</t>
        </is>
      </c>
      <c r="C552" t="inlineStr">
        <is>
          <t>RAL</t>
        </is>
      </c>
      <c r="D552" t="inlineStr">
        <is>
          <t>BTNMGM9</t>
        </is>
      </c>
      <c r="E552" t="inlineStr">
        <is>
          <t>US7509401086</t>
        </is>
      </c>
      <c r="F552" t="inlineStr">
        <is>
          <t>750940108</t>
        </is>
      </c>
      <c r="G552" s="1" t="n">
        <v>5340.461244140021</v>
      </c>
      <c r="H552" s="1" t="n">
        <v>43.73</v>
      </c>
      <c r="I552" s="2" t="n">
        <v>233538.3702062431</v>
      </c>
      <c r="J552" s="3" t="n">
        <v>0.002627013372175</v>
      </c>
      <c r="K552" s="4" t="n">
        <v>88898812.88</v>
      </c>
      <c r="L552" s="5" t="n">
        <v>3750001</v>
      </c>
      <c r="M552" s="6" t="n">
        <v>23.70634378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c r="AG552" t="n">
        <v>1e-06</v>
      </c>
    </row>
    <row r="553">
      <c r="A553" t="inlineStr">
        <is>
          <t>CRDT</t>
        </is>
      </c>
      <c r="B553" t="inlineStr">
        <is>
          <t>ResMed Inc</t>
        </is>
      </c>
      <c r="C553" t="inlineStr">
        <is>
          <t>RMD</t>
        </is>
      </c>
      <c r="D553" t="inlineStr">
        <is>
          <t>2732903</t>
        </is>
      </c>
      <c r="E553" t="inlineStr">
        <is>
          <t>US7611521078</t>
        </is>
      </c>
      <c r="F553" t="inlineStr">
        <is>
          <t>761152107</t>
        </is>
      </c>
      <c r="G553" s="1" t="n">
        <v>813.7017906292663</v>
      </c>
      <c r="H553" s="1" t="n">
        <v>273.73</v>
      </c>
      <c r="I553" s="2" t="n">
        <v>222734.5911489491</v>
      </c>
      <c r="J553" s="3" t="n">
        <v>0.0025054844258675</v>
      </c>
      <c r="K553" s="4" t="n">
        <v>88898812.88</v>
      </c>
      <c r="L553" s="5" t="n">
        <v>3750001</v>
      </c>
      <c r="M553" s="6" t="n">
        <v>23.70634378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c r="AG553" t="n">
        <v>1e-06</v>
      </c>
    </row>
    <row r="554">
      <c r="A554" t="inlineStr">
        <is>
          <t>CRDT</t>
        </is>
      </c>
      <c r="B554" t="inlineStr">
        <is>
          <t>Rollins Inc</t>
        </is>
      </c>
      <c r="C554" t="inlineStr">
        <is>
          <t>ROL</t>
        </is>
      </c>
      <c r="D554" t="inlineStr">
        <is>
          <t>2747305</t>
        </is>
      </c>
      <c r="E554" t="inlineStr">
        <is>
          <t>US7757111049</t>
        </is>
      </c>
      <c r="F554" t="inlineStr">
        <is>
          <t>775711104</t>
        </is>
      </c>
      <c r="G554" s="1" t="n">
        <v>3910.470013054725</v>
      </c>
      <c r="H554" s="1" t="n">
        <v>58.74</v>
      </c>
      <c r="I554" s="2" t="n">
        <v>229701.0085668346</v>
      </c>
      <c r="J554" s="3" t="n">
        <v>0.0025838478729395</v>
      </c>
      <c r="K554" s="4" t="n">
        <v>88898812.88</v>
      </c>
      <c r="L554" s="5" t="n">
        <v>3750001</v>
      </c>
      <c r="M554" s="6" t="n">
        <v>23.70634378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c r="AG554" t="n">
        <v>1e-06</v>
      </c>
    </row>
    <row r="555">
      <c r="A555" t="inlineStr">
        <is>
          <t>CRDT</t>
        </is>
      </c>
      <c r="B555" t="inlineStr">
        <is>
          <t>Rayonier Inc</t>
        </is>
      </c>
      <c r="C555" t="inlineStr">
        <is>
          <t>RYN</t>
        </is>
      </c>
      <c r="D555" t="inlineStr">
        <is>
          <t>2473138</t>
        </is>
      </c>
      <c r="E555" t="inlineStr">
        <is>
          <t>US7549071030</t>
        </is>
      </c>
      <c r="F555" t="inlineStr">
        <is>
          <t>754907103</t>
        </is>
      </c>
      <c r="G555" s="1" t="n">
        <v>8454.703248646354</v>
      </c>
      <c r="H555" s="1" t="n">
        <v>26.54</v>
      </c>
      <c r="I555" s="2" t="n">
        <v>224387.8242190742</v>
      </c>
      <c r="J555" s="3" t="n">
        <v>0.002524081221669</v>
      </c>
      <c r="K555" s="4" t="n">
        <v>88898812.88</v>
      </c>
      <c r="L555" s="5" t="n">
        <v>3750001</v>
      </c>
      <c r="M555" s="6" t="n">
        <v>23.70634378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c r="AG555" t="n">
        <v>1e-06</v>
      </c>
    </row>
    <row r="556">
      <c r="A556" t="inlineStr">
        <is>
          <t>CRDT</t>
        </is>
      </c>
      <c r="B556" t="inlineStr">
        <is>
          <t>Sherwin-Williams Co/The</t>
        </is>
      </c>
      <c r="C556" t="inlineStr">
        <is>
          <t>SHW</t>
        </is>
      </c>
      <c r="D556" t="inlineStr">
        <is>
          <t>2804211</t>
        </is>
      </c>
      <c r="E556" t="inlineStr">
        <is>
          <t>US8243481061</t>
        </is>
      </c>
      <c r="F556" t="inlineStr">
        <is>
          <t>824348106</t>
        </is>
      </c>
      <c r="G556" s="1" t="n">
        <v>617.9789234817711</v>
      </c>
      <c r="H556" s="1" t="n">
        <v>346.26</v>
      </c>
      <c r="I556" s="2" t="n">
        <v>213981.382044798</v>
      </c>
      <c r="J556" s="3" t="n">
        <v>0.002407021816294</v>
      </c>
      <c r="K556" s="4" t="n">
        <v>88898812.88</v>
      </c>
      <c r="L556" s="5" t="n">
        <v>3750001</v>
      </c>
      <c r="M556" s="6" t="n">
        <v>23.70634378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c r="AG556" t="n">
        <v>1e-06</v>
      </c>
    </row>
    <row r="557">
      <c r="A557" t="inlineStr">
        <is>
          <t>CRDT</t>
        </is>
      </c>
      <c r="B557" t="inlineStr">
        <is>
          <t>Schlumberger NV</t>
        </is>
      </c>
      <c r="C557" t="inlineStr">
        <is>
          <t>SLB</t>
        </is>
      </c>
      <c r="D557" t="inlineStr">
        <is>
          <t>2779201</t>
        </is>
      </c>
      <c r="E557" t="inlineStr">
        <is>
          <t>AN8068571086</t>
        </is>
      </c>
      <c r="F557" t="inlineStr">
        <is>
          <t>806857108</t>
        </is>
      </c>
      <c r="G557" s="1" t="n">
        <v>6346.501817478413</v>
      </c>
      <c r="H557" s="1" t="n">
        <v>34.37</v>
      </c>
      <c r="I557" s="2" t="n">
        <v>218129.267466733</v>
      </c>
      <c r="J557" s="3" t="n">
        <v>0.002453680318107</v>
      </c>
      <c r="K557" s="4" t="n">
        <v>88898812.88</v>
      </c>
      <c r="L557" s="5" t="n">
        <v>3750001</v>
      </c>
      <c r="M557" s="6" t="n">
        <v>23.70634378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c r="AG557" t="n">
        <v>1e-06</v>
      </c>
    </row>
    <row r="558">
      <c r="A558" t="inlineStr">
        <is>
          <t>CRDT</t>
        </is>
      </c>
      <c r="B558" t="inlineStr">
        <is>
          <t>SS&amp;C Technologies Holdings Inc</t>
        </is>
      </c>
      <c r="C558" t="inlineStr">
        <is>
          <t>SSNC</t>
        </is>
      </c>
      <c r="D558" t="inlineStr">
        <is>
          <t>B58YSC6</t>
        </is>
      </c>
      <c r="E558" t="inlineStr">
        <is>
          <t>US78467J1007</t>
        </is>
      </c>
      <c r="F558" t="inlineStr">
        <is>
          <t>78467J100</t>
        </is>
      </c>
      <c r="G558" s="1" t="n">
        <v>2486.679060923105</v>
      </c>
      <c r="H558" s="1" t="n">
        <v>88.76000000000001</v>
      </c>
      <c r="I558" s="2" t="n">
        <v>220717.6334475348</v>
      </c>
      <c r="J558" s="3" t="n">
        <v>0.002482796184753</v>
      </c>
      <c r="K558" s="4" t="n">
        <v>88898812.88</v>
      </c>
      <c r="L558" s="5" t="n">
        <v>3750001</v>
      </c>
      <c r="M558" s="6" t="n">
        <v>23.70634378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c r="AG558" t="n">
        <v>1e-06</v>
      </c>
    </row>
    <row r="559">
      <c r="A559" t="inlineStr">
        <is>
          <t>CRDT</t>
        </is>
      </c>
      <c r="B559" t="inlineStr">
        <is>
          <t>Stryker Corp</t>
        </is>
      </c>
      <c r="C559" t="inlineStr">
        <is>
          <t>SYK</t>
        </is>
      </c>
      <c r="D559" t="inlineStr">
        <is>
          <t>2853688</t>
        </is>
      </c>
      <c r="E559" t="inlineStr">
        <is>
          <t>US8636671013</t>
        </is>
      </c>
      <c r="F559" t="inlineStr">
        <is>
          <t>863667101</t>
        </is>
      </c>
      <c r="G559" s="1" t="n">
        <v>585.1548837432965</v>
      </c>
      <c r="H559" s="1" t="n">
        <v>369.67</v>
      </c>
      <c r="I559" s="2" t="n">
        <v>216314.2058733844</v>
      </c>
      <c r="J559" s="3" t="n">
        <v>0.002433263154654</v>
      </c>
      <c r="K559" s="4" t="n">
        <v>88898812.88</v>
      </c>
      <c r="L559" s="5" t="n">
        <v>3750001</v>
      </c>
      <c r="M559" s="6" t="n">
        <v>23.70634378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c r="AG559" t="n">
        <v>1e-06</v>
      </c>
    </row>
    <row r="560">
      <c r="A560" t="inlineStr">
        <is>
          <t>CRDT</t>
        </is>
      </c>
      <c r="B560" t="inlineStr">
        <is>
          <t>Talen Energy Corp</t>
        </is>
      </c>
      <c r="C560" t="inlineStr">
        <is>
          <t>TLN</t>
        </is>
      </c>
      <c r="D560" t="inlineStr">
        <is>
          <t>BRRF114</t>
        </is>
      </c>
      <c r="E560" t="inlineStr">
        <is>
          <t>US87422Q1094</t>
        </is>
      </c>
      <c r="F560" t="inlineStr">
        <is>
          <t>87422Q109</t>
        </is>
      </c>
      <c r="G560" s="1" t="n">
        <v>544.2539249001406</v>
      </c>
      <c r="H560" s="1" t="n">
        <v>425.38</v>
      </c>
      <c r="I560" s="2" t="n">
        <v>231514.7345740218</v>
      </c>
      <c r="J560" s="3" t="n">
        <v>0.0026042500127255</v>
      </c>
      <c r="K560" s="4" t="n">
        <v>88898812.88</v>
      </c>
      <c r="L560" s="5" t="n">
        <v>3750001</v>
      </c>
      <c r="M560" s="6" t="n">
        <v>23.70634378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c r="AG560" t="n">
        <v>1e-06</v>
      </c>
    </row>
    <row r="561">
      <c r="A561" t="inlineStr">
        <is>
          <t>CRDT</t>
        </is>
      </c>
      <c r="B561" t="inlineStr">
        <is>
          <t>Texas Pacific Land Corp</t>
        </is>
      </c>
      <c r="C561" t="inlineStr">
        <is>
          <t>TPL</t>
        </is>
      </c>
      <c r="D561" t="inlineStr">
        <is>
          <t>BM99VY2</t>
        </is>
      </c>
      <c r="E561" t="inlineStr">
        <is>
          <t>US88262P1021</t>
        </is>
      </c>
      <c r="F561" t="inlineStr">
        <is>
          <t>88262P102</t>
        </is>
      </c>
      <c r="G561" s="1" t="n">
        <v>238.9420443740611</v>
      </c>
      <c r="H561" s="1" t="n">
        <v>933.64</v>
      </c>
      <c r="I561" s="2" t="n">
        <v>223085.8503093984</v>
      </c>
      <c r="J561" s="3" t="n">
        <v>0.0025094356502885</v>
      </c>
      <c r="K561" s="4" t="n">
        <v>88898812.88</v>
      </c>
      <c r="L561" s="5" t="n">
        <v>3750001</v>
      </c>
      <c r="M561" s="6" t="n">
        <v>23.70634378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c r="AG561" t="n">
        <v>1e-06</v>
      </c>
    </row>
    <row r="562">
      <c r="A562" t="inlineStr">
        <is>
          <t>CRDT</t>
        </is>
      </c>
      <c r="B562" t="inlineStr">
        <is>
          <t>Tyler Technologies Inc</t>
        </is>
      </c>
      <c r="C562" t="inlineStr">
        <is>
          <t>TYL</t>
        </is>
      </c>
      <c r="D562" t="inlineStr">
        <is>
          <t>2909644</t>
        </is>
      </c>
      <c r="E562" t="inlineStr">
        <is>
          <t>US9022521051</t>
        </is>
      </c>
      <c r="F562" t="inlineStr">
        <is>
          <t>902252105</t>
        </is>
      </c>
      <c r="G562" s="1" t="n">
        <v>409.0532587521051</v>
      </c>
      <c r="H562" s="1" t="n">
        <v>523.16</v>
      </c>
      <c r="I562" s="2" t="n">
        <v>214000.3028487513</v>
      </c>
      <c r="J562" s="3" t="n">
        <v>0.0024072346515765</v>
      </c>
      <c r="K562" s="4" t="n">
        <v>88898812.88</v>
      </c>
      <c r="L562" s="5" t="n">
        <v>3750001</v>
      </c>
      <c r="M562" s="6" t="n">
        <v>23.70634378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c r="AG562" t="n">
        <v>1e-06</v>
      </c>
    </row>
    <row r="563">
      <c r="A563" t="inlineStr">
        <is>
          <t>CRDT</t>
        </is>
      </c>
      <c r="B563" t="inlineStr">
        <is>
          <t>UnitedHealth Group Inc</t>
        </is>
      </c>
      <c r="C563" t="inlineStr">
        <is>
          <t>UNH</t>
        </is>
      </c>
      <c r="D563" t="inlineStr">
        <is>
          <t>2917766</t>
        </is>
      </c>
      <c r="E563" t="inlineStr">
        <is>
          <t>US91324P1021</t>
        </is>
      </c>
      <c r="F563" t="inlineStr">
        <is>
          <t>91324P102</t>
        </is>
      </c>
      <c r="G563" s="1" t="n">
        <v>634.3035058953034</v>
      </c>
      <c r="H563" s="1" t="n">
        <v>345.3</v>
      </c>
      <c r="I563" s="2" t="n">
        <v>219025.0005856483</v>
      </c>
      <c r="J563" s="3" t="n">
        <v>0.002463756190775</v>
      </c>
      <c r="K563" s="4" t="n">
        <v>88898812.88</v>
      </c>
      <c r="L563" s="5" t="n">
        <v>3750001</v>
      </c>
      <c r="M563" s="6" t="n">
        <v>23.70634378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c r="AG563" t="n">
        <v>1e-06</v>
      </c>
    </row>
    <row r="564">
      <c r="A564" t="inlineStr">
        <is>
          <t>CRDT</t>
        </is>
      </c>
      <c r="B564" t="inlineStr">
        <is>
          <t>Verisk Analytics Inc</t>
        </is>
      </c>
      <c r="C564" t="inlineStr">
        <is>
          <t>VRSK</t>
        </is>
      </c>
      <c r="D564" t="inlineStr">
        <is>
          <t>B4P9W92</t>
        </is>
      </c>
      <c r="E564" t="inlineStr">
        <is>
          <t>US92345Y1064</t>
        </is>
      </c>
      <c r="F564" t="inlineStr">
        <is>
          <t>92345Y106</t>
        </is>
      </c>
      <c r="G564" s="1" t="n">
        <v>865.0926450782139</v>
      </c>
      <c r="H564" s="1" t="n">
        <v>251.51</v>
      </c>
      <c r="I564" s="2" t="n">
        <v>217579.4511636216</v>
      </c>
      <c r="J564" s="3" t="n">
        <v>0.002447495575192</v>
      </c>
      <c r="K564" s="4" t="n">
        <v>88898812.88</v>
      </c>
      <c r="L564" s="5" t="n">
        <v>3750001</v>
      </c>
      <c r="M564" s="6" t="n">
        <v>23.70634378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c r="AG564" t="n">
        <v>1e-06</v>
      </c>
    </row>
    <row r="565">
      <c r="A565" t="inlineStr">
        <is>
          <t>CRDT</t>
        </is>
      </c>
      <c r="B565" t="inlineStr">
        <is>
          <t>Essential Utilities Inc</t>
        </is>
      </c>
      <c r="C565" t="inlineStr">
        <is>
          <t>WTRG</t>
        </is>
      </c>
      <c r="D565" t="inlineStr">
        <is>
          <t>BLCF3J9</t>
        </is>
      </c>
      <c r="E565" t="inlineStr">
        <is>
          <t>US29670G1022</t>
        </is>
      </c>
      <c r="F565" t="inlineStr">
        <is>
          <t>29670G102</t>
        </is>
      </c>
      <c r="G565" s="1" t="n">
        <v>5837.772354378621</v>
      </c>
      <c r="H565" s="1" t="n">
        <v>39.9</v>
      </c>
      <c r="I565" s="2" t="n">
        <v>232927.116939707</v>
      </c>
      <c r="J565" s="3" t="n">
        <v>0.002620137540578</v>
      </c>
      <c r="K565" s="4" t="n">
        <v>88898812.88</v>
      </c>
      <c r="L565" s="5" t="n">
        <v>3750001</v>
      </c>
      <c r="M565" s="6" t="n">
        <v>23.70634378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c r="AG565" t="n">
        <v>1e-06</v>
      </c>
    </row>
    <row r="566">
      <c r="A566" t="inlineStr">
        <is>
          <t>CRDT</t>
        </is>
      </c>
      <c r="B566" t="inlineStr">
        <is>
          <t>Western Union Co/The</t>
        </is>
      </c>
      <c r="C566" t="inlineStr">
        <is>
          <t>WU</t>
        </is>
      </c>
      <c r="D566" t="inlineStr">
        <is>
          <t>B1F76F9</t>
        </is>
      </c>
      <c r="E566" t="inlineStr">
        <is>
          <t>US9598021098</t>
        </is>
      </c>
      <c r="F566" t="inlineStr">
        <is>
          <t>959802109</t>
        </is>
      </c>
      <c r="G566" s="1" t="n">
        <v>26301.29654202666</v>
      </c>
      <c r="H566" s="1" t="n">
        <v>7.99</v>
      </c>
      <c r="I566" s="2" t="n">
        <v>210147.359370793</v>
      </c>
      <c r="J566" s="3" t="n">
        <v>0.002363893876226</v>
      </c>
      <c r="K566" s="4" t="n">
        <v>88898812.88</v>
      </c>
      <c r="L566" s="5" t="n">
        <v>3750001</v>
      </c>
      <c r="M566" s="6" t="n">
        <v>23.70634378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t>
        </is>
      </c>
      <c r="AG566" t="n">
        <v>1e-06</v>
      </c>
    </row>
    <row r="567">
      <c r="A567" t="inlineStr">
        <is>
          <t>CRDT</t>
        </is>
      </c>
      <c r="B567" t="inlineStr">
        <is>
          <t>Yum! Brands Inc</t>
        </is>
      </c>
      <c r="C567" t="inlineStr">
        <is>
          <t>YUM</t>
        </is>
      </c>
      <c r="D567" t="inlineStr">
        <is>
          <t>2098876</t>
        </is>
      </c>
      <c r="E567" t="inlineStr">
        <is>
          <t>US9884981013</t>
        </is>
      </c>
      <c r="F567" t="inlineStr">
        <is>
          <t>988498101</t>
        </is>
      </c>
      <c r="G567" s="1" t="n">
        <v>1481.986614221799</v>
      </c>
      <c r="H567" s="1" t="n">
        <v>152</v>
      </c>
      <c r="I567" s="2" t="n">
        <v>225261.9653617134</v>
      </c>
      <c r="J567" s="3" t="n">
        <v>0.0025339142117205</v>
      </c>
      <c r="K567" s="4" t="n">
        <v>88898812.88</v>
      </c>
      <c r="L567" s="5" t="n">
        <v>3750001</v>
      </c>
      <c r="M567" s="6" t="n">
        <v>23.70634378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t>
        </is>
      </c>
      <c r="AG567" t="n">
        <v>1e-06</v>
      </c>
    </row>
    <row r="568">
      <c r="A568" t="inlineStr">
        <is>
          <t>CRDT</t>
        </is>
      </c>
      <c r="B568" t="inlineStr">
        <is>
          <t>MSSIQUA1B            00001</t>
        </is>
      </c>
      <c r="C568" t="inlineStr">
        <is>
          <t>MSSIQUA1B 00001</t>
        </is>
      </c>
      <c r="F568" t="inlineStr">
        <is>
          <t>MSSIQUA1B 00001</t>
        </is>
      </c>
      <c r="G568" s="1" t="n">
        <v>-22065941</v>
      </c>
      <c r="H568" s="1" t="n">
        <v>100</v>
      </c>
      <c r="I568" s="2" t="n">
        <v>-22065941</v>
      </c>
      <c r="J568" s="3" t="n">
        <v>-0.24821412</v>
      </c>
      <c r="K568" s="4" t="n">
        <v>88898812.88</v>
      </c>
      <c r="L568" s="5" t="n">
        <v>3750001</v>
      </c>
      <c r="M568" s="6" t="n">
        <v>23.70634378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MSSIQUA1B 00001</t>
        </is>
      </c>
      <c r="U568" t="inlineStr">
        <is>
          <t>Swap</t>
        </is>
      </c>
      <c r="AC568" s="8" t="inlineStr">
        <is>
          <t>Pay</t>
        </is>
      </c>
      <c r="AD568" s="8" t="inlineStr">
        <is>
          <t>Fed Funds Effective</t>
        </is>
      </c>
      <c r="AE568" s="8" t="n">
        <v>35</v>
      </c>
      <c r="AG568" t="n">
        <v>1e-06</v>
      </c>
    </row>
    <row r="569">
      <c r="A569" t="inlineStr">
        <is>
          <t>CRDT</t>
        </is>
      </c>
      <c r="B569" t="inlineStr">
        <is>
          <t>ABCLN 2024-B F Mtge</t>
        </is>
      </c>
      <c r="C569" t="inlineStr">
        <is>
          <t>ABCLN 2024-B F Mtge</t>
        </is>
      </c>
      <c r="D569" t="inlineStr">
        <is>
          <t>BRK0HB8</t>
        </is>
      </c>
      <c r="E569" t="inlineStr">
        <is>
          <t>US02007G4G58</t>
        </is>
      </c>
      <c r="F569" t="inlineStr">
        <is>
          <t>02007G4G5</t>
        </is>
      </c>
      <c r="G569" s="1" t="n">
        <v>526466.6800000001</v>
      </c>
      <c r="H569" s="1" t="n">
        <v>101.9972423</v>
      </c>
      <c r="I569" s="2" t="n">
        <v>536981.5</v>
      </c>
      <c r="J569" s="3" t="n">
        <v>0.00604037</v>
      </c>
      <c r="K569" s="4" t="n">
        <v>88898812.88</v>
      </c>
      <c r="L569" s="5" t="n">
        <v>3750001</v>
      </c>
      <c r="M569" s="6" t="n">
        <v>23.70634378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02007G4G5</t>
        </is>
      </c>
      <c r="U569" t="inlineStr">
        <is>
          <t>Bond</t>
        </is>
      </c>
      <c r="AG569" t="n">
        <v>1e-06</v>
      </c>
    </row>
    <row r="570">
      <c r="A570" t="inlineStr">
        <is>
          <t>CRDT</t>
        </is>
      </c>
      <c r="B570" t="inlineStr">
        <is>
          <t>AGO V6.4 12/15/66 144A Corp</t>
        </is>
      </c>
      <c r="C570" t="inlineStr">
        <is>
          <t>AGO V6.4 12/15/66 144A Corp</t>
        </is>
      </c>
      <c r="D570" t="inlineStr">
        <is>
          <t>B1HNWC4</t>
        </is>
      </c>
      <c r="E570" t="inlineStr">
        <is>
          <t>US31769PAB67</t>
        </is>
      </c>
      <c r="F570" t="inlineStr">
        <is>
          <t>31769PAB6</t>
        </is>
      </c>
      <c r="G570" s="1" t="n">
        <v>1000000</v>
      </c>
      <c r="H570" s="1" t="n">
        <v>95.10960367</v>
      </c>
      <c r="I570" s="2" t="n">
        <v>951096.04</v>
      </c>
      <c r="J570" s="3" t="n">
        <v>0.01069864</v>
      </c>
      <c r="K570" s="4" t="n">
        <v>88898812.88</v>
      </c>
      <c r="L570" s="5" t="n">
        <v>3750001</v>
      </c>
      <c r="M570" s="6" t="n">
        <v>23.70634378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31769PAB6</t>
        </is>
      </c>
      <c r="U570" t="inlineStr">
        <is>
          <t>Bond</t>
        </is>
      </c>
      <c r="AG570" t="n">
        <v>1e-06</v>
      </c>
    </row>
    <row r="571">
      <c r="A571" t="inlineStr">
        <is>
          <t>CRDT</t>
        </is>
      </c>
      <c r="B571" t="inlineStr">
        <is>
          <t>ALLO 2025-1A C Mtge</t>
        </is>
      </c>
      <c r="C571" t="inlineStr">
        <is>
          <t>ALLO 2025-1A C Mtge</t>
        </is>
      </c>
      <c r="D571" t="inlineStr">
        <is>
          <t>9AA4OU9</t>
        </is>
      </c>
      <c r="E571" t="inlineStr">
        <is>
          <t>US01983KAS33</t>
        </is>
      </c>
      <c r="F571" t="inlineStr">
        <is>
          <t>01983KAS3</t>
        </is>
      </c>
      <c r="G571" s="1" t="n">
        <v>1750000</v>
      </c>
      <c r="H571" s="1" t="n">
        <v>102.37104</v>
      </c>
      <c r="I571" s="2" t="n">
        <v>1791493.2</v>
      </c>
      <c r="J571" s="3" t="n">
        <v>0.02015205</v>
      </c>
      <c r="K571" s="4" t="n">
        <v>88898812.88</v>
      </c>
      <c r="L571" s="5" t="n">
        <v>3750001</v>
      </c>
      <c r="M571" s="6" t="n">
        <v>23.70634378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01983KAS3</t>
        </is>
      </c>
      <c r="U571" t="inlineStr">
        <is>
          <t>Bond</t>
        </is>
      </c>
      <c r="AG571" t="n">
        <v>1e-06</v>
      </c>
    </row>
    <row r="572">
      <c r="A572" t="inlineStr">
        <is>
          <t>CRDT</t>
        </is>
      </c>
      <c r="B572" t="inlineStr">
        <is>
          <t>AMSR 2024-SFR2 E1 Mtge</t>
        </is>
      </c>
      <c r="C572" t="inlineStr">
        <is>
          <t>AMSR 2024-SFR2 E1 Mtge</t>
        </is>
      </c>
      <c r="D572" t="inlineStr">
        <is>
          <t>9A9OQ4O</t>
        </is>
      </c>
      <c r="E572" t="inlineStr">
        <is>
          <t>US00179UAE82</t>
        </is>
      </c>
      <c r="F572" t="inlineStr">
        <is>
          <t>00179UAE8</t>
        </is>
      </c>
      <c r="G572" s="1" t="n">
        <v>1000000</v>
      </c>
      <c r="H572" s="1" t="n">
        <v>95.6213956</v>
      </c>
      <c r="I572" s="2" t="n">
        <v>956213.96</v>
      </c>
      <c r="J572" s="3" t="n">
        <v>0.01075621</v>
      </c>
      <c r="K572" s="4" t="n">
        <v>88898812.88</v>
      </c>
      <c r="L572" s="5" t="n">
        <v>3750001</v>
      </c>
      <c r="M572" s="6" t="n">
        <v>23.70634378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00179UAE8</t>
        </is>
      </c>
      <c r="U572" t="inlineStr">
        <is>
          <t>Bond</t>
        </is>
      </c>
      <c r="AG572" t="n">
        <v>1e-06</v>
      </c>
    </row>
    <row r="573">
      <c r="A573" t="inlineStr">
        <is>
          <t>CRDT</t>
        </is>
      </c>
      <c r="B573" t="inlineStr">
        <is>
          <t>APID 2023-43A FR Mtge</t>
        </is>
      </c>
      <c r="C573" t="inlineStr">
        <is>
          <t>APID 2023-43A FR Mtge</t>
        </is>
      </c>
      <c r="D573" t="inlineStr">
        <is>
          <t>9AABLSL</t>
        </is>
      </c>
      <c r="E573" t="inlineStr">
        <is>
          <t>US03770JAJ97</t>
        </is>
      </c>
      <c r="F573" t="inlineStr">
        <is>
          <t>03770JAJ9</t>
        </is>
      </c>
      <c r="G573" s="1" t="n">
        <v>1000000</v>
      </c>
      <c r="H573" s="1" t="n">
        <v>99.71836930000001</v>
      </c>
      <c r="I573" s="2" t="n">
        <v>997183.6899999999</v>
      </c>
      <c r="J573" s="3" t="n">
        <v>0.01121706</v>
      </c>
      <c r="K573" s="4" t="n">
        <v>88898812.88</v>
      </c>
      <c r="L573" s="5" t="n">
        <v>3750001</v>
      </c>
      <c r="M573" s="6" t="n">
        <v>23.70634378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03770JAJ9</t>
        </is>
      </c>
      <c r="U573" t="inlineStr">
        <is>
          <t>Bond</t>
        </is>
      </c>
      <c r="AG573" t="n">
        <v>1e-06</v>
      </c>
    </row>
    <row r="574">
      <c r="A574" t="inlineStr">
        <is>
          <t>CRDT</t>
        </is>
      </c>
      <c r="B574" t="inlineStr">
        <is>
          <t>APID 2025-52A F Mtge</t>
        </is>
      </c>
      <c r="C574" t="inlineStr">
        <is>
          <t>APID 2025-52A F Mtge</t>
        </is>
      </c>
      <c r="D574" t="inlineStr">
        <is>
          <t>9AA03HP</t>
        </is>
      </c>
      <c r="E574" t="inlineStr">
        <is>
          <t>US03771QAC78</t>
        </is>
      </c>
      <c r="F574" t="inlineStr">
        <is>
          <t>03771QAC7</t>
        </is>
      </c>
      <c r="G574" s="1" t="n">
        <v>500000</v>
      </c>
      <c r="H574" s="1" t="n">
        <v>98.8263541</v>
      </c>
      <c r="I574" s="2" t="n">
        <v>494131.77</v>
      </c>
      <c r="J574" s="3" t="n">
        <v>0.00555836</v>
      </c>
      <c r="K574" s="4" t="n">
        <v>88898812.88</v>
      </c>
      <c r="L574" s="5" t="n">
        <v>3750001</v>
      </c>
      <c r="M574" s="6" t="n">
        <v>23.70634378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03771QAC7</t>
        </is>
      </c>
      <c r="U574" t="inlineStr">
        <is>
          <t>Bond</t>
        </is>
      </c>
      <c r="AG574" t="n">
        <v>1e-06</v>
      </c>
    </row>
    <row r="575">
      <c r="A575" t="inlineStr">
        <is>
          <t>CRDT</t>
        </is>
      </c>
      <c r="B575" t="inlineStr">
        <is>
          <t>AZUBBZ 7 1/4 06/15/26 Corp</t>
        </is>
      </c>
      <c r="C575" t="inlineStr">
        <is>
          <t>AZUBBZ 7 1/4 06/15/26 Corp</t>
        </is>
      </c>
      <c r="D575" t="inlineStr">
        <is>
          <t>BKP87J6</t>
        </is>
      </c>
      <c r="E575" t="inlineStr">
        <is>
          <t>USU0551UAB99</t>
        </is>
      </c>
      <c r="F575" t="inlineStr">
        <is>
          <t>U0551UAB9</t>
        </is>
      </c>
      <c r="G575" s="1" t="n">
        <v>4105000</v>
      </c>
      <c r="H575" s="1" t="n">
        <v>2</v>
      </c>
      <c r="I575" s="2" t="n">
        <v>82100</v>
      </c>
      <c r="J575" s="3" t="n">
        <v>0.00092352</v>
      </c>
      <c r="K575" s="4" t="n">
        <v>88898812.88</v>
      </c>
      <c r="L575" s="5" t="n">
        <v>3750001</v>
      </c>
      <c r="M575" s="6" t="n">
        <v>23.70634378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U0551UAB9</t>
        </is>
      </c>
      <c r="U575" t="inlineStr">
        <is>
          <t>Bond</t>
        </is>
      </c>
      <c r="AG575" t="n">
        <v>1e-06</v>
      </c>
    </row>
    <row r="576">
      <c r="A576" t="inlineStr">
        <is>
          <t>CRDT</t>
        </is>
      </c>
      <c r="B576" t="inlineStr">
        <is>
          <t>AZUBBZ 7.25 06/15/26 144A Corp</t>
        </is>
      </c>
      <c r="C576" t="inlineStr">
        <is>
          <t>AZUBBZ 7.25 06/15/26 144A Corp</t>
        </is>
      </c>
      <c r="D576" t="inlineStr">
        <is>
          <t>BMH7D97</t>
        </is>
      </c>
      <c r="E576" t="inlineStr">
        <is>
          <t>US05502FAC23</t>
        </is>
      </c>
      <c r="F576" t="inlineStr">
        <is>
          <t>05502FAC2</t>
        </is>
      </c>
      <c r="G576" s="1" t="n">
        <v>149000</v>
      </c>
      <c r="H576" s="1" t="n">
        <v>2</v>
      </c>
      <c r="I576" s="2" t="n">
        <v>2980</v>
      </c>
      <c r="J576" s="3" t="n">
        <v>3.352e-05</v>
      </c>
      <c r="K576" s="4" t="n">
        <v>88898812.88</v>
      </c>
      <c r="L576" s="5" t="n">
        <v>3750001</v>
      </c>
      <c r="M576" s="6" t="n">
        <v>23.70634378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05502FAC2</t>
        </is>
      </c>
      <c r="U576" t="inlineStr">
        <is>
          <t>Bond</t>
        </is>
      </c>
      <c r="AG576" t="n">
        <v>1e-06</v>
      </c>
    </row>
    <row r="577">
      <c r="A577" t="inlineStr">
        <is>
          <t>CRDT</t>
        </is>
      </c>
      <c r="B577" t="inlineStr">
        <is>
          <t>BAHAMA 9 06/16/29 Govt</t>
        </is>
      </c>
      <c r="C577" t="inlineStr">
        <is>
          <t>BAHAMA 9 06/16/29 Govt</t>
        </is>
      </c>
      <c r="D577" t="inlineStr">
        <is>
          <t>BM99RR7</t>
        </is>
      </c>
      <c r="E577" t="inlineStr">
        <is>
          <t>US056732AM27</t>
        </is>
      </c>
      <c r="F577" t="inlineStr">
        <is>
          <t>056732AM2</t>
        </is>
      </c>
      <c r="G577" s="1" t="n">
        <v>500000</v>
      </c>
      <c r="H577" s="1" t="n">
        <v>111.05</v>
      </c>
      <c r="I577" s="2" t="n">
        <v>555250</v>
      </c>
      <c r="J577" s="3" t="n">
        <v>0.00624587</v>
      </c>
      <c r="K577" s="4" t="n">
        <v>88898812.88</v>
      </c>
      <c r="L577" s="5" t="n">
        <v>3750001</v>
      </c>
      <c r="M577" s="6" t="n">
        <v>23.70634378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056732AM2</t>
        </is>
      </c>
      <c r="U577" t="inlineStr">
        <is>
          <t>Bond</t>
        </is>
      </c>
      <c r="AG577" t="n">
        <v>1e-06</v>
      </c>
    </row>
    <row r="578">
      <c r="A578" t="inlineStr">
        <is>
          <t>CRDT</t>
        </is>
      </c>
      <c r="B578" t="inlineStr">
        <is>
          <t>BBCMS 2025-C32 E Mtge</t>
        </is>
      </c>
      <c r="C578" t="inlineStr">
        <is>
          <t>BBCMS 2025-C32 E Mtge</t>
        </is>
      </c>
      <c r="D578" t="inlineStr">
        <is>
          <t>9A9XOW1</t>
        </is>
      </c>
      <c r="E578" t="inlineStr">
        <is>
          <t>US07337AAV89</t>
        </is>
      </c>
      <c r="F578" t="inlineStr">
        <is>
          <t>07337AAV8</t>
        </is>
      </c>
      <c r="G578" s="1" t="n">
        <v>1000000</v>
      </c>
      <c r="H578" s="1" t="n">
        <v>75.15398999999999</v>
      </c>
      <c r="I578" s="2" t="n">
        <v>751539.9</v>
      </c>
      <c r="J578" s="3" t="n">
        <v>0.00845388</v>
      </c>
      <c r="K578" s="4" t="n">
        <v>88898812.88</v>
      </c>
      <c r="L578" s="5" t="n">
        <v>3750001</v>
      </c>
      <c r="M578" s="6" t="n">
        <v>23.70634378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07337AAV8</t>
        </is>
      </c>
      <c r="U578" t="inlineStr">
        <is>
          <t>Bond</t>
        </is>
      </c>
      <c r="AG578" t="n">
        <v>1e-06</v>
      </c>
    </row>
    <row r="579">
      <c r="A579" t="inlineStr">
        <is>
          <t>CRDT</t>
        </is>
      </c>
      <c r="B579" t="inlineStr">
        <is>
          <t>BMARK 2019-B9 E Mtge</t>
        </is>
      </c>
      <c r="C579" t="inlineStr">
        <is>
          <t>BMARK 2019-B9 E Mtge</t>
        </is>
      </c>
      <c r="D579" t="inlineStr">
        <is>
          <t>9A4VQKG</t>
        </is>
      </c>
      <c r="E579" t="inlineStr">
        <is>
          <t>US08160JBA43</t>
        </is>
      </c>
      <c r="F579" t="inlineStr">
        <is>
          <t>08160JBA4</t>
        </is>
      </c>
      <c r="G579" s="1" t="n">
        <v>1000000</v>
      </c>
      <c r="H579" s="1" t="n">
        <v>47.9980867</v>
      </c>
      <c r="I579" s="2" t="n">
        <v>479980.87</v>
      </c>
      <c r="J579" s="3" t="n">
        <v>0.00539918</v>
      </c>
      <c r="K579" s="4" t="n">
        <v>88898812.88</v>
      </c>
      <c r="L579" s="5" t="n">
        <v>3750001</v>
      </c>
      <c r="M579" s="6" t="n">
        <v>23.70634378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08160JBA4</t>
        </is>
      </c>
      <c r="U579" t="inlineStr">
        <is>
          <t>Bond</t>
        </is>
      </c>
      <c r="AG579" t="n">
        <v>1e-06</v>
      </c>
    </row>
    <row r="580">
      <c r="A580" t="inlineStr">
        <is>
          <t>CRDT</t>
        </is>
      </c>
      <c r="B580" t="inlineStr">
        <is>
          <t>BMARK 2021-B25 C Mtge</t>
        </is>
      </c>
      <c r="C580" t="inlineStr">
        <is>
          <t>BMARK 2021-B25 C Mtge</t>
        </is>
      </c>
      <c r="D580" t="inlineStr">
        <is>
          <t>BMDXS49</t>
        </is>
      </c>
      <c r="E580" t="inlineStr">
        <is>
          <t>US08163DAL10</t>
        </is>
      </c>
      <c r="F580" t="inlineStr">
        <is>
          <t>08163DAL1</t>
        </is>
      </c>
      <c r="G580" s="1" t="n">
        <v>591160</v>
      </c>
      <c r="H580" s="1" t="n">
        <v>73.8673483</v>
      </c>
      <c r="I580" s="2" t="n">
        <v>436674.22</v>
      </c>
      <c r="J580" s="3" t="n">
        <v>0.00491204</v>
      </c>
      <c r="K580" s="4" t="n">
        <v>88898812.88</v>
      </c>
      <c r="L580" s="5" t="n">
        <v>3750001</v>
      </c>
      <c r="M580" s="6" t="n">
        <v>23.70634378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08163DAL1</t>
        </is>
      </c>
      <c r="U580" t="inlineStr">
        <is>
          <t>Bond</t>
        </is>
      </c>
      <c r="AG580" t="n">
        <v>1e-06</v>
      </c>
    </row>
    <row r="581">
      <c r="A581" t="inlineStr">
        <is>
          <t>CRDT</t>
        </is>
      </c>
      <c r="B581" t="inlineStr">
        <is>
          <t>CACLN 2025-1 G Mtge</t>
        </is>
      </c>
      <c r="C581" t="inlineStr">
        <is>
          <t>CACLN 2025-1 G Mtge</t>
        </is>
      </c>
      <c r="D581" t="inlineStr">
        <is>
          <t>9AAE7KP</t>
        </is>
      </c>
      <c r="E581" t="inlineStr">
        <is>
          <t>US46591HCX61</t>
        </is>
      </c>
      <c r="F581" t="inlineStr">
        <is>
          <t>46591HCX6</t>
        </is>
      </c>
      <c r="G581" s="1" t="n">
        <v>730898.12</v>
      </c>
      <c r="H581" s="1" t="n">
        <v>101.9506154</v>
      </c>
      <c r="I581" s="2" t="n">
        <v>745155.13</v>
      </c>
      <c r="J581" s="3" t="n">
        <v>0.00838206</v>
      </c>
      <c r="K581" s="4" t="n">
        <v>88898812.88</v>
      </c>
      <c r="L581" s="5" t="n">
        <v>3750001</v>
      </c>
      <c r="M581" s="6" t="n">
        <v>23.70634378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46591HCX6</t>
        </is>
      </c>
      <c r="U581" t="inlineStr">
        <is>
          <t>Bond</t>
        </is>
      </c>
      <c r="AG581" t="n">
        <v>1e-06</v>
      </c>
    </row>
    <row r="582">
      <c r="A582" t="inlineStr">
        <is>
          <t>CRDT</t>
        </is>
      </c>
      <c r="B582" t="inlineStr">
        <is>
          <t>CGMS 2021-8A ER Mtge</t>
        </is>
      </c>
      <c r="C582" t="inlineStr">
        <is>
          <t>CGMS 2021-8A ER Mtge</t>
        </is>
      </c>
      <c r="D582" t="inlineStr">
        <is>
          <t>9AALJRZ</t>
        </is>
      </c>
      <c r="E582" t="inlineStr">
        <is>
          <t>US143117AG42</t>
        </is>
      </c>
      <c r="F582" t="inlineStr">
        <is>
          <t>143117AG4</t>
        </is>
      </c>
      <c r="G582" s="1" t="n">
        <v>1000000</v>
      </c>
      <c r="H582" s="1" t="n">
        <v>99.87412449999999</v>
      </c>
      <c r="I582" s="2" t="n">
        <v>998741.25</v>
      </c>
      <c r="J582" s="3" t="n">
        <v>0.01123458</v>
      </c>
      <c r="K582" s="4" t="n">
        <v>88898812.88</v>
      </c>
      <c r="L582" s="5" t="n">
        <v>3750001</v>
      </c>
      <c r="M582" s="6" t="n">
        <v>23.70634378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143117AG4</t>
        </is>
      </c>
      <c r="U582" t="inlineStr">
        <is>
          <t>Bond</t>
        </is>
      </c>
      <c r="AG582" t="n">
        <v>1e-06</v>
      </c>
    </row>
    <row r="583">
      <c r="A583" t="inlineStr">
        <is>
          <t>CRDT</t>
        </is>
      </c>
      <c r="B583" t="inlineStr">
        <is>
          <t>DRSLF 2022-97A ER Mtge</t>
        </is>
      </c>
      <c r="C583" t="inlineStr">
        <is>
          <t>DRSLF 2022-97A ER Mtge</t>
        </is>
      </c>
      <c r="D583" t="inlineStr">
        <is>
          <t>9AAM0F9</t>
        </is>
      </c>
      <c r="E583" t="inlineStr">
        <is>
          <t>US26251RAE18</t>
        </is>
      </c>
      <c r="F583" t="inlineStr">
        <is>
          <t>26251RAE1</t>
        </is>
      </c>
      <c r="G583" s="1" t="n">
        <v>1000000</v>
      </c>
      <c r="H583" s="1" t="n">
        <v>101.3973042</v>
      </c>
      <c r="I583" s="2" t="n">
        <v>1013973.04</v>
      </c>
      <c r="J583" s="3" t="n">
        <v>0.01140592</v>
      </c>
      <c r="K583" s="4" t="n">
        <v>88898812.88</v>
      </c>
      <c r="L583" s="5" t="n">
        <v>3750001</v>
      </c>
      <c r="M583" s="6" t="n">
        <v>23.70634378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26251RAE1</t>
        </is>
      </c>
      <c r="U583" t="inlineStr">
        <is>
          <t>Bond</t>
        </is>
      </c>
      <c r="AG583" t="n">
        <v>1e-06</v>
      </c>
    </row>
    <row r="584">
      <c r="A584" t="inlineStr">
        <is>
          <t>CRDT</t>
        </is>
      </c>
      <c r="B584" t="inlineStr">
        <is>
          <t>ELM12 2021-5A FR Mtge</t>
        </is>
      </c>
      <c r="C584" t="inlineStr">
        <is>
          <t>ELM12 2021-5A FR Mtge</t>
        </is>
      </c>
      <c r="D584" t="inlineStr">
        <is>
          <t>9A9L63B</t>
        </is>
      </c>
      <c r="E584" t="inlineStr">
        <is>
          <t>US29003CAJ80</t>
        </is>
      </c>
      <c r="F584" t="inlineStr">
        <is>
          <t>29003CAJ8</t>
        </is>
      </c>
      <c r="G584" s="1" t="n">
        <v>1677000</v>
      </c>
      <c r="H584" s="1" t="n">
        <v>98.78012579999999</v>
      </c>
      <c r="I584" s="2" t="n">
        <v>1656542.71</v>
      </c>
      <c r="J584" s="3" t="n">
        <v>0.01863403</v>
      </c>
      <c r="K584" s="4" t="n">
        <v>88898812.88</v>
      </c>
      <c r="L584" s="5" t="n">
        <v>3750001</v>
      </c>
      <c r="M584" s="6" t="n">
        <v>23.70634378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29003CAJ8</t>
        </is>
      </c>
      <c r="U584" t="inlineStr">
        <is>
          <t>Bond</t>
        </is>
      </c>
      <c r="AG584" t="n">
        <v>1e-06</v>
      </c>
    </row>
    <row r="585">
      <c r="A585" t="inlineStr">
        <is>
          <t>CRDT</t>
        </is>
      </c>
      <c r="B585" t="inlineStr">
        <is>
          <t>ET 6 06/15/48 Corp</t>
        </is>
      </c>
      <c r="C585" t="inlineStr">
        <is>
          <t>ET 6 06/15/48 Corp</t>
        </is>
      </c>
      <c r="D585" t="inlineStr">
        <is>
          <t>BDFT2Z1</t>
        </is>
      </c>
      <c r="E585" t="inlineStr">
        <is>
          <t>US29278NAE31</t>
        </is>
      </c>
      <c r="F585" t="inlineStr">
        <is>
          <t>29278NAE3</t>
        </is>
      </c>
      <c r="G585" s="1" t="n">
        <v>1200000</v>
      </c>
      <c r="H585" s="1" t="n">
        <v>100.285598</v>
      </c>
      <c r="I585" s="2" t="n">
        <v>1203427.18</v>
      </c>
      <c r="J585" s="3" t="n">
        <v>0.01353704</v>
      </c>
      <c r="K585" s="4" t="n">
        <v>88898812.88</v>
      </c>
      <c r="L585" s="5" t="n">
        <v>3750001</v>
      </c>
      <c r="M585" s="6" t="n">
        <v>23.70634378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29278NAE3</t>
        </is>
      </c>
      <c r="U585" t="inlineStr">
        <is>
          <t>Bond</t>
        </is>
      </c>
      <c r="AG585" t="n">
        <v>1e-06</v>
      </c>
    </row>
    <row r="586">
      <c r="A586" t="inlineStr">
        <is>
          <t>CRDT</t>
        </is>
      </c>
      <c r="B586" t="inlineStr">
        <is>
          <t>FBC V4.125 11/01/30 Corp</t>
        </is>
      </c>
      <c r="C586" t="inlineStr">
        <is>
          <t>FBC V4.125 11/01/30 Corp</t>
        </is>
      </c>
      <c r="D586" t="inlineStr">
        <is>
          <t>BM8YVD7</t>
        </is>
      </c>
      <c r="E586" t="inlineStr">
        <is>
          <t>US337930AD30</t>
        </is>
      </c>
      <c r="F586" t="inlineStr">
        <is>
          <t>337930AD3</t>
        </is>
      </c>
      <c r="G586" s="1" t="n">
        <v>1109000</v>
      </c>
      <c r="H586" s="1" t="n">
        <v>95.55438767</v>
      </c>
      <c r="I586" s="2" t="n">
        <v>1059698.16</v>
      </c>
      <c r="J586" s="3" t="n">
        <v>0.01192027</v>
      </c>
      <c r="K586" s="4" t="n">
        <v>88898812.88</v>
      </c>
      <c r="L586" s="5" t="n">
        <v>3750001</v>
      </c>
      <c r="M586" s="6" t="n">
        <v>23.70634378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337930AD3</t>
        </is>
      </c>
      <c r="U586" t="inlineStr">
        <is>
          <t>Bond</t>
        </is>
      </c>
      <c r="AG586" t="n">
        <v>1e-06</v>
      </c>
    </row>
    <row r="587">
      <c r="A587" t="inlineStr">
        <is>
          <t>CRDT</t>
        </is>
      </c>
      <c r="B587" t="inlineStr">
        <is>
          <t>FCBSL 2025-2A C Mtge</t>
        </is>
      </c>
      <c r="C587" t="inlineStr">
        <is>
          <t>FCBSL 2025-2A C Mtge</t>
        </is>
      </c>
      <c r="D587" t="inlineStr">
        <is>
          <t>9AAKBNH</t>
        </is>
      </c>
      <c r="E587" t="inlineStr">
        <is>
          <t>US34967CAG87</t>
        </is>
      </c>
      <c r="F587" t="inlineStr">
        <is>
          <t>34967CAG8</t>
        </is>
      </c>
      <c r="G587" s="1" t="n">
        <v>2000000</v>
      </c>
      <c r="H587" s="1" t="n">
        <v>100.5791247</v>
      </c>
      <c r="I587" s="2" t="n">
        <v>2011582.49</v>
      </c>
      <c r="J587" s="3" t="n">
        <v>0.02262778</v>
      </c>
      <c r="K587" s="4" t="n">
        <v>88898812.88</v>
      </c>
      <c r="L587" s="5" t="n">
        <v>3750001</v>
      </c>
      <c r="M587" s="6" t="n">
        <v>23.70634378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34967CAG8</t>
        </is>
      </c>
      <c r="U587" t="inlineStr">
        <is>
          <t>Bond</t>
        </is>
      </c>
      <c r="AG587" t="n">
        <v>1e-06</v>
      </c>
    </row>
    <row r="588">
      <c r="A588" t="inlineStr">
        <is>
          <t>CRDT</t>
        </is>
      </c>
      <c r="B588" t="inlineStr">
        <is>
          <t>FLG V0 11/06/28 Corp</t>
        </is>
      </c>
      <c r="C588" t="inlineStr">
        <is>
          <t>FLG V0 11/06/28 Corp</t>
        </is>
      </c>
      <c r="D588" t="inlineStr">
        <is>
          <t>BGKV7K3</t>
        </is>
      </c>
      <c r="E588" t="inlineStr">
        <is>
          <t>US649445AC78</t>
        </is>
      </c>
      <c r="F588" t="inlineStr">
        <is>
          <t>649445AC7</t>
        </is>
      </c>
      <c r="G588" s="1" t="n">
        <v>2000000</v>
      </c>
      <c r="H588" s="1" t="n">
        <v>97.65750944</v>
      </c>
      <c r="I588" s="2" t="n">
        <v>1953150.19</v>
      </c>
      <c r="J588" s="3" t="n">
        <v>0.02197049</v>
      </c>
      <c r="K588" s="4" t="n">
        <v>88898812.88</v>
      </c>
      <c r="L588" s="5" t="n">
        <v>3750001</v>
      </c>
      <c r="M588" s="6" t="n">
        <v>23.70634378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649445AC7</t>
        </is>
      </c>
      <c r="U588" t="inlineStr">
        <is>
          <t>Bond</t>
        </is>
      </c>
      <c r="AG588" t="n">
        <v>1e-06</v>
      </c>
    </row>
    <row r="589">
      <c r="A589" t="inlineStr">
        <is>
          <t>CRDT</t>
        </is>
      </c>
      <c r="B589" t="inlineStr">
        <is>
          <t>FRCB 4.625 02/13/47 BKNT Corp</t>
        </is>
      </c>
      <c r="C589" t="inlineStr">
        <is>
          <t>FRCB 4.625 02/13/47 BKNT Corp</t>
        </is>
      </c>
      <c r="D589" t="inlineStr">
        <is>
          <t>BYNHPM2</t>
        </is>
      </c>
      <c r="E589" t="inlineStr">
        <is>
          <t>US33616CAC47</t>
        </is>
      </c>
      <c r="F589" t="inlineStr">
        <is>
          <t>33616CAC4</t>
        </is>
      </c>
      <c r="G589" s="1" t="n">
        <v>1500000</v>
      </c>
      <c r="H589" s="1" t="n">
        <v>0.375</v>
      </c>
      <c r="I589" s="2" t="n">
        <v>5625</v>
      </c>
      <c r="J589" s="3" t="n">
        <v>6.327e-05</v>
      </c>
      <c r="K589" s="4" t="n">
        <v>88898812.88</v>
      </c>
      <c r="L589" s="5" t="n">
        <v>3750001</v>
      </c>
      <c r="M589" s="6" t="n">
        <v>23.70634378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33616CAC4</t>
        </is>
      </c>
      <c r="U589" t="inlineStr">
        <is>
          <t>Bond</t>
        </is>
      </c>
      <c r="AG589" t="n">
        <v>1e-06</v>
      </c>
    </row>
    <row r="590">
      <c r="A590" t="inlineStr">
        <is>
          <t>CRDT</t>
        </is>
      </c>
      <c r="B590" t="inlineStr">
        <is>
          <t>FYBR 2023-1 C Mtge</t>
        </is>
      </c>
      <c r="C590" t="inlineStr">
        <is>
          <t>FYBR 2023-1 C Mtge</t>
        </is>
      </c>
      <c r="D590" t="inlineStr">
        <is>
          <t>BQHP0F4</t>
        </is>
      </c>
      <c r="E590" t="inlineStr">
        <is>
          <t>US35910EAC84</t>
        </is>
      </c>
      <c r="F590" t="inlineStr">
        <is>
          <t>35910EAC8</t>
        </is>
      </c>
      <c r="G590" s="1" t="n">
        <v>300000</v>
      </c>
      <c r="H590" s="1" t="n">
        <v>104.5990744</v>
      </c>
      <c r="I590" s="2" t="n">
        <v>313797.22</v>
      </c>
      <c r="J590" s="3" t="n">
        <v>0.00352982</v>
      </c>
      <c r="K590" s="4" t="n">
        <v>88898812.88</v>
      </c>
      <c r="L590" s="5" t="n">
        <v>3750001</v>
      </c>
      <c r="M590" s="6" t="n">
        <v>23.70634378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35910EAC8</t>
        </is>
      </c>
      <c r="U590" t="inlineStr">
        <is>
          <t>Bond</t>
        </is>
      </c>
      <c r="AG590" t="n">
        <v>1e-06</v>
      </c>
    </row>
    <row r="591">
      <c r="A591" t="inlineStr">
        <is>
          <t>CRDT</t>
        </is>
      </c>
      <c r="B591" t="inlineStr">
        <is>
          <t>GBLATL V7.95 10/15/54 144A Corp</t>
        </is>
      </c>
      <c r="C591" t="inlineStr">
        <is>
          <t>GBLATL V7.95 10/15/54 144A Corp</t>
        </is>
      </c>
      <c r="D591" t="inlineStr">
        <is>
          <t>BRDZX12</t>
        </is>
      </c>
      <c r="E591" t="inlineStr">
        <is>
          <t>US37959GAG29</t>
        </is>
      </c>
      <c r="F591" t="inlineStr">
        <is>
          <t>37959GAG2</t>
        </is>
      </c>
      <c r="G591" s="1" t="n">
        <v>1500000</v>
      </c>
      <c r="H591" s="1" t="n">
        <v>109.61865</v>
      </c>
      <c r="I591" s="2" t="n">
        <v>1644279.75</v>
      </c>
      <c r="J591" s="3" t="n">
        <v>0.01849608</v>
      </c>
      <c r="K591" s="4" t="n">
        <v>88898812.88</v>
      </c>
      <c r="L591" s="5" t="n">
        <v>3750001</v>
      </c>
      <c r="M591" s="6" t="n">
        <v>23.70634378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37959GAG2</t>
        </is>
      </c>
      <c r="U591" t="inlineStr">
        <is>
          <t>Bond</t>
        </is>
      </c>
      <c r="AG591" t="n">
        <v>1e-06</v>
      </c>
    </row>
    <row r="592">
      <c r="A592" t="inlineStr">
        <is>
          <t>CRDT</t>
        </is>
      </c>
      <c r="B592" t="inlineStr">
        <is>
          <t>GLM 2022-16A FRR Mtge</t>
        </is>
      </c>
      <c r="C592" t="inlineStr">
        <is>
          <t>GLM 2022-16A FRR Mtge</t>
        </is>
      </c>
      <c r="D592" t="inlineStr">
        <is>
          <t>9A9YLYM</t>
        </is>
      </c>
      <c r="E592" t="inlineStr">
        <is>
          <t>US38123JAC45</t>
        </is>
      </c>
      <c r="F592" t="inlineStr">
        <is>
          <t>38123JAC4</t>
        </is>
      </c>
      <c r="G592" s="1" t="n">
        <v>1000000</v>
      </c>
      <c r="H592" s="1" t="n">
        <v>94.033789</v>
      </c>
      <c r="I592" s="2" t="n">
        <v>940337.89</v>
      </c>
      <c r="J592" s="3" t="n">
        <v>0.01057762</v>
      </c>
      <c r="K592" s="4" t="n">
        <v>88898812.88</v>
      </c>
      <c r="L592" s="5" t="n">
        <v>3750001</v>
      </c>
      <c r="M592" s="6" t="n">
        <v>23.70634378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38123JAC4</t>
        </is>
      </c>
      <c r="U592" t="inlineStr">
        <is>
          <t>Bond</t>
        </is>
      </c>
      <c r="AG592" t="n">
        <v>1e-06</v>
      </c>
    </row>
    <row r="593">
      <c r="A593" t="inlineStr">
        <is>
          <t>CRDT</t>
        </is>
      </c>
      <c r="B593" t="inlineStr">
        <is>
          <t>GOODG 2024-1A C Mtge</t>
        </is>
      </c>
      <c r="C593" t="inlineStr">
        <is>
          <t>GOODG 2024-1A C Mtge</t>
        </is>
      </c>
      <c r="D593" t="inlineStr">
        <is>
          <t>9A8Z2TP</t>
        </is>
      </c>
      <c r="E593" t="inlineStr">
        <is>
          <t>US38217YAC84</t>
        </is>
      </c>
      <c r="F593" t="inlineStr">
        <is>
          <t>38217YAC8</t>
        </is>
      </c>
      <c r="G593" s="1" t="n">
        <v>327396.49</v>
      </c>
      <c r="H593" s="1" t="n">
        <v>99.8528907</v>
      </c>
      <c r="I593" s="2" t="n">
        <v>326914.86</v>
      </c>
      <c r="J593" s="3" t="n">
        <v>0.00367738</v>
      </c>
      <c r="K593" s="4" t="n">
        <v>88898812.88</v>
      </c>
      <c r="L593" s="5" t="n">
        <v>3750001</v>
      </c>
      <c r="M593" s="6" t="n">
        <v>23.70634378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38217YAC8</t>
        </is>
      </c>
      <c r="U593" t="inlineStr">
        <is>
          <t>Bond</t>
        </is>
      </c>
      <c r="AG593" t="n">
        <v>1e-06</v>
      </c>
    </row>
    <row r="594">
      <c r="A594" t="inlineStr">
        <is>
          <t>CRDT</t>
        </is>
      </c>
      <c r="B594" t="inlineStr">
        <is>
          <t>GRADE 2024-FIG5 E Mtge</t>
        </is>
      </c>
      <c r="C594" t="inlineStr">
        <is>
          <t>GRADE 2024-FIG5 E Mtge</t>
        </is>
      </c>
      <c r="D594" t="inlineStr">
        <is>
          <t>9A93JFN</t>
        </is>
      </c>
      <c r="E594" t="inlineStr">
        <is>
          <t>US79582MAE12</t>
        </is>
      </c>
      <c r="F594" t="inlineStr">
        <is>
          <t>79582MAE1</t>
        </is>
      </c>
      <c r="G594" s="1" t="n">
        <v>738275.35</v>
      </c>
      <c r="H594" s="1" t="n">
        <v>104.3290334</v>
      </c>
      <c r="I594" s="2" t="n">
        <v>770235.54</v>
      </c>
      <c r="J594" s="3" t="n">
        <v>0.00866418</v>
      </c>
      <c r="K594" s="4" t="n">
        <v>88898812.88</v>
      </c>
      <c r="L594" s="5" t="n">
        <v>3750001</v>
      </c>
      <c r="M594" s="6" t="n">
        <v>23.70634378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79582MAE1</t>
        </is>
      </c>
      <c r="U594" t="inlineStr">
        <is>
          <t>Bond</t>
        </is>
      </c>
      <c r="AG594" t="n">
        <v>1e-06</v>
      </c>
    </row>
    <row r="595">
      <c r="A595" t="inlineStr">
        <is>
          <t>CRDT</t>
        </is>
      </c>
      <c r="B595" t="inlineStr">
        <is>
          <t>GRLPK 2025-1A ERR Mtge</t>
        </is>
      </c>
      <c r="C595" t="inlineStr">
        <is>
          <t>GRLPK 2025-1A ERR Mtge</t>
        </is>
      </c>
      <c r="D595" t="inlineStr">
        <is>
          <t>9A9X2KC</t>
        </is>
      </c>
      <c r="E595" t="inlineStr">
        <is>
          <t>US39310AAN00</t>
        </is>
      </c>
      <c r="F595" t="inlineStr">
        <is>
          <t>39310AAN0</t>
        </is>
      </c>
      <c r="G595" s="1" t="n">
        <v>1000000</v>
      </c>
      <c r="H595" s="1" t="n">
        <v>102.3593522</v>
      </c>
      <c r="I595" s="2" t="n">
        <v>1023593.52</v>
      </c>
      <c r="J595" s="3" t="n">
        <v>0.01151414</v>
      </c>
      <c r="K595" s="4" t="n">
        <v>88898812.88</v>
      </c>
      <c r="L595" s="5" t="n">
        <v>3750001</v>
      </c>
      <c r="M595" s="6" t="n">
        <v>23.70634378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39310AAN0</t>
        </is>
      </c>
      <c r="U595" t="inlineStr">
        <is>
          <t>Bond</t>
        </is>
      </c>
      <c r="AG595" t="n">
        <v>1e-06</v>
      </c>
    </row>
    <row r="596">
      <c r="A596" t="inlineStr">
        <is>
          <t>CRDT</t>
        </is>
      </c>
      <c r="B596" t="inlineStr">
        <is>
          <t>HACLN 2024-2 E Mtge</t>
        </is>
      </c>
      <c r="C596" t="inlineStr">
        <is>
          <t>HACLN 2024-2 E Mtge</t>
        </is>
      </c>
      <c r="D596" t="inlineStr">
        <is>
          <t>BRK1454</t>
        </is>
      </c>
      <c r="E596" t="inlineStr">
        <is>
          <t>US44644NAL38</t>
        </is>
      </c>
      <c r="F596" t="inlineStr">
        <is>
          <t>44644NAL3</t>
        </is>
      </c>
      <c r="G596" s="1" t="n">
        <v>517549.84</v>
      </c>
      <c r="H596" s="1" t="n">
        <v>101.5972968</v>
      </c>
      <c r="I596" s="2" t="n">
        <v>525816.65</v>
      </c>
      <c r="J596" s="3" t="n">
        <v>0.00591478</v>
      </c>
      <c r="K596" s="4" t="n">
        <v>88898812.88</v>
      </c>
      <c r="L596" s="5" t="n">
        <v>3750001</v>
      </c>
      <c r="M596" s="6" t="n">
        <v>23.70634378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44644NAL3</t>
        </is>
      </c>
      <c r="U596" t="inlineStr">
        <is>
          <t>Bond</t>
        </is>
      </c>
      <c r="AG596" t="n">
        <v>1e-06</v>
      </c>
    </row>
    <row r="597">
      <c r="A597" t="inlineStr">
        <is>
          <t>CRDT</t>
        </is>
      </c>
      <c r="B597" t="inlineStr">
        <is>
          <t>HACLN 2025-1 D Mtge</t>
        </is>
      </c>
      <c r="C597" t="inlineStr">
        <is>
          <t>HACLN 2025-1 D Mtge</t>
        </is>
      </c>
      <c r="D597" t="inlineStr">
        <is>
          <t>BV6KLP2</t>
        </is>
      </c>
      <c r="E597" t="inlineStr">
        <is>
          <t>US446438TA12</t>
        </is>
      </c>
      <c r="F597" t="inlineStr">
        <is>
          <t>446438TA1</t>
        </is>
      </c>
      <c r="G597" s="1" t="n">
        <v>404175.22</v>
      </c>
      <c r="H597" s="1" t="n">
        <v>100.6437469</v>
      </c>
      <c r="I597" s="2" t="n">
        <v>406777.09</v>
      </c>
      <c r="J597" s="3" t="n">
        <v>0.00457573</v>
      </c>
      <c r="K597" s="4" t="n">
        <v>88898812.88</v>
      </c>
      <c r="L597" s="5" t="n">
        <v>3750001</v>
      </c>
      <c r="M597" s="6" t="n">
        <v>23.70634378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446438TA1</t>
        </is>
      </c>
      <c r="U597" t="inlineStr">
        <is>
          <t>Bond</t>
        </is>
      </c>
      <c r="AG597" t="n">
        <v>1e-06</v>
      </c>
    </row>
    <row r="598">
      <c r="A598" t="inlineStr">
        <is>
          <t>CRDT</t>
        </is>
      </c>
      <c r="B598" t="inlineStr">
        <is>
          <t>HERTZ 2025-3A D Mtge</t>
        </is>
      </c>
      <c r="C598" t="inlineStr">
        <is>
          <t>HERTZ 2025-3A D Mtge</t>
        </is>
      </c>
      <c r="D598" t="inlineStr">
        <is>
          <t>9AAE2FI</t>
        </is>
      </c>
      <c r="E598" t="inlineStr">
        <is>
          <t>US42806MDE66</t>
        </is>
      </c>
      <c r="F598" t="inlineStr">
        <is>
          <t>42806MDE6</t>
        </is>
      </c>
      <c r="G598" s="1" t="n">
        <v>1000000</v>
      </c>
      <c r="H598" s="1" t="n">
        <v>101.59737</v>
      </c>
      <c r="I598" s="2" t="n">
        <v>1015973.7</v>
      </c>
      <c r="J598" s="3" t="n">
        <v>0.01142843</v>
      </c>
      <c r="K598" s="4" t="n">
        <v>88898812.88</v>
      </c>
      <c r="L598" s="5" t="n">
        <v>3750001</v>
      </c>
      <c r="M598" s="6" t="n">
        <v>23.70634378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42806MDE6</t>
        </is>
      </c>
      <c r="U598" t="inlineStr">
        <is>
          <t>Bond</t>
        </is>
      </c>
      <c r="AG598" t="n">
        <v>1e-06</v>
      </c>
    </row>
    <row r="599">
      <c r="A599" t="inlineStr">
        <is>
          <t>CRDT</t>
        </is>
      </c>
      <c r="B599" t="inlineStr">
        <is>
          <t>HLM 2021-16A ER Mtge</t>
        </is>
      </c>
      <c r="C599" t="inlineStr">
        <is>
          <t>HLM 2021-16A ER Mtge</t>
        </is>
      </c>
      <c r="D599" t="inlineStr">
        <is>
          <t>9AAIVCF</t>
        </is>
      </c>
      <c r="E599" t="inlineStr">
        <is>
          <t>US40441AAE01</t>
        </is>
      </c>
      <c r="F599" t="inlineStr">
        <is>
          <t>40441AAE0</t>
        </is>
      </c>
      <c r="G599" s="1" t="n">
        <v>1000000</v>
      </c>
      <c r="H599" s="1" t="n">
        <v>102.085259</v>
      </c>
      <c r="I599" s="2" t="n">
        <v>1020852.59</v>
      </c>
      <c r="J599" s="3" t="n">
        <v>0.01148331</v>
      </c>
      <c r="K599" s="4" t="n">
        <v>88898812.88</v>
      </c>
      <c r="L599" s="5" t="n">
        <v>3750001</v>
      </c>
      <c r="M599" s="6" t="n">
        <v>23.70634378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40441AAE0</t>
        </is>
      </c>
      <c r="U599" t="inlineStr">
        <is>
          <t>Bond</t>
        </is>
      </c>
      <c r="AG599" t="n">
        <v>1e-06</v>
      </c>
    </row>
    <row r="600">
      <c r="A600" t="inlineStr">
        <is>
          <t>CRDT</t>
        </is>
      </c>
      <c r="B600" t="inlineStr">
        <is>
          <t>IHSFR 2024-SFR1 F Mtge</t>
        </is>
      </c>
      <c r="C600" t="inlineStr">
        <is>
          <t>IHSFR 2024-SFR1 F Mtge</t>
        </is>
      </c>
      <c r="D600" t="inlineStr">
        <is>
          <t>9A9H5TN</t>
        </is>
      </c>
      <c r="E600" t="inlineStr">
        <is>
          <t>US46188DAL29</t>
        </is>
      </c>
      <c r="F600" t="inlineStr">
        <is>
          <t>46188DAL2</t>
        </is>
      </c>
      <c r="G600" s="1" t="n">
        <v>1000000</v>
      </c>
      <c r="H600" s="1" t="n">
        <v>93.81637000000001</v>
      </c>
      <c r="I600" s="2" t="n">
        <v>938163.7</v>
      </c>
      <c r="J600" s="3" t="n">
        <v>0.01055316</v>
      </c>
      <c r="K600" s="4" t="n">
        <v>88898812.88</v>
      </c>
      <c r="L600" s="5" t="n">
        <v>3750001</v>
      </c>
      <c r="M600" s="6" t="n">
        <v>23.70634378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46188DAL2</t>
        </is>
      </c>
      <c r="U600" t="inlineStr">
        <is>
          <t>Bond</t>
        </is>
      </c>
      <c r="AG600" t="n">
        <v>1e-06</v>
      </c>
    </row>
    <row r="601">
      <c r="A601" t="inlineStr">
        <is>
          <t>CRDT</t>
        </is>
      </c>
      <c r="B601" t="inlineStr">
        <is>
          <t>KSS 6.875 12/15/37 Corp</t>
        </is>
      </c>
      <c r="C601" t="inlineStr">
        <is>
          <t>KSS 6.875 12/15/37 Corp</t>
        </is>
      </c>
      <c r="D601" t="inlineStr">
        <is>
          <t>B282PB7</t>
        </is>
      </c>
      <c r="E601" t="inlineStr">
        <is>
          <t>US500255AQ76</t>
        </is>
      </c>
      <c r="F601" t="inlineStr">
        <is>
          <t>500255AQ7</t>
        </is>
      </c>
      <c r="G601" s="1" t="n">
        <v>1000000</v>
      </c>
      <c r="H601" s="1" t="n">
        <v>78.35704833</v>
      </c>
      <c r="I601" s="2" t="n">
        <v>783570.48</v>
      </c>
      <c r="J601" s="3" t="n">
        <v>0.00881418</v>
      </c>
      <c r="K601" s="4" t="n">
        <v>88898812.88</v>
      </c>
      <c r="L601" s="5" t="n">
        <v>3750001</v>
      </c>
      <c r="M601" s="6" t="n">
        <v>23.70634378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500255AQ7</t>
        </is>
      </c>
      <c r="U601" t="inlineStr">
        <is>
          <t>Bond</t>
        </is>
      </c>
      <c r="AG601" t="n">
        <v>1e-06</v>
      </c>
    </row>
    <row r="602">
      <c r="A602" t="inlineStr">
        <is>
          <t>CRDT</t>
        </is>
      </c>
      <c r="B602" t="inlineStr">
        <is>
          <t>LMRK 2025-1A C Mtge</t>
        </is>
      </c>
      <c r="C602" t="inlineStr">
        <is>
          <t>LMRK 2025-1A C Mtge</t>
        </is>
      </c>
      <c r="D602" t="inlineStr">
        <is>
          <t>9AAKIC1</t>
        </is>
      </c>
      <c r="E602" t="inlineStr">
        <is>
          <t>US50209AAK79</t>
        </is>
      </c>
      <c r="F602" t="inlineStr">
        <is>
          <t>50209AAK7</t>
        </is>
      </c>
      <c r="G602" s="1" t="n">
        <v>500000</v>
      </c>
      <c r="H602" s="1" t="n">
        <v>101.6053967</v>
      </c>
      <c r="I602" s="2" t="n">
        <v>508026.98</v>
      </c>
      <c r="J602" s="3" t="n">
        <v>0.00571467</v>
      </c>
      <c r="K602" s="4" t="n">
        <v>88898812.88</v>
      </c>
      <c r="L602" s="5" t="n">
        <v>3750001</v>
      </c>
      <c r="M602" s="6" t="n">
        <v>23.70634378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50209AAK7</t>
        </is>
      </c>
      <c r="U602" t="inlineStr">
        <is>
          <t>Bond</t>
        </is>
      </c>
      <c r="AG602" t="n">
        <v>1e-06</v>
      </c>
    </row>
    <row r="603">
      <c r="A603" t="inlineStr">
        <is>
          <t>CRDT</t>
        </is>
      </c>
      <c r="B603" t="inlineStr">
        <is>
          <t>LNC Float 05/17/66 Corp</t>
        </is>
      </c>
      <c r="C603" t="inlineStr">
        <is>
          <t>LNC Float 05/17/66 Corp</t>
        </is>
      </c>
      <c r="D603" t="inlineStr">
        <is>
          <t>BMTVQ43</t>
        </is>
      </c>
      <c r="E603" t="inlineStr">
        <is>
          <t>US534187BN88</t>
        </is>
      </c>
      <c r="F603" t="inlineStr">
        <is>
          <t>534187BN8</t>
        </is>
      </c>
      <c r="G603" s="1" t="n">
        <v>812000</v>
      </c>
      <c r="H603" s="1" t="n">
        <v>87.02783805999999</v>
      </c>
      <c r="I603" s="2" t="n">
        <v>706666.05</v>
      </c>
      <c r="J603" s="3" t="n">
        <v>0.007949110000000001</v>
      </c>
      <c r="K603" s="4" t="n">
        <v>88898812.88</v>
      </c>
      <c r="L603" s="5" t="n">
        <v>3750001</v>
      </c>
      <c r="M603" s="6" t="n">
        <v>23.70634378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534187BN8</t>
        </is>
      </c>
      <c r="U603" t="inlineStr">
        <is>
          <t>Bond</t>
        </is>
      </c>
      <c r="AG603" t="n">
        <v>1e-06</v>
      </c>
    </row>
    <row r="604">
      <c r="A604" t="inlineStr">
        <is>
          <t>CRDT</t>
        </is>
      </c>
      <c r="B604" t="inlineStr">
        <is>
          <t>LOGM 5.5 05/01/28 144a Corp</t>
        </is>
      </c>
      <c r="C604" t="inlineStr">
        <is>
          <t>LOGM 5.5 05/01/28 144a Corp</t>
        </is>
      </c>
      <c r="D604" t="inlineStr">
        <is>
          <t>BRC0051</t>
        </is>
      </c>
      <c r="E604" t="inlineStr">
        <is>
          <t>US38349YAB11</t>
        </is>
      </c>
      <c r="F604" t="inlineStr">
        <is>
          <t>38349YAB1</t>
        </is>
      </c>
      <c r="G604" s="1" t="n">
        <v>223300</v>
      </c>
      <c r="H604" s="1" t="n">
        <v>33.06805556</v>
      </c>
      <c r="I604" s="2" t="n">
        <v>73840.97</v>
      </c>
      <c r="J604" s="3" t="n">
        <v>0.00083062</v>
      </c>
      <c r="K604" s="4" t="n">
        <v>88898812.88</v>
      </c>
      <c r="L604" s="5" t="n">
        <v>3750001</v>
      </c>
      <c r="M604" s="6" t="n">
        <v>23.70634378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38349YAB1</t>
        </is>
      </c>
      <c r="U604" t="inlineStr">
        <is>
          <t>Bond</t>
        </is>
      </c>
      <c r="AG604" t="n">
        <v>1e-06</v>
      </c>
    </row>
    <row r="605">
      <c r="A605" t="inlineStr">
        <is>
          <t>CRDT</t>
        </is>
      </c>
      <c r="B605" t="inlineStr">
        <is>
          <t>LUMN 7.6 09/15/39 P Corp</t>
        </is>
      </c>
      <c r="C605" t="inlineStr">
        <is>
          <t>LUMN 7.6 09/15/39 P Corp</t>
        </is>
      </c>
      <c r="D605" t="inlineStr">
        <is>
          <t>B4MDZS7</t>
        </is>
      </c>
      <c r="E605" t="inlineStr">
        <is>
          <t>US156700AM80</t>
        </is>
      </c>
      <c r="F605" t="inlineStr">
        <is>
          <t>156700AM8</t>
        </is>
      </c>
      <c r="G605" s="1" t="n">
        <v>2175000</v>
      </c>
      <c r="H605" s="1" t="n">
        <v>94.06666667</v>
      </c>
      <c r="I605" s="2" t="n">
        <v>2045950</v>
      </c>
      <c r="J605" s="3" t="n">
        <v>0.02301437</v>
      </c>
      <c r="K605" s="4" t="n">
        <v>88898812.88</v>
      </c>
      <c r="L605" s="5" t="n">
        <v>3750001</v>
      </c>
      <c r="M605" s="6" t="n">
        <v>23.70634378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156700AM8</t>
        </is>
      </c>
      <c r="U605" t="inlineStr">
        <is>
          <t>Bond</t>
        </is>
      </c>
      <c r="AG605" t="n">
        <v>1e-06</v>
      </c>
    </row>
    <row r="606">
      <c r="A606" t="inlineStr">
        <is>
          <t>CRDT</t>
        </is>
      </c>
      <c r="B606" t="inlineStr">
        <is>
          <t>MAGN 7.25 11/15/31 144A Corp</t>
        </is>
      </c>
      <c r="C606" t="inlineStr">
        <is>
          <t>MAGN 7.25 11/15/31 144A Corp</t>
        </is>
      </c>
      <c r="D606" t="inlineStr">
        <is>
          <t>BT28LY5</t>
        </is>
      </c>
      <c r="E606" t="inlineStr">
        <is>
          <t>US55939AAA51</t>
        </is>
      </c>
      <c r="F606" t="inlineStr">
        <is>
          <t>55939AAA5</t>
        </is>
      </c>
      <c r="G606" s="1" t="n">
        <v>1000000</v>
      </c>
      <c r="H606" s="1" t="n">
        <v>97.49691667</v>
      </c>
      <c r="I606" s="2" t="n">
        <v>974969.17</v>
      </c>
      <c r="J606" s="3" t="n">
        <v>0.01096718</v>
      </c>
      <c r="K606" s="4" t="n">
        <v>88898812.88</v>
      </c>
      <c r="L606" s="5" t="n">
        <v>3750001</v>
      </c>
      <c r="M606" s="6" t="n">
        <v>23.70634378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55939AAA5</t>
        </is>
      </c>
      <c r="U606" t="inlineStr">
        <is>
          <t>Bond</t>
        </is>
      </c>
      <c r="AG606" t="n">
        <v>1e-06</v>
      </c>
    </row>
    <row r="607">
      <c r="A607" t="inlineStr">
        <is>
          <t>CRDT</t>
        </is>
      </c>
      <c r="B607" t="inlineStr">
        <is>
          <t>MAGNE 2025-50A F Mtge</t>
        </is>
      </c>
      <c r="C607" t="inlineStr">
        <is>
          <t>MAGNE 2025-50A F Mtge</t>
        </is>
      </c>
      <c r="D607" t="inlineStr">
        <is>
          <t>9AAEGPB</t>
        </is>
      </c>
      <c r="E607" t="inlineStr">
        <is>
          <t>US55956NAC11</t>
        </is>
      </c>
      <c r="F607" t="inlineStr">
        <is>
          <t>55956NAC1</t>
        </is>
      </c>
      <c r="G607" s="1" t="n">
        <v>250000</v>
      </c>
      <c r="H607" s="1" t="n">
        <v>99.6453477</v>
      </c>
      <c r="I607" s="2" t="n">
        <v>249113.37</v>
      </c>
      <c r="J607" s="3" t="n">
        <v>0.00280221</v>
      </c>
      <c r="K607" s="4" t="n">
        <v>88898812.88</v>
      </c>
      <c r="L607" s="5" t="n">
        <v>3750001</v>
      </c>
      <c r="M607" s="6" t="n">
        <v>23.70634378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55956NAC1</t>
        </is>
      </c>
      <c r="U607" t="inlineStr">
        <is>
          <t>Bond</t>
        </is>
      </c>
      <c r="AG607" t="n">
        <v>1e-06</v>
      </c>
    </row>
    <row r="608">
      <c r="A608" t="inlineStr">
        <is>
          <t>CRDT</t>
        </is>
      </c>
      <c r="B608" t="inlineStr">
        <is>
          <t>MATV 8 10/01/29 144A Corp</t>
        </is>
      </c>
      <c r="C608" t="inlineStr">
        <is>
          <t>MATV 8 10/01/29 144A Corp</t>
        </is>
      </c>
      <c r="D608" t="inlineStr">
        <is>
          <t>BRC3QK7</t>
        </is>
      </c>
      <c r="E608" t="inlineStr">
        <is>
          <t>US808541AC08</t>
        </is>
      </c>
      <c r="F608" t="inlineStr">
        <is>
          <t>808541AC0</t>
        </is>
      </c>
      <c r="G608" s="1" t="n">
        <v>450000</v>
      </c>
      <c r="H608" s="1" t="n">
        <v>103.11043778</v>
      </c>
      <c r="I608" s="2" t="n">
        <v>463996.97</v>
      </c>
      <c r="J608" s="3" t="n">
        <v>0.00521938</v>
      </c>
      <c r="K608" s="4" t="n">
        <v>88898812.88</v>
      </c>
      <c r="L608" s="5" t="n">
        <v>3750001</v>
      </c>
      <c r="M608" s="6" t="n">
        <v>23.70634378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808541AC0</t>
        </is>
      </c>
      <c r="U608" t="inlineStr">
        <is>
          <t>Bond</t>
        </is>
      </c>
      <c r="AG608" t="n">
        <v>1e-06</v>
      </c>
    </row>
    <row r="609">
      <c r="A609" t="inlineStr">
        <is>
          <t>CRDT</t>
        </is>
      </c>
      <c r="B609" t="inlineStr">
        <is>
          <t>MBONO 8.5 02/28/30 M Govt</t>
        </is>
      </c>
      <c r="C609" t="inlineStr">
        <is>
          <t>MBONO 8.5 02/28/30 M Govt</t>
        </is>
      </c>
      <c r="D609" t="inlineStr">
        <is>
          <t>BR4SJK1</t>
        </is>
      </c>
      <c r="E609" t="inlineStr">
        <is>
          <t>MX0MGO0001I5</t>
        </is>
      </c>
      <c r="F609" t="inlineStr">
        <is>
          <t>YR0988158</t>
        </is>
      </c>
      <c r="G609" s="1" t="n">
        <v>21500000</v>
      </c>
      <c r="H609" s="1" t="n">
        <v>101.69197289</v>
      </c>
      <c r="I609" s="2" t="n">
        <v>1193861.05</v>
      </c>
      <c r="J609" s="3" t="n">
        <v>0.01342944</v>
      </c>
      <c r="K609" s="4" t="n">
        <v>88898812.88</v>
      </c>
      <c r="L609" s="5" t="n">
        <v>3750001</v>
      </c>
      <c r="M609" s="6" t="n">
        <v>23.70634378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YR0988158</t>
        </is>
      </c>
      <c r="U609" t="inlineStr">
        <is>
          <t>Bond</t>
        </is>
      </c>
      <c r="AG609" t="n">
        <v>1e-06</v>
      </c>
    </row>
    <row r="610">
      <c r="A610" t="inlineStr">
        <is>
          <t>CRDT</t>
        </is>
      </c>
      <c r="B610" t="inlineStr">
        <is>
          <t>MCAS 2025-01 B1 Mtge</t>
        </is>
      </c>
      <c r="C610" t="inlineStr">
        <is>
          <t>MCAS 2025-01 B1 Mtge</t>
        </is>
      </c>
      <c r="D610" t="inlineStr">
        <is>
          <t>9AAAXFI</t>
        </is>
      </c>
      <c r="E610" t="inlineStr">
        <is>
          <t>US62549CAC55</t>
        </is>
      </c>
      <c r="F610" t="inlineStr">
        <is>
          <t>62549CAC5</t>
        </is>
      </c>
      <c r="G610" s="1" t="n">
        <v>1300000</v>
      </c>
      <c r="H610" s="1" t="n">
        <v>105.0747326</v>
      </c>
      <c r="I610" s="2" t="n">
        <v>1365971.52</v>
      </c>
      <c r="J610" s="3" t="n">
        <v>0.01536546</v>
      </c>
      <c r="K610" s="4" t="n">
        <v>88898812.88</v>
      </c>
      <c r="L610" s="5" t="n">
        <v>3750001</v>
      </c>
      <c r="M610" s="6" t="n">
        <v>23.70634378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62549CAC5</t>
        </is>
      </c>
      <c r="U610" t="inlineStr">
        <is>
          <t>Bond</t>
        </is>
      </c>
      <c r="AG610" t="n">
        <v>1e-06</v>
      </c>
    </row>
    <row r="611">
      <c r="A611" t="inlineStr">
        <is>
          <t>CRDT</t>
        </is>
      </c>
      <c r="B611" t="inlineStr">
        <is>
          <t>MCBRAC 7.25 06/30/31 144A Corp</t>
        </is>
      </c>
      <c r="C611" t="inlineStr">
        <is>
          <t>MCBRAC 7.25 06/30/31 144A Corp</t>
        </is>
      </c>
      <c r="D611" t="inlineStr">
        <is>
          <t>BNNTMV9</t>
        </is>
      </c>
      <c r="E611" t="inlineStr">
        <is>
          <t>US55292WAA80</t>
        </is>
      </c>
      <c r="F611" t="inlineStr">
        <is>
          <t>55292WAA8</t>
        </is>
      </c>
      <c r="G611" s="1" t="n">
        <v>998868.681</v>
      </c>
      <c r="H611" s="1" t="n">
        <v>87.6695</v>
      </c>
      <c r="I611" s="2" t="n">
        <v>875703.1800000001</v>
      </c>
      <c r="J611" s="3" t="n">
        <v>0.00985056</v>
      </c>
      <c r="K611" s="4" t="n">
        <v>88898812.88</v>
      </c>
      <c r="L611" s="5" t="n">
        <v>3750001</v>
      </c>
      <c r="M611" s="6" t="n">
        <v>23.70634378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55292WAA8</t>
        </is>
      </c>
      <c r="U611" t="inlineStr">
        <is>
          <t>Bond</t>
        </is>
      </c>
      <c r="AG611" t="n">
        <v>1e-06</v>
      </c>
    </row>
    <row r="612">
      <c r="A612" t="inlineStr">
        <is>
          <t>CRDT</t>
        </is>
      </c>
      <c r="B612" t="inlineStr">
        <is>
          <t>MIK 7.875 05/01/29 144A Corp</t>
        </is>
      </c>
      <c r="C612" t="inlineStr">
        <is>
          <t>MIK 7.875 05/01/29 144A Corp</t>
        </is>
      </c>
      <c r="D612" t="inlineStr">
        <is>
          <t>BN6JYJ8</t>
        </is>
      </c>
      <c r="E612" t="inlineStr">
        <is>
          <t>US55916AAB08</t>
        </is>
      </c>
      <c r="F612" t="inlineStr">
        <is>
          <t>55916AAB0</t>
        </is>
      </c>
      <c r="G612" s="1" t="n">
        <v>500000</v>
      </c>
      <c r="H612" s="1" t="n">
        <v>87.25937500000001</v>
      </c>
      <c r="I612" s="2" t="n">
        <v>436296.88</v>
      </c>
      <c r="J612" s="3" t="n">
        <v>0.00490779</v>
      </c>
      <c r="K612" s="4" t="n">
        <v>88898812.88</v>
      </c>
      <c r="L612" s="5" t="n">
        <v>3750001</v>
      </c>
      <c r="M612" s="6" t="n">
        <v>23.70634378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55916AAB0</t>
        </is>
      </c>
      <c r="U612" t="inlineStr">
        <is>
          <t>Bond</t>
        </is>
      </c>
      <c r="AG612" t="n">
        <v>1e-06</v>
      </c>
    </row>
    <row r="613">
      <c r="A613" t="inlineStr">
        <is>
          <t>CRDT</t>
        </is>
      </c>
      <c r="B613" t="inlineStr">
        <is>
          <t>MLFPK 2022-1A ER Mtge</t>
        </is>
      </c>
      <c r="C613" t="inlineStr">
        <is>
          <t>MLFPK 2022-1A ER Mtge</t>
        </is>
      </c>
      <c r="D613" t="inlineStr">
        <is>
          <t>9A9ZE99</t>
        </is>
      </c>
      <c r="E613" t="inlineStr">
        <is>
          <t>US59967DAG34</t>
        </is>
      </c>
      <c r="F613" t="inlineStr">
        <is>
          <t>59967DAG3</t>
        </is>
      </c>
      <c r="G613" s="1" t="n">
        <v>1000000</v>
      </c>
      <c r="H613" s="1" t="n">
        <v>101.2445645</v>
      </c>
      <c r="I613" s="2" t="n">
        <v>1012445.65</v>
      </c>
      <c r="J613" s="3" t="n">
        <v>0.01138874</v>
      </c>
      <c r="K613" s="4" t="n">
        <v>88898812.88</v>
      </c>
      <c r="L613" s="5" t="n">
        <v>3750001</v>
      </c>
      <c r="M613" s="6" t="n">
        <v>23.70634378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59967DAG3</t>
        </is>
      </c>
      <c r="U613" t="inlineStr">
        <is>
          <t>Bond</t>
        </is>
      </c>
      <c r="AG613" t="n">
        <v>1e-06</v>
      </c>
    </row>
    <row r="614">
      <c r="A614" t="inlineStr">
        <is>
          <t>CRDT</t>
        </is>
      </c>
      <c r="B614" t="inlineStr">
        <is>
          <t>MSCR 2025-MN11 B1 Mtge</t>
        </is>
      </c>
      <c r="C614" t="inlineStr">
        <is>
          <t>MSCR 2025-MN11 B1 Mtge</t>
        </is>
      </c>
      <c r="D614" t="inlineStr">
        <is>
          <t>9AAGA16</t>
        </is>
      </c>
      <c r="E614" t="inlineStr">
        <is>
          <t>US35563YAC49</t>
        </is>
      </c>
      <c r="F614" t="inlineStr">
        <is>
          <t>35563YAC4</t>
        </is>
      </c>
      <c r="G614" s="1" t="n">
        <v>1000000</v>
      </c>
      <c r="H614" s="1" t="n">
        <v>103.0984515</v>
      </c>
      <c r="I614" s="2" t="n">
        <v>1030984.51</v>
      </c>
      <c r="J614" s="3" t="n">
        <v>0.01159728</v>
      </c>
      <c r="K614" s="4" t="n">
        <v>88898812.88</v>
      </c>
      <c r="L614" s="5" t="n">
        <v>3750001</v>
      </c>
      <c r="M614" s="6" t="n">
        <v>23.70634378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35563YAC4</t>
        </is>
      </c>
      <c r="U614" t="inlineStr">
        <is>
          <t>Bond</t>
        </is>
      </c>
      <c r="AG614" t="n">
        <v>1e-06</v>
      </c>
    </row>
    <row r="615">
      <c r="A615" t="inlineStr">
        <is>
          <t>CRDT</t>
        </is>
      </c>
      <c r="B615" t="inlineStr">
        <is>
          <t>NAVSL 2021-BA R Mtge</t>
        </is>
      </c>
      <c r="C615" t="inlineStr">
        <is>
          <t>NAVSL 2021-BA R Mtge</t>
        </is>
      </c>
      <c r="D615" t="inlineStr">
        <is>
          <t>9A6E2FI</t>
        </is>
      </c>
      <c r="E615" t="inlineStr">
        <is>
          <t>US63942LAC63</t>
        </is>
      </c>
      <c r="F615" t="inlineStr">
        <is>
          <t>63942LAC6</t>
        </is>
      </c>
      <c r="G615" s="1" t="n">
        <v>4722</v>
      </c>
      <c r="H615" s="1" t="n">
        <v>29000</v>
      </c>
      <c r="I615" s="2" t="n">
        <v>1369380</v>
      </c>
      <c r="J615" s="3" t="n">
        <v>0.01540381</v>
      </c>
      <c r="K615" s="4" t="n">
        <v>88898812.88</v>
      </c>
      <c r="L615" s="5" t="n">
        <v>3750001</v>
      </c>
      <c r="M615" s="6" t="n">
        <v>23.70634378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63942LAC6</t>
        </is>
      </c>
      <c r="U615" t="inlineStr">
        <is>
          <t>Bond</t>
        </is>
      </c>
      <c r="AG615" t="n">
        <v>1e-06</v>
      </c>
    </row>
    <row r="616">
      <c r="A616" t="inlineStr">
        <is>
          <t>CRDT</t>
        </is>
      </c>
      <c r="B616" t="inlineStr">
        <is>
          <t>PANAMA 6.853 03/28/54 Govt</t>
        </is>
      </c>
      <c r="C616" t="inlineStr">
        <is>
          <t>PANAMA 6.853 03/28/54 Govt</t>
        </is>
      </c>
      <c r="D616" t="inlineStr">
        <is>
          <t>BMDBBB1</t>
        </is>
      </c>
      <c r="E616" t="inlineStr">
        <is>
          <t>US698299BV52</t>
        </is>
      </c>
      <c r="F616" t="inlineStr">
        <is>
          <t>698299BV5</t>
        </is>
      </c>
      <c r="G616" s="1" t="n">
        <v>500000</v>
      </c>
      <c r="H616" s="1" t="n">
        <v>101.84807222</v>
      </c>
      <c r="I616" s="2" t="n">
        <v>509240.36</v>
      </c>
      <c r="J616" s="3" t="n">
        <v>0.00572831</v>
      </c>
      <c r="K616" s="4" t="n">
        <v>88898812.88</v>
      </c>
      <c r="L616" s="5" t="n">
        <v>3750001</v>
      </c>
      <c r="M616" s="6" t="n">
        <v>23.70634378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698299BV5</t>
        </is>
      </c>
      <c r="U616" t="inlineStr">
        <is>
          <t>Bond</t>
        </is>
      </c>
      <c r="AG616" t="n">
        <v>1e-06</v>
      </c>
    </row>
    <row r="617">
      <c r="A617" t="inlineStr">
        <is>
          <t>CRDT</t>
        </is>
      </c>
      <c r="B617" t="inlineStr">
        <is>
          <t>PARL 2020-1A DR Mtge</t>
        </is>
      </c>
      <c r="C617" t="inlineStr">
        <is>
          <t>PARL 2020-1A DR Mtge</t>
        </is>
      </c>
      <c r="D617" t="inlineStr">
        <is>
          <t>9A6LGCJ</t>
        </is>
      </c>
      <c r="E617" t="inlineStr">
        <is>
          <t>US69917BAE20</t>
        </is>
      </c>
      <c r="F617" t="inlineStr">
        <is>
          <t>69917BAE2</t>
        </is>
      </c>
      <c r="G617" s="1" t="n">
        <v>800000</v>
      </c>
      <c r="H617" s="1" t="n">
        <v>101.2020515</v>
      </c>
      <c r="I617" s="2" t="n">
        <v>809616.41</v>
      </c>
      <c r="J617" s="3" t="n">
        <v>0.00910717</v>
      </c>
      <c r="K617" s="4" t="n">
        <v>88898812.88</v>
      </c>
      <c r="L617" s="5" t="n">
        <v>3750001</v>
      </c>
      <c r="M617" s="6" t="n">
        <v>23.70634378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69917BAE2</t>
        </is>
      </c>
      <c r="U617" t="inlineStr">
        <is>
          <t>Bond</t>
        </is>
      </c>
      <c r="AG617" t="n">
        <v>1e-06</v>
      </c>
    </row>
    <row r="618">
      <c r="A618" t="inlineStr">
        <is>
          <t>CRDT</t>
        </is>
      </c>
      <c r="B618" t="inlineStr">
        <is>
          <t>PDVSA 6 05/16/24 REGS Corp</t>
        </is>
      </c>
      <c r="C618" t="inlineStr">
        <is>
          <t>PDVSA 6 05/16/24 REGS Corp</t>
        </is>
      </c>
      <c r="D618" t="inlineStr">
        <is>
          <t>BN77SX3</t>
        </is>
      </c>
      <c r="E618" t="inlineStr">
        <is>
          <t>USP7807HAT25</t>
        </is>
      </c>
      <c r="F618" t="inlineStr">
        <is>
          <t>P7807HAT2</t>
        </is>
      </c>
      <c r="G618" s="1" t="n">
        <v>1800000</v>
      </c>
      <c r="H618" s="1" t="n">
        <v>16.25</v>
      </c>
      <c r="I618" s="2" t="n">
        <v>292500</v>
      </c>
      <c r="J618" s="3" t="n">
        <v>0.00329026</v>
      </c>
      <c r="K618" s="4" t="n">
        <v>88898812.88</v>
      </c>
      <c r="L618" s="5" t="n">
        <v>3750001</v>
      </c>
      <c r="M618" s="6" t="n">
        <v>23.70634378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P7807HAT2</t>
        </is>
      </c>
      <c r="U618" t="inlineStr">
        <is>
          <t>Bond</t>
        </is>
      </c>
      <c r="AG618" t="n">
        <v>1e-06</v>
      </c>
    </row>
    <row r="619">
      <c r="A619" t="inlineStr">
        <is>
          <t>CRDT</t>
        </is>
      </c>
      <c r="B619" t="inlineStr">
        <is>
          <t>PMT 8.5 06/01/29 Corp</t>
        </is>
      </c>
      <c r="C619" t="inlineStr">
        <is>
          <t>PMT 8.5 06/01/29 Corp</t>
        </is>
      </c>
      <c r="D619" t="inlineStr">
        <is>
          <t>BRXLR63</t>
        </is>
      </c>
      <c r="E619" t="inlineStr">
        <is>
          <t>US70932AAH68</t>
        </is>
      </c>
      <c r="F619" t="inlineStr">
        <is>
          <t>70932AAH6</t>
        </is>
      </c>
      <c r="G619" s="1" t="n">
        <v>2300000</v>
      </c>
      <c r="H619" s="1" t="n">
        <v>106.15972222</v>
      </c>
      <c r="I619" s="2" t="n">
        <v>2441673.61</v>
      </c>
      <c r="J619" s="3" t="n">
        <v>0.02746576</v>
      </c>
      <c r="K619" s="4" t="n">
        <v>88898812.88</v>
      </c>
      <c r="L619" s="5" t="n">
        <v>3750001</v>
      </c>
      <c r="M619" s="6" t="n">
        <v>23.70634378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70932AAH6</t>
        </is>
      </c>
      <c r="U619" t="inlineStr">
        <is>
          <t>Bond</t>
        </is>
      </c>
      <c r="AG619" t="n">
        <v>1e-06</v>
      </c>
    </row>
    <row r="620">
      <c r="A620" t="inlineStr">
        <is>
          <t>CRDT</t>
        </is>
      </c>
      <c r="B620" t="inlineStr">
        <is>
          <t>PNT 2025-1 B1 Mtge</t>
        </is>
      </c>
      <c r="C620" t="inlineStr">
        <is>
          <t>PNT 2025-1 B1 Mtge</t>
        </is>
      </c>
      <c r="D620" t="inlineStr">
        <is>
          <t>9AAAFLJ</t>
        </is>
      </c>
      <c r="E620" t="inlineStr">
        <is>
          <t>US73072DAC56</t>
        </is>
      </c>
      <c r="F620" t="inlineStr">
        <is>
          <t>73072DAC5</t>
        </is>
      </c>
      <c r="G620" s="1" t="n">
        <v>1500000</v>
      </c>
      <c r="H620" s="1" t="n">
        <v>78.42638890000001</v>
      </c>
      <c r="I620" s="2" t="n">
        <v>1176395.83</v>
      </c>
      <c r="J620" s="3" t="n">
        <v>0.01323298</v>
      </c>
      <c r="K620" s="4" t="n">
        <v>88898812.88</v>
      </c>
      <c r="L620" s="5" t="n">
        <v>3750001</v>
      </c>
      <c r="M620" s="6" t="n">
        <v>23.70634378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73072DAC5</t>
        </is>
      </c>
      <c r="U620" t="inlineStr">
        <is>
          <t>Bond</t>
        </is>
      </c>
      <c r="AG620" t="n">
        <v>1e-06</v>
      </c>
    </row>
    <row r="621">
      <c r="A621" t="inlineStr">
        <is>
          <t>CRDT</t>
        </is>
      </c>
      <c r="B621" t="inlineStr">
        <is>
          <t>PRET 2025-NPL6 A1 Mtge</t>
        </is>
      </c>
      <c r="C621" t="inlineStr">
        <is>
          <t>PRET 2025-NPL6 A1 Mtge</t>
        </is>
      </c>
      <c r="D621" t="inlineStr">
        <is>
          <t>9AAES9J</t>
        </is>
      </c>
      <c r="E621" t="inlineStr">
        <is>
          <t>US740936AA73</t>
        </is>
      </c>
      <c r="F621" t="inlineStr">
        <is>
          <t>740936AA7</t>
        </is>
      </c>
      <c r="G621" s="1" t="n">
        <v>240191.59</v>
      </c>
      <c r="H621" s="1" t="n">
        <v>100.6536236</v>
      </c>
      <c r="I621" s="2" t="n">
        <v>241761.54</v>
      </c>
      <c r="J621" s="3" t="n">
        <v>0.00271951</v>
      </c>
      <c r="K621" s="4" t="n">
        <v>88898812.88</v>
      </c>
      <c r="L621" s="5" t="n">
        <v>3750001</v>
      </c>
      <c r="M621" s="6" t="n">
        <v>23.70634378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740936AA7</t>
        </is>
      </c>
      <c r="U621" t="inlineStr">
        <is>
          <t>Bond</t>
        </is>
      </c>
      <c r="AG621" t="n">
        <v>1e-06</v>
      </c>
    </row>
    <row r="622">
      <c r="A622" t="inlineStr">
        <is>
          <t>CRDT</t>
        </is>
      </c>
      <c r="B622" t="inlineStr">
        <is>
          <t>RMIR 2024-1 M2 Mtge</t>
        </is>
      </c>
      <c r="C622" t="inlineStr">
        <is>
          <t>RMIR 2024-1 M2 Mtge</t>
        </is>
      </c>
      <c r="D622" t="inlineStr">
        <is>
          <t>9A9JHRO</t>
        </is>
      </c>
      <c r="E622" t="inlineStr">
        <is>
          <t>US75049AAC62</t>
        </is>
      </c>
      <c r="F622" t="inlineStr">
        <is>
          <t>75049AAC6</t>
        </is>
      </c>
      <c r="G622" s="1" t="n">
        <v>1150000</v>
      </c>
      <c r="H622" s="1" t="n">
        <v>103.506576</v>
      </c>
      <c r="I622" s="2" t="n">
        <v>1190325.62</v>
      </c>
      <c r="J622" s="3" t="n">
        <v>0.01338967</v>
      </c>
      <c r="K622" s="4" t="n">
        <v>88898812.88</v>
      </c>
      <c r="L622" s="5" t="n">
        <v>3750001</v>
      </c>
      <c r="M622" s="6" t="n">
        <v>23.70634378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75049AAC6</t>
        </is>
      </c>
      <c r="U622" t="inlineStr">
        <is>
          <t>Bond</t>
        </is>
      </c>
      <c r="AG622" t="n">
        <v>1e-06</v>
      </c>
    </row>
    <row r="623">
      <c r="A623" t="inlineStr">
        <is>
          <t>CRDT</t>
        </is>
      </c>
      <c r="B623" t="inlineStr">
        <is>
          <t>SMLR 4.25 08/01/30 Corp</t>
        </is>
      </c>
      <c r="C623" t="inlineStr">
        <is>
          <t>SMLR 4.25 08/01/30 Corp</t>
        </is>
      </c>
      <c r="D623" t="inlineStr">
        <is>
          <t>BM8HS13</t>
        </is>
      </c>
      <c r="E623" t="inlineStr">
        <is>
          <t>US81684MAA27</t>
        </is>
      </c>
      <c r="F623" t="inlineStr">
        <is>
          <t>81684MAA2</t>
        </is>
      </c>
      <c r="G623" s="1" t="n">
        <v>1000000</v>
      </c>
      <c r="H623" s="1" t="n">
        <v>89.53769278</v>
      </c>
      <c r="I623" s="2" t="n">
        <v>895376.9300000001</v>
      </c>
      <c r="J623" s="3" t="n">
        <v>0.01007187</v>
      </c>
      <c r="K623" s="4" t="n">
        <v>88898812.88</v>
      </c>
      <c r="L623" s="5" t="n">
        <v>3750001</v>
      </c>
      <c r="M623" s="6" t="n">
        <v>23.70634378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81684MAA2</t>
        </is>
      </c>
      <c r="U623" t="inlineStr">
        <is>
          <t>Bond</t>
        </is>
      </c>
      <c r="AG623" t="n">
        <v>1e-06</v>
      </c>
    </row>
    <row r="624">
      <c r="A624" t="inlineStr">
        <is>
          <t>CRDT</t>
        </is>
      </c>
      <c r="B624" t="inlineStr">
        <is>
          <t>UNIT 2025-1A C Mtge</t>
        </is>
      </c>
      <c r="C624" t="inlineStr">
        <is>
          <t>UNIT 2025-1A C Mtge</t>
        </is>
      </c>
      <c r="D624" t="inlineStr">
        <is>
          <t>9A9X26Z</t>
        </is>
      </c>
      <c r="E624" t="inlineStr">
        <is>
          <t>US91326EAC93</t>
        </is>
      </c>
      <c r="F624" t="inlineStr">
        <is>
          <t>91326EAC9</t>
        </is>
      </c>
      <c r="G624" s="1" t="n">
        <v>2000000</v>
      </c>
      <c r="H624" s="1" t="n">
        <v>106.33794</v>
      </c>
      <c r="I624" s="2" t="n">
        <v>2126758.8</v>
      </c>
      <c r="J624" s="3" t="n">
        <v>0.02392337</v>
      </c>
      <c r="K624" s="4" t="n">
        <v>88898812.88</v>
      </c>
      <c r="L624" s="5" t="n">
        <v>3750001</v>
      </c>
      <c r="M624" s="6" t="n">
        <v>23.70634378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91326EAC9</t>
        </is>
      </c>
      <c r="U624" t="inlineStr">
        <is>
          <t>Bond</t>
        </is>
      </c>
      <c r="AG624" t="n">
        <v>1e-06</v>
      </c>
    </row>
    <row r="625">
      <c r="A625" t="inlineStr">
        <is>
          <t>CRDT</t>
        </is>
      </c>
      <c r="B625" t="inlineStr">
        <is>
          <t>USRE 2021-1 B1 Mtge</t>
        </is>
      </c>
      <c r="C625" t="inlineStr">
        <is>
          <t>USRE 2021-1 B1 Mtge</t>
        </is>
      </c>
      <c r="D625" t="inlineStr">
        <is>
          <t>BMHSP38</t>
        </is>
      </c>
      <c r="E625" t="inlineStr">
        <is>
          <t>US643821AB76</t>
        </is>
      </c>
      <c r="F625" t="inlineStr">
        <is>
          <t>643821AB7</t>
        </is>
      </c>
      <c r="G625" s="1" t="n">
        <v>1750000</v>
      </c>
      <c r="H625" s="1" t="n">
        <v>67.9901344</v>
      </c>
      <c r="I625" s="2" t="n">
        <v>1189827.35</v>
      </c>
      <c r="J625" s="3" t="n">
        <v>0.01338406</v>
      </c>
      <c r="K625" s="4" t="n">
        <v>88898812.88</v>
      </c>
      <c r="L625" s="5" t="n">
        <v>3750001</v>
      </c>
      <c r="M625" s="6" t="n">
        <v>23.70634378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643821AB7</t>
        </is>
      </c>
      <c r="U625" t="inlineStr">
        <is>
          <t>Bond</t>
        </is>
      </c>
      <c r="AG625" t="n">
        <v>1e-06</v>
      </c>
    </row>
    <row r="626">
      <c r="A626" t="inlineStr">
        <is>
          <t>CRDT</t>
        </is>
      </c>
      <c r="B626" t="inlineStr">
        <is>
          <t>WFCM 2024-5C2 D Mtge</t>
        </is>
      </c>
      <c r="C626" t="inlineStr">
        <is>
          <t>WFCM 2024-5C2 D Mtge</t>
        </is>
      </c>
      <c r="D626" t="inlineStr">
        <is>
          <t>9A9QLLS</t>
        </is>
      </c>
      <c r="E626" t="inlineStr">
        <is>
          <t>US95003UAM27</t>
        </is>
      </c>
      <c r="F626" t="inlineStr">
        <is>
          <t>95003UAM2</t>
        </is>
      </c>
      <c r="G626" s="1" t="n">
        <v>560000</v>
      </c>
      <c r="H626" s="1" t="n">
        <v>90.5026811</v>
      </c>
      <c r="I626" s="2" t="n">
        <v>506815.01</v>
      </c>
      <c r="J626" s="3" t="n">
        <v>0.00570103</v>
      </c>
      <c r="K626" s="4" t="n">
        <v>88898812.88</v>
      </c>
      <c r="L626" s="5" t="n">
        <v>3750001</v>
      </c>
      <c r="M626" s="6" t="n">
        <v>23.70634378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95003UAM2</t>
        </is>
      </c>
      <c r="U626" t="inlineStr">
        <is>
          <t>Bond</t>
        </is>
      </c>
      <c r="AG626" t="n">
        <v>1e-06</v>
      </c>
    </row>
    <row r="627">
      <c r="A627" t="inlineStr">
        <is>
          <t>CRDT</t>
        </is>
      </c>
      <c r="B627" t="inlineStr">
        <is>
          <t>XRX 13.5 04/15/31 144A Corp</t>
        </is>
      </c>
      <c r="C627" t="inlineStr">
        <is>
          <t>XRX 13.5 04/15/31 144A Corp</t>
        </is>
      </c>
      <c r="D627" t="inlineStr">
        <is>
          <t>BTRG166</t>
        </is>
      </c>
      <c r="E627" t="inlineStr">
        <is>
          <t>US984121CT87</t>
        </is>
      </c>
      <c r="F627" t="inlineStr">
        <is>
          <t>984121CT8</t>
        </is>
      </c>
      <c r="G627" s="1" t="n">
        <v>400000</v>
      </c>
      <c r="H627" s="1" t="n">
        <v>103.242665</v>
      </c>
      <c r="I627" s="2" t="n">
        <v>412970.66</v>
      </c>
      <c r="J627" s="3" t="n">
        <v>0.0046454</v>
      </c>
      <c r="K627" s="4" t="n">
        <v>88898812.88</v>
      </c>
      <c r="L627" s="5" t="n">
        <v>3750001</v>
      </c>
      <c r="M627" s="6" t="n">
        <v>23.70634378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984121CT8</t>
        </is>
      </c>
      <c r="U627" t="inlineStr">
        <is>
          <t>Bond</t>
        </is>
      </c>
      <c r="AG627" t="n">
        <v>1e-06</v>
      </c>
    </row>
    <row r="628">
      <c r="A628" t="inlineStr">
        <is>
          <t>CRDT</t>
        </is>
      </c>
      <c r="B628" t="inlineStr">
        <is>
          <t>ZAYO 2025-1A C Mtge</t>
        </is>
      </c>
      <c r="C628" t="inlineStr">
        <is>
          <t>ZAYO 2025-1A C Mtge</t>
        </is>
      </c>
      <c r="D628" t="inlineStr">
        <is>
          <t>BTRFPS3</t>
        </is>
      </c>
      <c r="E628" t="inlineStr">
        <is>
          <t>US98919WAE30</t>
        </is>
      </c>
      <c r="F628" t="inlineStr">
        <is>
          <t>98919WAE3</t>
        </is>
      </c>
      <c r="G628" s="1" t="n">
        <v>2500000</v>
      </c>
      <c r="H628" s="1" t="n">
        <v>104.1790678</v>
      </c>
      <c r="I628" s="2" t="n">
        <v>2604476.69</v>
      </c>
      <c r="J628" s="3" t="n">
        <v>0.02929709</v>
      </c>
      <c r="K628" s="4" t="n">
        <v>88898812.88</v>
      </c>
      <c r="L628" s="5" t="n">
        <v>3750001</v>
      </c>
      <c r="M628" s="6" t="n">
        <v>23.70634378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98919WAE3</t>
        </is>
      </c>
      <c r="U628" t="inlineStr">
        <is>
          <t>Bond</t>
        </is>
      </c>
      <c r="AG628" t="n">
        <v>1e-06</v>
      </c>
    </row>
    <row r="629">
      <c r="A629" t="inlineStr">
        <is>
          <t>CRDT</t>
        </is>
      </c>
      <c r="B629" t="inlineStr">
        <is>
          <t>DIAMOND SPORTS NE 01/03/28 TERM LOAN</t>
        </is>
      </c>
      <c r="G629" s="1" t="n">
        <v>65598</v>
      </c>
      <c r="H629" s="1" t="n">
        <v>88</v>
      </c>
      <c r="I629" s="2" t="n">
        <v>57726.24</v>
      </c>
      <c r="J629" s="3" t="n">
        <v>0.00064935</v>
      </c>
      <c r="K629" s="4" t="n">
        <v>88898812.88</v>
      </c>
      <c r="L629" s="5" t="n">
        <v>3750001</v>
      </c>
      <c r="M629" s="6" t="n">
        <v>23.70634378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KYNBL4938314</t>
        </is>
      </c>
      <c r="U629" t="inlineStr">
        <is>
          <t>Term  Loan</t>
        </is>
      </c>
      <c r="AG629" t="n">
        <v>1e-06</v>
      </c>
    </row>
    <row r="630">
      <c r="A630" t="inlineStr">
        <is>
          <t>CRDT</t>
        </is>
      </c>
      <c r="B630" t="inlineStr">
        <is>
          <t>B 10/21/25 Govt</t>
        </is>
      </c>
      <c r="C630" t="inlineStr">
        <is>
          <t>B 10/21/25 Govt</t>
        </is>
      </c>
      <c r="D630" t="inlineStr">
        <is>
          <t>BS60BH3</t>
        </is>
      </c>
      <c r="E630" t="inlineStr">
        <is>
          <t>US912797NU77</t>
        </is>
      </c>
      <c r="F630" t="inlineStr">
        <is>
          <t>912797NU7</t>
        </is>
      </c>
      <c r="G630" s="1" t="n">
        <v>1300000</v>
      </c>
      <c r="H630" s="1" t="n">
        <v>99.08027800000001</v>
      </c>
      <c r="I630" s="2" t="n">
        <v>1288043.61</v>
      </c>
      <c r="J630" s="3" t="n">
        <v>0.01448887</v>
      </c>
      <c r="K630" s="4" t="n">
        <v>88898812.88</v>
      </c>
      <c r="L630" s="5" t="n">
        <v>3750001</v>
      </c>
      <c r="M630" s="6" t="n">
        <v>23.70634378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912797NU7</t>
        </is>
      </c>
      <c r="U630" t="inlineStr">
        <is>
          <t>Treasury Bill</t>
        </is>
      </c>
      <c r="AG630" t="n">
        <v>1e-06</v>
      </c>
    </row>
    <row r="631">
      <c r="A631" t="inlineStr">
        <is>
          <t>CRDT</t>
        </is>
      </c>
      <c r="B631" t="inlineStr">
        <is>
          <t>B 10/28/25 Govt</t>
        </is>
      </c>
      <c r="C631" t="inlineStr">
        <is>
          <t>B 10/28/25 Govt</t>
        </is>
      </c>
      <c r="D631" t="inlineStr">
        <is>
          <t>BT212N0</t>
        </is>
      </c>
      <c r="E631" t="inlineStr">
        <is>
          <t>US912797RE99</t>
        </is>
      </c>
      <c r="F631" t="inlineStr">
        <is>
          <t>912797RE9</t>
        </is>
      </c>
      <c r="G631" s="1" t="n">
        <v>1000000</v>
      </c>
      <c r="H631" s="1" t="n">
        <v>99.697</v>
      </c>
      <c r="I631" s="2" t="n">
        <v>996970</v>
      </c>
      <c r="J631" s="3" t="n">
        <v>0.01121466</v>
      </c>
      <c r="K631" s="4" t="n">
        <v>88898812.88</v>
      </c>
      <c r="L631" s="5" t="n">
        <v>3750001</v>
      </c>
      <c r="M631" s="6" t="n">
        <v>23.70634378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912797RE9</t>
        </is>
      </c>
      <c r="U631" t="inlineStr">
        <is>
          <t>Treasury Bill</t>
        </is>
      </c>
      <c r="AG631" t="n">
        <v>1e-06</v>
      </c>
    </row>
    <row r="632">
      <c r="A632" t="inlineStr">
        <is>
          <t>CRDT</t>
        </is>
      </c>
      <c r="B632" t="inlineStr">
        <is>
          <t>B 12/04/25 Govt</t>
        </is>
      </c>
      <c r="C632" t="inlineStr">
        <is>
          <t>B 12/04/25 Govt</t>
        </is>
      </c>
      <c r="D632" t="inlineStr">
        <is>
          <t>BNBV7Z6</t>
        </is>
      </c>
      <c r="E632" t="inlineStr">
        <is>
          <t>US912797QS94</t>
        </is>
      </c>
      <c r="F632" t="inlineStr">
        <is>
          <t>912797QS9</t>
        </is>
      </c>
      <c r="G632" s="1" t="n">
        <v>7700000</v>
      </c>
      <c r="H632" s="1" t="n">
        <v>99.30755600000001</v>
      </c>
      <c r="I632" s="2" t="n">
        <v>7646681.81</v>
      </c>
      <c r="J632" s="3" t="n">
        <v>0.08601557</v>
      </c>
      <c r="K632" s="4" t="n">
        <v>88898812.88</v>
      </c>
      <c r="L632" s="5" t="n">
        <v>3750001</v>
      </c>
      <c r="M632" s="6" t="n">
        <v>23.70634378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912797QS9</t>
        </is>
      </c>
      <c r="U632" t="inlineStr">
        <is>
          <t>Treasury Bill</t>
        </is>
      </c>
      <c r="AG632" t="n">
        <v>1e-06</v>
      </c>
    </row>
    <row r="633">
      <c r="A633" t="inlineStr">
        <is>
          <t>CRDT</t>
        </is>
      </c>
      <c r="B633" t="inlineStr">
        <is>
          <t>B 12/11/25 Govt</t>
        </is>
      </c>
      <c r="C633" t="inlineStr">
        <is>
          <t>B 12/11/25 Govt</t>
        </is>
      </c>
      <c r="D633" t="inlineStr">
        <is>
          <t>BTPGTS6</t>
        </is>
      </c>
      <c r="E633" t="inlineStr">
        <is>
          <t>US912797QY62</t>
        </is>
      </c>
      <c r="F633" t="inlineStr">
        <is>
          <t>912797QY6</t>
        </is>
      </c>
      <c r="G633" s="1" t="n">
        <v>2500000</v>
      </c>
      <c r="H633" s="1" t="n">
        <v>99.242667</v>
      </c>
      <c r="I633" s="2" t="n">
        <v>2481066.67</v>
      </c>
      <c r="J633" s="3" t="n">
        <v>0.02790888</v>
      </c>
      <c r="K633" s="4" t="n">
        <v>88898812.88</v>
      </c>
      <c r="L633" s="5" t="n">
        <v>3750001</v>
      </c>
      <c r="M633" s="6" t="n">
        <v>23.70634378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912797QY6</t>
        </is>
      </c>
      <c r="U633" t="inlineStr">
        <is>
          <t>Treasury Bill</t>
        </is>
      </c>
      <c r="AG633" t="n">
        <v>1e-06</v>
      </c>
    </row>
    <row r="634">
      <c r="A634" t="inlineStr">
        <is>
          <t>CRDT</t>
        </is>
      </c>
      <c r="B634" t="inlineStr">
        <is>
          <t>Cash</t>
        </is>
      </c>
      <c r="C634" t="inlineStr">
        <is>
          <t>Cash</t>
        </is>
      </c>
      <c r="G634" s="1" t="n">
        <v>3552619.499999981</v>
      </c>
      <c r="H634" s="1" t="n">
        <v>1</v>
      </c>
      <c r="I634" s="2" t="n">
        <v>3552619.499999981</v>
      </c>
      <c r="J634" s="3" t="n">
        <v>0.03996250776481664</v>
      </c>
      <c r="K634" s="4" t="n">
        <v>88898812.88</v>
      </c>
      <c r="L634" s="5" t="n">
        <v>3750001</v>
      </c>
      <c r="M634" s="6" t="n">
        <v>23.70634378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Cash</t>
        </is>
      </c>
      <c r="U634" t="inlineStr">
        <is>
          <t>Cash</t>
        </is>
      </c>
      <c r="AG634" t="n">
        <v>1e-06</v>
      </c>
    </row>
    <row r="635">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row>
    <row r="636">
      <c r="A636" t="inlineStr">
        <is>
          <t>CTA</t>
        </is>
      </c>
      <c r="B636" t="inlineStr">
        <is>
          <t>SOYBEAN OIL FUTR Jan26</t>
        </is>
      </c>
      <c r="C636" t="inlineStr">
        <is>
          <t>BOF6 Comdty</t>
        </is>
      </c>
      <c r="F636" t="inlineStr">
        <is>
          <t>SOYBEAN OIL FUTR Jan26</t>
        </is>
      </c>
      <c r="G636" s="1" t="n">
        <v>-29</v>
      </c>
      <c r="H636" s="1" t="n">
        <v>49.84</v>
      </c>
      <c r="I636" s="2" t="n">
        <v>-867216</v>
      </c>
      <c r="J636" s="3" t="n">
        <v>-0.00073561</v>
      </c>
      <c r="K636" s="4" t="n">
        <v>1178909884.41</v>
      </c>
      <c r="L636" s="5" t="n">
        <v>42250001</v>
      </c>
      <c r="M636" s="6" t="n">
        <v>27.90319187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BOF6</t>
        </is>
      </c>
      <c r="U636" t="inlineStr">
        <is>
          <t>Future</t>
        </is>
      </c>
      <c r="AG636" t="n">
        <v>0.000473</v>
      </c>
    </row>
    <row r="637">
      <c r="A637" t="inlineStr">
        <is>
          <t>CTA</t>
        </is>
      </c>
      <c r="B637" t="inlineStr">
        <is>
          <t>SOYBEAN OIL FUTR Mar26</t>
        </is>
      </c>
      <c r="C637" t="inlineStr">
        <is>
          <t>BOH6 Comdty</t>
        </is>
      </c>
      <c r="F637" t="inlineStr">
        <is>
          <t>SOYBEAN OIL FUTR Mar26</t>
        </is>
      </c>
      <c r="G637" s="1" t="n">
        <v>-15</v>
      </c>
      <c r="H637" s="1" t="n">
        <v>50.25</v>
      </c>
      <c r="I637" s="2" t="n">
        <v>-452250</v>
      </c>
      <c r="J637" s="3" t="n">
        <v>-0.00038362</v>
      </c>
      <c r="K637" s="4" t="n">
        <v>1178909884.41</v>
      </c>
      <c r="L637" s="5" t="n">
        <v>42250001</v>
      </c>
      <c r="M637" s="6" t="n">
        <v>27.90319187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BOH6</t>
        </is>
      </c>
      <c r="U637" t="inlineStr">
        <is>
          <t>Future</t>
        </is>
      </c>
      <c r="AG637" t="n">
        <v>0.000473</v>
      </c>
    </row>
    <row r="638">
      <c r="A638" t="inlineStr">
        <is>
          <t>CTA</t>
        </is>
      </c>
      <c r="B638" t="inlineStr">
        <is>
          <t>SOYBEAN OIL FUTR Dec25</t>
        </is>
      </c>
      <c r="C638" t="inlineStr">
        <is>
          <t>BOZ5 Comdty</t>
        </is>
      </c>
      <c r="F638" t="inlineStr">
        <is>
          <t>SOYBEAN OIL FUTR Dec25</t>
        </is>
      </c>
      <c r="G638" s="1" t="n">
        <v>-193</v>
      </c>
      <c r="H638" s="1" t="n">
        <v>49.49</v>
      </c>
      <c r="I638" s="2" t="n">
        <v>-5730942</v>
      </c>
      <c r="J638" s="3" t="n">
        <v>-0.00486122</v>
      </c>
      <c r="K638" s="4" t="n">
        <v>1178909884.41</v>
      </c>
      <c r="L638" s="5" t="n">
        <v>42250001</v>
      </c>
      <c r="M638" s="6" t="n">
        <v>27.90319187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BOZ5</t>
        </is>
      </c>
      <c r="U638" t="inlineStr">
        <is>
          <t>Future</t>
        </is>
      </c>
      <c r="AG638" t="n">
        <v>0.000473</v>
      </c>
    </row>
    <row r="639">
      <c r="A639" t="inlineStr">
        <is>
          <t>CTA</t>
        </is>
      </c>
      <c r="B639" t="inlineStr">
        <is>
          <t>CORN FUTURE Mar26</t>
        </is>
      </c>
      <c r="C639" t="inlineStr">
        <is>
          <t>C H6 Comdty</t>
        </is>
      </c>
      <c r="F639" t="inlineStr">
        <is>
          <t>CORN FUTURE Mar26</t>
        </is>
      </c>
      <c r="G639" s="1" t="n">
        <v>582</v>
      </c>
      <c r="H639" s="1" t="n">
        <v>432</v>
      </c>
      <c r="I639" s="2" t="n">
        <v>12571200</v>
      </c>
      <c r="J639" s="3" t="n">
        <v>0.01066341</v>
      </c>
      <c r="K639" s="4" t="n">
        <v>1178909884.41</v>
      </c>
      <c r="L639" s="5" t="n">
        <v>42250001</v>
      </c>
      <c r="M639" s="6" t="n">
        <v>27.90319187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 H6</t>
        </is>
      </c>
      <c r="U639" t="inlineStr">
        <is>
          <t>Future</t>
        </is>
      </c>
      <c r="AG639" t="n">
        <v>0.000473</v>
      </c>
    </row>
    <row r="640">
      <c r="A640" t="inlineStr">
        <is>
          <t>CTA</t>
        </is>
      </c>
      <c r="B640" t="inlineStr">
        <is>
          <t>CORN FUTURE May26</t>
        </is>
      </c>
      <c r="C640" t="inlineStr">
        <is>
          <t>C K6 Comdty</t>
        </is>
      </c>
      <c r="F640" t="inlineStr">
        <is>
          <t>CORN FUTURE May26</t>
        </is>
      </c>
      <c r="G640" s="1" t="n">
        <v>285</v>
      </c>
      <c r="H640" s="1" t="n">
        <v>441.75</v>
      </c>
      <c r="I640" s="2" t="n">
        <v>6294937.5</v>
      </c>
      <c r="J640" s="3" t="n">
        <v>0.00533963</v>
      </c>
      <c r="K640" s="4" t="n">
        <v>1178909884.41</v>
      </c>
      <c r="L640" s="5" t="n">
        <v>42250001</v>
      </c>
      <c r="M640" s="6" t="n">
        <v>27.90319187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 K6</t>
        </is>
      </c>
      <c r="U640" t="inlineStr">
        <is>
          <t>Future</t>
        </is>
      </c>
      <c r="AG640" t="n">
        <v>0.000473</v>
      </c>
    </row>
    <row r="641">
      <c r="A641" t="inlineStr">
        <is>
          <t>CTA</t>
        </is>
      </c>
      <c r="B641" t="inlineStr">
        <is>
          <t>CORN FUTURE Jul26</t>
        </is>
      </c>
      <c r="C641" t="inlineStr">
        <is>
          <t>C N6 Comdty</t>
        </is>
      </c>
      <c r="F641" t="inlineStr">
        <is>
          <t>CORN FUTURE Jul26</t>
        </is>
      </c>
      <c r="G641" s="1" t="n">
        <v>200</v>
      </c>
      <c r="H641" s="1" t="n">
        <v>449</v>
      </c>
      <c r="I641" s="2" t="n">
        <v>4490000</v>
      </c>
      <c r="J641" s="3" t="n">
        <v>0.0038086</v>
      </c>
      <c r="K641" s="4" t="n">
        <v>1178909884.41</v>
      </c>
      <c r="L641" s="5" t="n">
        <v>42250001</v>
      </c>
      <c r="M641" s="6" t="n">
        <v>27.90319187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 N6</t>
        </is>
      </c>
      <c r="U641" t="inlineStr">
        <is>
          <t>Future</t>
        </is>
      </c>
      <c r="AG641" t="n">
        <v>0.000473</v>
      </c>
    </row>
    <row r="642">
      <c r="A642" t="inlineStr">
        <is>
          <t>CTA</t>
        </is>
      </c>
      <c r="B642" t="inlineStr">
        <is>
          <t>CORN FUTURE DEC25</t>
        </is>
      </c>
      <c r="C642" t="inlineStr">
        <is>
          <t>C Z5 Comdty</t>
        </is>
      </c>
      <c r="F642" t="inlineStr">
        <is>
          <t>CORN FUTURE DEC25</t>
        </is>
      </c>
      <c r="G642" s="1" t="n">
        <v>1435</v>
      </c>
      <c r="H642" s="1" t="n">
        <v>415.5</v>
      </c>
      <c r="I642" s="2" t="n">
        <v>29812125</v>
      </c>
      <c r="J642" s="3" t="n">
        <v>0.02528787</v>
      </c>
      <c r="K642" s="4" t="n">
        <v>1178909884.41</v>
      </c>
      <c r="L642" s="5" t="n">
        <v>42250001</v>
      </c>
      <c r="M642" s="6" t="n">
        <v>27.90319187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 Z5</t>
        </is>
      </c>
      <c r="U642" t="inlineStr">
        <is>
          <t>Future</t>
        </is>
      </c>
      <c r="AG642" t="n">
        <v>0.000473</v>
      </c>
    </row>
    <row r="643">
      <c r="A643" t="inlineStr">
        <is>
          <t>CTA</t>
        </is>
      </c>
      <c r="B643" t="inlineStr">
        <is>
          <t>COCOA FUTURE Mar26</t>
        </is>
      </c>
      <c r="C643" t="inlineStr">
        <is>
          <t>CCH6 Comdty</t>
        </is>
      </c>
      <c r="F643" t="inlineStr">
        <is>
          <t>COCOA FUTURE Mar26</t>
        </is>
      </c>
      <c r="G643" s="1" t="n">
        <v>140</v>
      </c>
      <c r="H643" s="1" t="n">
        <v>6796</v>
      </c>
      <c r="I643" s="2" t="n">
        <v>9514400</v>
      </c>
      <c r="J643" s="3" t="n">
        <v>0.008070509999999999</v>
      </c>
      <c r="K643" s="4" t="n">
        <v>1178909884.41</v>
      </c>
      <c r="L643" s="5" t="n">
        <v>42250001</v>
      </c>
      <c r="M643" s="6" t="n">
        <v>27.90319187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CCH6</t>
        </is>
      </c>
      <c r="U643" t="inlineStr">
        <is>
          <t>Future</t>
        </is>
      </c>
      <c r="AG643" t="n">
        <v>0.000473</v>
      </c>
    </row>
    <row r="644">
      <c r="A644" t="inlineStr">
        <is>
          <t>CTA</t>
        </is>
      </c>
      <c r="B644" t="inlineStr">
        <is>
          <t>COCOA FUTURE May26</t>
        </is>
      </c>
      <c r="C644" t="inlineStr">
        <is>
          <t>CCK6 Comdty</t>
        </is>
      </c>
      <c r="F644" t="inlineStr">
        <is>
          <t>COCOA FUTURE May26</t>
        </is>
      </c>
      <c r="G644" s="1" t="n">
        <v>27</v>
      </c>
      <c r="H644" s="1" t="n">
        <v>6788</v>
      </c>
      <c r="I644" s="2" t="n">
        <v>1832760</v>
      </c>
      <c r="J644" s="3" t="n">
        <v>0.00155462</v>
      </c>
      <c r="K644" s="4" t="n">
        <v>1178909884.41</v>
      </c>
      <c r="L644" s="5" t="n">
        <v>42250001</v>
      </c>
      <c r="M644" s="6" t="n">
        <v>27.90319187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CCK6</t>
        </is>
      </c>
      <c r="U644" t="inlineStr">
        <is>
          <t>Future</t>
        </is>
      </c>
      <c r="AG644" t="n">
        <v>0.000473</v>
      </c>
    </row>
    <row r="645">
      <c r="A645" t="inlineStr">
        <is>
          <t>CTA</t>
        </is>
      </c>
      <c r="B645" t="inlineStr">
        <is>
          <t>COCOA FUTURE Dec25</t>
        </is>
      </c>
      <c r="C645" t="inlineStr">
        <is>
          <t>CCZ5 Comdty</t>
        </is>
      </c>
      <c r="F645" t="inlineStr">
        <is>
          <t>COCOA FUTURE Dec25</t>
        </is>
      </c>
      <c r="G645" s="1" t="n">
        <v>130</v>
      </c>
      <c r="H645" s="1" t="n">
        <v>6749</v>
      </c>
      <c r="I645" s="2" t="n">
        <v>8773700</v>
      </c>
      <c r="J645" s="3" t="n">
        <v>0.00744221</v>
      </c>
      <c r="K645" s="4" t="n">
        <v>1178909884.41</v>
      </c>
      <c r="L645" s="5" t="n">
        <v>42250001</v>
      </c>
      <c r="M645" s="6" t="n">
        <v>27.90319187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CCZ5</t>
        </is>
      </c>
      <c r="U645" t="inlineStr">
        <is>
          <t>Future</t>
        </is>
      </c>
      <c r="AG645" t="n">
        <v>0.000473</v>
      </c>
    </row>
    <row r="646">
      <c r="A646" t="inlineStr">
        <is>
          <t>CTA</t>
        </is>
      </c>
      <c r="B646" t="inlineStr">
        <is>
          <t>WTI CRUDE FUTURE Jan26</t>
        </is>
      </c>
      <c r="C646" t="inlineStr">
        <is>
          <t>CLF6 Comdty</t>
        </is>
      </c>
      <c r="F646" t="inlineStr">
        <is>
          <t>WTI CRUDE FUTURE Jan26</t>
        </is>
      </c>
      <c r="G646" s="1" t="n">
        <v>410</v>
      </c>
      <c r="H646" s="1" t="n">
        <v>61.68</v>
      </c>
      <c r="I646" s="2" t="n">
        <v>25288800</v>
      </c>
      <c r="J646" s="3" t="n">
        <v>0.021451</v>
      </c>
      <c r="K646" s="4" t="n">
        <v>1178909884.41</v>
      </c>
      <c r="L646" s="5" t="n">
        <v>42250001</v>
      </c>
      <c r="M646" s="6" t="n">
        <v>27.90319187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CLF6</t>
        </is>
      </c>
      <c r="U646" t="inlineStr">
        <is>
          <t>Future</t>
        </is>
      </c>
      <c r="AG646" t="n">
        <v>0.000473</v>
      </c>
    </row>
    <row r="647">
      <c r="A647" t="inlineStr">
        <is>
          <t>CTA</t>
        </is>
      </c>
      <c r="B647" t="inlineStr">
        <is>
          <t>WTI CRUDE FUTURE Feb26</t>
        </is>
      </c>
      <c r="C647" t="inlineStr">
        <is>
          <t>CLG6 Comdty</t>
        </is>
      </c>
      <c r="F647" t="inlineStr">
        <is>
          <t>WTI CRUDE FUTURE Feb26</t>
        </is>
      </c>
      <c r="G647" s="1" t="n">
        <v>288</v>
      </c>
      <c r="H647" s="1" t="n">
        <v>61.48</v>
      </c>
      <c r="I647" s="2" t="n">
        <v>17706240</v>
      </c>
      <c r="J647" s="3" t="n">
        <v>0.01501916</v>
      </c>
      <c r="K647" s="4" t="n">
        <v>1178909884.41</v>
      </c>
      <c r="L647" s="5" t="n">
        <v>42250001</v>
      </c>
      <c r="M647" s="6" t="n">
        <v>27.90319187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CLG6</t>
        </is>
      </c>
      <c r="U647" t="inlineStr">
        <is>
          <t>Future</t>
        </is>
      </c>
      <c r="AG647" t="n">
        <v>0.000473</v>
      </c>
    </row>
    <row r="648">
      <c r="A648" t="inlineStr">
        <is>
          <t>CTA</t>
        </is>
      </c>
      <c r="B648" t="inlineStr">
        <is>
          <t>WTI CRUDE FUTURE Mar26</t>
        </is>
      </c>
      <c r="C648" t="inlineStr">
        <is>
          <t>CLH6 Comdty</t>
        </is>
      </c>
      <c r="F648" t="inlineStr">
        <is>
          <t>WTI CRUDE FUTURE Mar26</t>
        </is>
      </c>
      <c r="G648" s="1" t="n">
        <v>399</v>
      </c>
      <c r="H648" s="1" t="n">
        <v>61.36</v>
      </c>
      <c r="I648" s="2" t="n">
        <v>24482640</v>
      </c>
      <c r="J648" s="3" t="n">
        <v>0.02076719</v>
      </c>
      <c r="K648" s="4" t="n">
        <v>1178909884.41</v>
      </c>
      <c r="L648" s="5" t="n">
        <v>42250001</v>
      </c>
      <c r="M648" s="6" t="n">
        <v>27.90319187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CLH6</t>
        </is>
      </c>
      <c r="U648" t="inlineStr">
        <is>
          <t>Future</t>
        </is>
      </c>
      <c r="AG648" t="n">
        <v>0.000473</v>
      </c>
    </row>
    <row r="649">
      <c r="A649" t="inlineStr">
        <is>
          <t>CTA</t>
        </is>
      </c>
      <c r="B649" t="inlineStr">
        <is>
          <t>WTI CRUDE FUTURE Apr26</t>
        </is>
      </c>
      <c r="C649" t="inlineStr">
        <is>
          <t>CLJ6 Comdty</t>
        </is>
      </c>
      <c r="F649" t="inlineStr">
        <is>
          <t>WTI CRUDE FUTURE Apr26</t>
        </is>
      </c>
      <c r="G649" s="1" t="n">
        <v>163</v>
      </c>
      <c r="H649" s="1" t="n">
        <v>61.29</v>
      </c>
      <c r="I649" s="2" t="n">
        <v>9990270</v>
      </c>
      <c r="J649" s="3" t="n">
        <v>0.00847416</v>
      </c>
      <c r="K649" s="4" t="n">
        <v>1178909884.41</v>
      </c>
      <c r="L649" s="5" t="n">
        <v>42250001</v>
      </c>
      <c r="M649" s="6" t="n">
        <v>27.90319187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CLJ6</t>
        </is>
      </c>
      <c r="U649" t="inlineStr">
        <is>
          <t>Future</t>
        </is>
      </c>
      <c r="AG649" t="n">
        <v>0.000473</v>
      </c>
    </row>
    <row r="650">
      <c r="A650" t="inlineStr">
        <is>
          <t>CTA</t>
        </is>
      </c>
      <c r="B650" t="inlineStr">
        <is>
          <t>WTI CRUDE FUTURE May26</t>
        </is>
      </c>
      <c r="C650" t="inlineStr">
        <is>
          <t>CLK6 Comdty</t>
        </is>
      </c>
      <c r="F650" t="inlineStr">
        <is>
          <t>WTI CRUDE FUTURE May26</t>
        </is>
      </c>
      <c r="G650" s="1" t="n">
        <v>110</v>
      </c>
      <c r="H650" s="1" t="n">
        <v>61.26</v>
      </c>
      <c r="I650" s="2" t="n">
        <v>6738600</v>
      </c>
      <c r="J650" s="3" t="n">
        <v>0.00571596</v>
      </c>
      <c r="K650" s="4" t="n">
        <v>1178909884.41</v>
      </c>
      <c r="L650" s="5" t="n">
        <v>42250001</v>
      </c>
      <c r="M650" s="6" t="n">
        <v>27.90319187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CLK6</t>
        </is>
      </c>
      <c r="U650" t="inlineStr">
        <is>
          <t>Future</t>
        </is>
      </c>
      <c r="AG650" t="n">
        <v>0.000473</v>
      </c>
    </row>
    <row r="651">
      <c r="A651" t="inlineStr">
        <is>
          <t>CTA</t>
        </is>
      </c>
      <c r="B651" t="inlineStr">
        <is>
          <t>WTI CRUDE FUTURE Jun26</t>
        </is>
      </c>
      <c r="C651" t="inlineStr">
        <is>
          <t>CLM6 Comdty</t>
        </is>
      </c>
      <c r="F651" t="inlineStr">
        <is>
          <t>WTI CRUDE FUTURE Jun26</t>
        </is>
      </c>
      <c r="G651" s="1" t="n">
        <v>218</v>
      </c>
      <c r="H651" s="1" t="n">
        <v>61.22</v>
      </c>
      <c r="I651" s="2" t="n">
        <v>13345960</v>
      </c>
      <c r="J651" s="3" t="n">
        <v>0.01132059</v>
      </c>
      <c r="K651" s="4" t="n">
        <v>1178909884.41</v>
      </c>
      <c r="L651" s="5" t="n">
        <v>42250001</v>
      </c>
      <c r="M651" s="6" t="n">
        <v>27.90319187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CLM6</t>
        </is>
      </c>
      <c r="U651" t="inlineStr">
        <is>
          <t>Future</t>
        </is>
      </c>
      <c r="AG651" t="n">
        <v>0.000473</v>
      </c>
    </row>
    <row r="652">
      <c r="A652" t="inlineStr">
        <is>
          <t>CTA</t>
        </is>
      </c>
      <c r="B652" t="inlineStr">
        <is>
          <t>WTI CRUDE FUTURE Dec25</t>
        </is>
      </c>
      <c r="C652" t="inlineStr">
        <is>
          <t>CLZ5 Comdty</t>
        </is>
      </c>
      <c r="F652" t="inlineStr">
        <is>
          <t>WTI CRUDE FUTURE Dec25</t>
        </is>
      </c>
      <c r="G652" s="1" t="n">
        <v>839</v>
      </c>
      <c r="H652" s="1" t="n">
        <v>61.96</v>
      </c>
      <c r="I652" s="2" t="n">
        <v>51984440</v>
      </c>
      <c r="J652" s="3" t="n">
        <v>0.04409535</v>
      </c>
      <c r="K652" s="4" t="n">
        <v>1178909884.41</v>
      </c>
      <c r="L652" s="5" t="n">
        <v>42250001</v>
      </c>
      <c r="M652" s="6" t="n">
        <v>27.90319187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CLZ5</t>
        </is>
      </c>
      <c r="U652" t="inlineStr">
        <is>
          <t>Future</t>
        </is>
      </c>
      <c r="AG652" t="n">
        <v>0.000473</v>
      </c>
    </row>
    <row r="653">
      <c r="A653" t="inlineStr">
        <is>
          <t>CTA</t>
        </is>
      </c>
      <c r="B653" t="inlineStr">
        <is>
          <t>CAN 10YR BOND FUT DEC25</t>
        </is>
      </c>
      <c r="C653" t="inlineStr">
        <is>
          <t>CNZ5 Comdty</t>
        </is>
      </c>
      <c r="F653" t="inlineStr">
        <is>
          <t>CAN 10YR BOND FUT DEC25</t>
        </is>
      </c>
      <c r="G653" s="1" t="n">
        <v>154</v>
      </c>
      <c r="H653" s="1" t="n">
        <v>87.99310199999999</v>
      </c>
      <c r="I653" s="2" t="n">
        <v>13550937.708</v>
      </c>
      <c r="J653" s="3" t="n">
        <v>0.01149446</v>
      </c>
      <c r="K653" s="4" t="n">
        <v>1178909884.41</v>
      </c>
      <c r="L653" s="5" t="n">
        <v>42250001</v>
      </c>
      <c r="M653" s="6" t="n">
        <v>27.90319187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CNZ5</t>
        </is>
      </c>
      <c r="U653" t="inlineStr">
        <is>
          <t>Future</t>
        </is>
      </c>
      <c r="AG653" t="n">
        <v>0.000473</v>
      </c>
    </row>
    <row r="654">
      <c r="A654" t="inlineStr">
        <is>
          <t>CTA</t>
        </is>
      </c>
      <c r="B654" t="inlineStr">
        <is>
          <t>3M CORRA FUTURES MAR26</t>
        </is>
      </c>
      <c r="C654" t="inlineStr">
        <is>
          <t>CORH6 Comdty</t>
        </is>
      </c>
      <c r="F654" t="inlineStr">
        <is>
          <t>3M CORRA FUTURES MAR26</t>
        </is>
      </c>
      <c r="G654" s="1" t="n">
        <v>542</v>
      </c>
      <c r="H654" s="1" t="n">
        <v>70.248617</v>
      </c>
      <c r="I654" s="2" t="n">
        <v>95186876.03499998</v>
      </c>
      <c r="J654" s="3" t="n">
        <v>0.08074144</v>
      </c>
      <c r="K654" s="4" t="n">
        <v>1178909884.41</v>
      </c>
      <c r="L654" s="5" t="n">
        <v>42250001</v>
      </c>
      <c r="M654" s="6" t="n">
        <v>27.90319187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CORH6</t>
        </is>
      </c>
      <c r="U654" t="inlineStr">
        <is>
          <t>Future</t>
        </is>
      </c>
      <c r="AG654" t="n">
        <v>0.000473</v>
      </c>
    </row>
    <row r="655">
      <c r="A655" t="inlineStr">
        <is>
          <t>CTA</t>
        </is>
      </c>
      <c r="B655" t="inlineStr">
        <is>
          <t>3M CORRA Futures  Dec25</t>
        </is>
      </c>
      <c r="C655" t="inlineStr">
        <is>
          <t>CORZ5 Comdty</t>
        </is>
      </c>
      <c r="F655" t="inlineStr">
        <is>
          <t>3M CORRA FUTURES DEC25</t>
        </is>
      </c>
      <c r="G655" s="1" t="n">
        <v>1186</v>
      </c>
      <c r="H655" s="1" t="n">
        <v>70.19113299999999</v>
      </c>
      <c r="I655" s="2" t="n">
        <v>208116709.345</v>
      </c>
      <c r="J655" s="3" t="n">
        <v>0.17653318</v>
      </c>
      <c r="K655" s="4" t="n">
        <v>1178909884.41</v>
      </c>
      <c r="L655" s="5" t="n">
        <v>42250001</v>
      </c>
      <c r="M655" s="6" t="n">
        <v>27.90319187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CORZ5</t>
        </is>
      </c>
      <c r="U655" t="inlineStr">
        <is>
          <t>Future</t>
        </is>
      </c>
      <c r="AG655" t="n">
        <v>0.000473</v>
      </c>
    </row>
    <row r="656">
      <c r="A656" t="inlineStr">
        <is>
          <t>CTA</t>
        </is>
      </c>
      <c r="B656" t="inlineStr">
        <is>
          <t>COTTON NO.2 FUTR Mar26</t>
        </is>
      </c>
      <c r="C656" t="inlineStr">
        <is>
          <t>CTH6 Comdty</t>
        </is>
      </c>
      <c r="F656" t="inlineStr">
        <is>
          <t>COTTON NO.2 FUTR Mar26</t>
        </is>
      </c>
      <c r="G656" s="1" t="n">
        <v>-140</v>
      </c>
      <c r="H656" s="1" t="n">
        <v>67.56999999999999</v>
      </c>
      <c r="I656" s="2" t="n">
        <v>-4729900</v>
      </c>
      <c r="J656" s="3" t="n">
        <v>-0.0040121</v>
      </c>
      <c r="K656" s="4" t="n">
        <v>1178909884.41</v>
      </c>
      <c r="L656" s="5" t="n">
        <v>42250001</v>
      </c>
      <c r="M656" s="6" t="n">
        <v>27.90319187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CTH6</t>
        </is>
      </c>
      <c r="U656" t="inlineStr">
        <is>
          <t>Future</t>
        </is>
      </c>
      <c r="AG656" t="n">
        <v>0.000473</v>
      </c>
    </row>
    <row r="657">
      <c r="A657" t="inlineStr">
        <is>
          <t>CTA</t>
        </is>
      </c>
      <c r="B657" t="inlineStr">
        <is>
          <t>COTTON NO.2 FUTR May26</t>
        </is>
      </c>
      <c r="C657" t="inlineStr">
        <is>
          <t>CTK6 Comdty</t>
        </is>
      </c>
      <c r="F657" t="inlineStr">
        <is>
          <t>COTTON NO.2 FUTR May26</t>
        </is>
      </c>
      <c r="G657" s="1" t="n">
        <v>-23</v>
      </c>
      <c r="H657" s="1" t="n">
        <v>68.86</v>
      </c>
      <c r="I657" s="2" t="n">
        <v>-791890</v>
      </c>
      <c r="J657" s="3" t="n">
        <v>-0.00067171</v>
      </c>
      <c r="K657" s="4" t="n">
        <v>1178909884.41</v>
      </c>
      <c r="L657" s="5" t="n">
        <v>42250001</v>
      </c>
      <c r="M657" s="6" t="n">
        <v>27.90319187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CTK6</t>
        </is>
      </c>
      <c r="U657" t="inlineStr">
        <is>
          <t>Future</t>
        </is>
      </c>
      <c r="AG657" t="n">
        <v>0.000473</v>
      </c>
    </row>
    <row r="658">
      <c r="A658" t="inlineStr">
        <is>
          <t>CTA</t>
        </is>
      </c>
      <c r="B658" t="inlineStr">
        <is>
          <t>COTTON NO.2 FUTR Dec25</t>
        </is>
      </c>
      <c r="C658" t="inlineStr">
        <is>
          <t>CTZ5 Comdty</t>
        </is>
      </c>
      <c r="F658" t="inlineStr">
        <is>
          <t>COTTON NO.2 FUTR Dec25</t>
        </is>
      </c>
      <c r="G658" s="1" t="n">
        <v>-439</v>
      </c>
      <c r="H658" s="1" t="n">
        <v>65.77</v>
      </c>
      <c r="I658" s="2" t="n">
        <v>-14436515</v>
      </c>
      <c r="J658" s="3" t="n">
        <v>-0.01224565</v>
      </c>
      <c r="K658" s="4" t="n">
        <v>1178909884.41</v>
      </c>
      <c r="L658" s="5" t="n">
        <v>42250001</v>
      </c>
      <c r="M658" s="6" t="n">
        <v>27.90319187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CTZ5</t>
        </is>
      </c>
      <c r="U658" t="inlineStr">
        <is>
          <t>Future</t>
        </is>
      </c>
      <c r="AG658" t="n">
        <v>0.000473</v>
      </c>
    </row>
    <row r="659">
      <c r="A659" t="inlineStr">
        <is>
          <t>CTA</t>
        </is>
      </c>
      <c r="B659" t="inlineStr">
        <is>
          <t>CAN 2YR BOND FUT DEC25</t>
        </is>
      </c>
      <c r="C659" t="inlineStr">
        <is>
          <t>CVZ5 Comdty</t>
        </is>
      </c>
      <c r="F659" t="inlineStr">
        <is>
          <t>CAN 2YR BOND FUT DEC25</t>
        </is>
      </c>
      <c r="G659" s="1" t="n">
        <v>94</v>
      </c>
      <c r="H659" s="1" t="n">
        <v>76.072429</v>
      </c>
      <c r="I659" s="2" t="n">
        <v>7150808.326</v>
      </c>
      <c r="J659" s="3" t="n">
        <v>0.00606561</v>
      </c>
      <c r="K659" s="4" t="n">
        <v>1178909884.41</v>
      </c>
      <c r="L659" s="5" t="n">
        <v>42250001</v>
      </c>
      <c r="M659" s="6" t="n">
        <v>27.90319187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CVZ5</t>
        </is>
      </c>
      <c r="U659" t="inlineStr">
        <is>
          <t>Future</t>
        </is>
      </c>
      <c r="AG659" t="n">
        <v>0.000473</v>
      </c>
    </row>
    <row r="660">
      <c r="A660" t="inlineStr">
        <is>
          <t>CTA</t>
        </is>
      </c>
      <c r="B660" t="inlineStr">
        <is>
          <t>CATTLE FEEDER FUT Jan26</t>
        </is>
      </c>
      <c r="C660" t="inlineStr">
        <is>
          <t>FCF6 Comdty</t>
        </is>
      </c>
      <c r="F660" t="inlineStr">
        <is>
          <t>CATTLE FEEDER FUT Jan26</t>
        </is>
      </c>
      <c r="G660" s="1" t="n">
        <v>313</v>
      </c>
      <c r="H660" s="1" t="n">
        <v>353.05</v>
      </c>
      <c r="I660" s="2" t="n">
        <v>55252325</v>
      </c>
      <c r="J660" s="3" t="n">
        <v>0.0468673</v>
      </c>
      <c r="K660" s="4" t="n">
        <v>1178909884.41</v>
      </c>
      <c r="L660" s="5" t="n">
        <v>42250001</v>
      </c>
      <c r="M660" s="6" t="n">
        <v>27.90319187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FCF6</t>
        </is>
      </c>
      <c r="U660" t="inlineStr">
        <is>
          <t>Future</t>
        </is>
      </c>
      <c r="AG660" t="n">
        <v>0.000473</v>
      </c>
    </row>
    <row r="661">
      <c r="A661" t="inlineStr">
        <is>
          <t>CTA</t>
        </is>
      </c>
      <c r="B661" t="inlineStr">
        <is>
          <t>CATTLE FEEDER FUT Oct25</t>
        </is>
      </c>
      <c r="C661" t="inlineStr">
        <is>
          <t>FCV5 Comdty</t>
        </is>
      </c>
      <c r="F661" t="inlineStr">
        <is>
          <t>CATTLE FEEDER FUT Oct25</t>
        </is>
      </c>
      <c r="G661" s="1" t="n">
        <v>35</v>
      </c>
      <c r="H661" s="1" t="n">
        <v>361.025</v>
      </c>
      <c r="I661" s="2" t="n">
        <v>6317937.5</v>
      </c>
      <c r="J661" s="3" t="n">
        <v>0.00535914</v>
      </c>
      <c r="K661" s="4" t="n">
        <v>1178909884.41</v>
      </c>
      <c r="L661" s="5" t="n">
        <v>42250001</v>
      </c>
      <c r="M661" s="6" t="n">
        <v>27.90319187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FCV5</t>
        </is>
      </c>
      <c r="U661" t="inlineStr">
        <is>
          <t>Future</t>
        </is>
      </c>
      <c r="AG661" t="n">
        <v>0.000473</v>
      </c>
    </row>
    <row r="662">
      <c r="A662" t="inlineStr">
        <is>
          <t>CTA</t>
        </is>
      </c>
      <c r="B662" t="inlineStr">
        <is>
          <t>CATTLE FEEDER FUT Nov25</t>
        </is>
      </c>
      <c r="C662" t="inlineStr">
        <is>
          <t>FCX5 Comdty</t>
        </is>
      </c>
      <c r="F662" t="inlineStr">
        <is>
          <t>CATTLE FEEDER FUT Nov25</t>
        </is>
      </c>
      <c r="G662" s="1" t="n">
        <v>316</v>
      </c>
      <c r="H662" s="1" t="n">
        <v>359.35</v>
      </c>
      <c r="I662" s="2" t="n">
        <v>56777300</v>
      </c>
      <c r="J662" s="3" t="n">
        <v>0.04816085</v>
      </c>
      <c r="K662" s="4" t="n">
        <v>1178909884.41</v>
      </c>
      <c r="L662" s="5" t="n">
        <v>42250001</v>
      </c>
      <c r="M662" s="6" t="n">
        <v>27.90319187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FCX5</t>
        </is>
      </c>
      <c r="U662" t="inlineStr">
        <is>
          <t>Future</t>
        </is>
      </c>
      <c r="AG662" t="n">
        <v>0.000473</v>
      </c>
    </row>
    <row r="663">
      <c r="A663" t="inlineStr">
        <is>
          <t>CTA</t>
        </is>
      </c>
      <c r="B663" t="inlineStr">
        <is>
          <t>GOLD 100 OZ FUTR Feb26</t>
        </is>
      </c>
      <c r="C663" t="inlineStr">
        <is>
          <t>GCG6 Comdty</t>
        </is>
      </c>
      <c r="F663" t="inlineStr">
        <is>
          <t>GOLD 100 OZ FUTR Feb26</t>
        </is>
      </c>
      <c r="G663" s="1" t="n">
        <v>20</v>
      </c>
      <c r="H663" s="1" t="n">
        <v>3904.6</v>
      </c>
      <c r="I663" s="2" t="n">
        <v>7809200</v>
      </c>
      <c r="J663" s="3" t="n">
        <v>0.00662409</v>
      </c>
      <c r="K663" s="4" t="n">
        <v>1178909884.41</v>
      </c>
      <c r="L663" s="5" t="n">
        <v>42250001</v>
      </c>
      <c r="M663" s="6" t="n">
        <v>27.90319187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GCG6</t>
        </is>
      </c>
      <c r="U663" t="inlineStr">
        <is>
          <t>Future</t>
        </is>
      </c>
      <c r="AG663" t="n">
        <v>0.000473</v>
      </c>
    </row>
    <row r="664">
      <c r="A664" t="inlineStr">
        <is>
          <t>CTA</t>
        </is>
      </c>
      <c r="B664" t="inlineStr">
        <is>
          <t>GOLD 100 OZ FUTR Apr26</t>
        </is>
      </c>
      <c r="C664" t="inlineStr">
        <is>
          <t>GCJ6 Comdty</t>
        </is>
      </c>
      <c r="F664" t="inlineStr">
        <is>
          <t>GOLD 100 OZ FUTR Apr26</t>
        </is>
      </c>
      <c r="G664" s="1" t="n">
        <v>8</v>
      </c>
      <c r="H664" s="1" t="n">
        <v>3932.1</v>
      </c>
      <c r="I664" s="2" t="n">
        <v>3145680</v>
      </c>
      <c r="J664" s="3" t="n">
        <v>0.0026683</v>
      </c>
      <c r="K664" s="4" t="n">
        <v>1178909884.41</v>
      </c>
      <c r="L664" s="5" t="n">
        <v>42250001</v>
      </c>
      <c r="M664" s="6" t="n">
        <v>27.90319187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GCJ6</t>
        </is>
      </c>
      <c r="U664" t="inlineStr">
        <is>
          <t>Future</t>
        </is>
      </c>
      <c r="AG664" t="n">
        <v>0.000473</v>
      </c>
    </row>
    <row r="665">
      <c r="A665" t="inlineStr">
        <is>
          <t>CTA</t>
        </is>
      </c>
      <c r="B665" t="inlineStr">
        <is>
          <t>GOLD 100 OZ FUTR Dec25</t>
        </is>
      </c>
      <c r="C665" t="inlineStr">
        <is>
          <t>GCZ5 Comdty</t>
        </is>
      </c>
      <c r="F665" t="inlineStr">
        <is>
          <t>GOLD 100 OZ FUTR Dec25</t>
        </is>
      </c>
      <c r="G665" s="1" t="n">
        <v>446</v>
      </c>
      <c r="H665" s="1" t="n">
        <v>3873.2</v>
      </c>
      <c r="I665" s="2" t="n">
        <v>172744720</v>
      </c>
      <c r="J665" s="3" t="n">
        <v>0.1465292</v>
      </c>
      <c r="K665" s="4" t="n">
        <v>1178909884.41</v>
      </c>
      <c r="L665" s="5" t="n">
        <v>42250001</v>
      </c>
      <c r="M665" s="6" t="n">
        <v>27.90319187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GCZ5</t>
        </is>
      </c>
      <c r="U665" t="inlineStr">
        <is>
          <t>Future</t>
        </is>
      </c>
      <c r="AG665" t="n">
        <v>0.000473</v>
      </c>
    </row>
    <row r="666">
      <c r="A666" t="inlineStr">
        <is>
          <t>CTA</t>
        </is>
      </c>
      <c r="B666" t="inlineStr">
        <is>
          <t>COPPER FUTURE Mar26</t>
        </is>
      </c>
      <c r="C666" t="inlineStr">
        <is>
          <t>HGH6 Comdty</t>
        </is>
      </c>
      <c r="F666" t="inlineStr">
        <is>
          <t>COPPER FUTURE Mar26</t>
        </is>
      </c>
      <c r="G666" s="1" t="n">
        <v>103</v>
      </c>
      <c r="H666" s="1" t="n">
        <v>492</v>
      </c>
      <c r="I666" s="2" t="n">
        <v>12669000</v>
      </c>
      <c r="J666" s="3" t="n">
        <v>0.01074637</v>
      </c>
      <c r="K666" s="4" t="n">
        <v>1178909884.41</v>
      </c>
      <c r="L666" s="5" t="n">
        <v>42250001</v>
      </c>
      <c r="M666" s="6" t="n">
        <v>27.90319187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HGH6</t>
        </is>
      </c>
      <c r="U666" t="inlineStr">
        <is>
          <t>Future</t>
        </is>
      </c>
      <c r="AG666" t="n">
        <v>0.000473</v>
      </c>
    </row>
    <row r="667">
      <c r="A667" t="inlineStr">
        <is>
          <t>CTA</t>
        </is>
      </c>
      <c r="B667" t="inlineStr">
        <is>
          <t>COPPER FUTURE May26</t>
        </is>
      </c>
      <c r="C667" t="inlineStr">
        <is>
          <t>HGK6 Comdty</t>
        </is>
      </c>
      <c r="F667" t="inlineStr">
        <is>
          <t>COPPER FUTURE May26</t>
        </is>
      </c>
      <c r="G667" s="1" t="n">
        <v>23</v>
      </c>
      <c r="H667" s="1" t="n">
        <v>495.4</v>
      </c>
      <c r="I667" s="2" t="n">
        <v>2848550</v>
      </c>
      <c r="J667" s="3" t="n">
        <v>0.00241626</v>
      </c>
      <c r="K667" s="4" t="n">
        <v>1178909884.41</v>
      </c>
      <c r="L667" s="5" t="n">
        <v>42250001</v>
      </c>
      <c r="M667" s="6" t="n">
        <v>27.90319187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HGK6</t>
        </is>
      </c>
      <c r="U667" t="inlineStr">
        <is>
          <t>Future</t>
        </is>
      </c>
      <c r="AG667" t="n">
        <v>0.000473</v>
      </c>
    </row>
    <row r="668">
      <c r="A668" t="inlineStr">
        <is>
          <t>CTA</t>
        </is>
      </c>
      <c r="B668" t="inlineStr">
        <is>
          <t>COPPER FUTURE Dec25</t>
        </is>
      </c>
      <c r="C668" t="inlineStr">
        <is>
          <t>HGZ5 Comdty</t>
        </is>
      </c>
      <c r="F668" t="inlineStr">
        <is>
          <t>COPPER FUTURE Dec25</t>
        </is>
      </c>
      <c r="G668" s="1" t="n">
        <v>724</v>
      </c>
      <c r="H668" s="1" t="n">
        <v>485.65</v>
      </c>
      <c r="I668" s="2" t="n">
        <v>87902650</v>
      </c>
      <c r="J668" s="3" t="n">
        <v>0.07456264999999999</v>
      </c>
      <c r="K668" s="4" t="n">
        <v>1178909884.41</v>
      </c>
      <c r="L668" s="5" t="n">
        <v>42250001</v>
      </c>
      <c r="M668" s="6" t="n">
        <v>27.90319187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HGZ5</t>
        </is>
      </c>
      <c r="U668" t="inlineStr">
        <is>
          <t>Future</t>
        </is>
      </c>
      <c r="AG668" t="n">
        <v>0.000473</v>
      </c>
    </row>
    <row r="669">
      <c r="A669" t="inlineStr">
        <is>
          <t>CTA</t>
        </is>
      </c>
      <c r="B669" t="inlineStr">
        <is>
          <t>NY Harb ULSD Fut Jan26</t>
        </is>
      </c>
      <c r="C669" t="inlineStr">
        <is>
          <t>HOF6 Comdty</t>
        </is>
      </c>
      <c r="F669" t="inlineStr">
        <is>
          <t>NY Harb ULSD Fut Jan26</t>
        </is>
      </c>
      <c r="G669" s="1" t="n">
        <v>30</v>
      </c>
      <c r="H669" s="1" t="n">
        <v>228.32</v>
      </c>
      <c r="I669" s="2" t="n">
        <v>2876832</v>
      </c>
      <c r="J669" s="3" t="n">
        <v>0.00244025</v>
      </c>
      <c r="K669" s="4" t="n">
        <v>1178909884.41</v>
      </c>
      <c r="L669" s="5" t="n">
        <v>42250001</v>
      </c>
      <c r="M669" s="6" t="n">
        <v>27.90319187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HOF6</t>
        </is>
      </c>
      <c r="U669" t="inlineStr">
        <is>
          <t>Future</t>
        </is>
      </c>
      <c r="AG669" t="n">
        <v>0.000473</v>
      </c>
    </row>
    <row r="670">
      <c r="A670" t="inlineStr">
        <is>
          <t>CTA</t>
        </is>
      </c>
      <c r="B670" t="inlineStr">
        <is>
          <t>NY Harb ULSD Fut Feb26</t>
        </is>
      </c>
      <c r="C670" t="inlineStr">
        <is>
          <t>HOG6 Comdty</t>
        </is>
      </c>
      <c r="F670" t="inlineStr">
        <is>
          <t>NY Harb ULSD Fut Feb26</t>
        </is>
      </c>
      <c r="G670" s="1" t="n">
        <v>23</v>
      </c>
      <c r="H670" s="1" t="n">
        <v>226.94</v>
      </c>
      <c r="I670" s="2" t="n">
        <v>2192240.4</v>
      </c>
      <c r="J670" s="3" t="n">
        <v>0.00185955</v>
      </c>
      <c r="K670" s="4" t="n">
        <v>1178909884.41</v>
      </c>
      <c r="L670" s="5" t="n">
        <v>42250001</v>
      </c>
      <c r="M670" s="6" t="n">
        <v>27.90319187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HOG6</t>
        </is>
      </c>
      <c r="U670" t="inlineStr">
        <is>
          <t>Future</t>
        </is>
      </c>
      <c r="AG670" t="n">
        <v>0.000473</v>
      </c>
    </row>
    <row r="671">
      <c r="A671" t="inlineStr">
        <is>
          <t>CTA</t>
        </is>
      </c>
      <c r="B671" t="inlineStr">
        <is>
          <t>NY Harb ULSD Fut Nov25</t>
        </is>
      </c>
      <c r="C671" t="inlineStr">
        <is>
          <t>HOX5 Comdty</t>
        </is>
      </c>
      <c r="F671" t="inlineStr">
        <is>
          <t>NY Harb ULSD Fut Nov25</t>
        </is>
      </c>
      <c r="G671" s="1" t="n">
        <v>-21</v>
      </c>
      <c r="H671" s="1" t="n">
        <v>232.41</v>
      </c>
      <c r="I671" s="2" t="n">
        <v>-2049856.2</v>
      </c>
      <c r="J671" s="3" t="n">
        <v>-0.00173877</v>
      </c>
      <c r="K671" s="4" t="n">
        <v>1178909884.41</v>
      </c>
      <c r="L671" s="5" t="n">
        <v>42250001</v>
      </c>
      <c r="M671" s="6" t="n">
        <v>27.90319187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HOX5</t>
        </is>
      </c>
      <c r="U671" t="inlineStr">
        <is>
          <t>Future</t>
        </is>
      </c>
      <c r="AG671" t="n">
        <v>0.000473</v>
      </c>
    </row>
    <row r="672">
      <c r="A672" t="inlineStr">
        <is>
          <t>CTA</t>
        </is>
      </c>
      <c r="B672" t="inlineStr">
        <is>
          <t>NY Harb ULSD Fut Dec25</t>
        </is>
      </c>
      <c r="C672" t="inlineStr">
        <is>
          <t>HOZ5 Comdty</t>
        </is>
      </c>
      <c r="F672" t="inlineStr">
        <is>
          <t>NY Harb ULSD Fut Dec25</t>
        </is>
      </c>
      <c r="G672" s="1" t="n">
        <v>45</v>
      </c>
      <c r="H672" s="1" t="n">
        <v>230.03</v>
      </c>
      <c r="I672" s="2" t="n">
        <v>4347567</v>
      </c>
      <c r="J672" s="3" t="n">
        <v>0.00368779</v>
      </c>
      <c r="K672" s="4" t="n">
        <v>1178909884.41</v>
      </c>
      <c r="L672" s="5" t="n">
        <v>42250001</v>
      </c>
      <c r="M672" s="6" t="n">
        <v>27.90319187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HOZ5</t>
        </is>
      </c>
      <c r="U672" t="inlineStr">
        <is>
          <t>Future</t>
        </is>
      </c>
      <c r="AG672" t="n">
        <v>0.000473</v>
      </c>
    </row>
    <row r="673">
      <c r="A673" t="inlineStr">
        <is>
          <t>CTA</t>
        </is>
      </c>
      <c r="B673" t="inlineStr">
        <is>
          <t>COFFEE 'C' FUTURE Mar26</t>
        </is>
      </c>
      <c r="C673" t="inlineStr">
        <is>
          <t>KCH6 Comdty</t>
        </is>
      </c>
      <c r="F673" t="inlineStr">
        <is>
          <t>COFFEE 'C' FUTURE Mar26</t>
        </is>
      </c>
      <c r="G673" s="1" t="n">
        <v>102</v>
      </c>
      <c r="H673" s="1" t="n">
        <v>358.95</v>
      </c>
      <c r="I673" s="2" t="n">
        <v>13729837.5</v>
      </c>
      <c r="J673" s="3" t="n">
        <v>0.01164621</v>
      </c>
      <c r="K673" s="4" t="n">
        <v>1178909884.41</v>
      </c>
      <c r="L673" s="5" t="n">
        <v>42250001</v>
      </c>
      <c r="M673" s="6" t="n">
        <v>27.90319187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KCH6</t>
        </is>
      </c>
      <c r="U673" t="inlineStr">
        <is>
          <t>Future</t>
        </is>
      </c>
      <c r="AG673" t="n">
        <v>0.000473</v>
      </c>
    </row>
    <row r="674">
      <c r="A674" t="inlineStr">
        <is>
          <t>CTA</t>
        </is>
      </c>
      <c r="B674" t="inlineStr">
        <is>
          <t>COFFEE 'C' FUTURE May26</t>
        </is>
      </c>
      <c r="C674" t="inlineStr">
        <is>
          <t>KCK6 Comdty</t>
        </is>
      </c>
      <c r="F674" t="inlineStr">
        <is>
          <t>COFFEE 'C' FUTURE May26</t>
        </is>
      </c>
      <c r="G674" s="1" t="n">
        <v>44</v>
      </c>
      <c r="H674" s="1" t="n">
        <v>347.45</v>
      </c>
      <c r="I674" s="2" t="n">
        <v>5732925</v>
      </c>
      <c r="J674" s="3" t="n">
        <v>0.0048629</v>
      </c>
      <c r="K674" s="4" t="n">
        <v>1178909884.41</v>
      </c>
      <c r="L674" s="5" t="n">
        <v>42250001</v>
      </c>
      <c r="M674" s="6" t="n">
        <v>27.90319187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KCK6</t>
        </is>
      </c>
      <c r="U674" t="inlineStr">
        <is>
          <t>Future</t>
        </is>
      </c>
      <c r="AG674" t="n">
        <v>0.000473</v>
      </c>
    </row>
    <row r="675">
      <c r="A675" t="inlineStr">
        <is>
          <t>CTA</t>
        </is>
      </c>
      <c r="B675" t="inlineStr">
        <is>
          <t>COFFEE 'C' FUTURE Dec25</t>
        </is>
      </c>
      <c r="C675" t="inlineStr">
        <is>
          <t>KCZ5 Comdty</t>
        </is>
      </c>
      <c r="F675" t="inlineStr">
        <is>
          <t>COFFEE 'C' FUTURE Dec25</t>
        </is>
      </c>
      <c r="G675" s="1" t="n">
        <v>201</v>
      </c>
      <c r="H675" s="1" t="n">
        <v>374.85</v>
      </c>
      <c r="I675" s="2" t="n">
        <v>28254318.75</v>
      </c>
      <c r="J675" s="3" t="n">
        <v>0.02396648</v>
      </c>
      <c r="K675" s="4" t="n">
        <v>1178909884.41</v>
      </c>
      <c r="L675" s="5" t="n">
        <v>42250001</v>
      </c>
      <c r="M675" s="6" t="n">
        <v>27.90319187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KCZ5</t>
        </is>
      </c>
      <c r="U675" t="inlineStr">
        <is>
          <t>Future</t>
        </is>
      </c>
      <c r="AG675" t="n">
        <v>0.000473</v>
      </c>
    </row>
    <row r="676">
      <c r="A676" t="inlineStr">
        <is>
          <t>CTA</t>
        </is>
      </c>
      <c r="B676" t="inlineStr">
        <is>
          <t>KC HRW WHEAT FUT Mar26</t>
        </is>
      </c>
      <c r="C676" t="inlineStr">
        <is>
          <t>KWH6 Comdty</t>
        </is>
      </c>
      <c r="F676" t="inlineStr">
        <is>
          <t>KC HRW WHEAT FUT Mar26</t>
        </is>
      </c>
      <c r="G676" s="1" t="n">
        <v>-334</v>
      </c>
      <c r="H676" s="1" t="n">
        <v>518.75</v>
      </c>
      <c r="I676" s="2" t="n">
        <v>-8663125</v>
      </c>
      <c r="J676" s="3" t="n">
        <v>-0.00734842</v>
      </c>
      <c r="K676" s="4" t="n">
        <v>1178909884.41</v>
      </c>
      <c r="L676" s="5" t="n">
        <v>42250001</v>
      </c>
      <c r="M676" s="6" t="n">
        <v>27.90319187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KWH6</t>
        </is>
      </c>
      <c r="U676" t="inlineStr">
        <is>
          <t>Future</t>
        </is>
      </c>
      <c r="AG676" t="n">
        <v>0.000473</v>
      </c>
    </row>
    <row r="677">
      <c r="A677" t="inlineStr">
        <is>
          <t>CTA</t>
        </is>
      </c>
      <c r="B677" t="inlineStr">
        <is>
          <t>KC HRW WHEAT FUT May26</t>
        </is>
      </c>
      <c r="C677" t="inlineStr">
        <is>
          <t>KWK6 Comdty</t>
        </is>
      </c>
      <c r="F677" t="inlineStr">
        <is>
          <t>KC HRW WHEAT FUT May26</t>
        </is>
      </c>
      <c r="G677" s="1" t="n">
        <v>-52</v>
      </c>
      <c r="H677" s="1" t="n">
        <v>533.75</v>
      </c>
      <c r="I677" s="2" t="n">
        <v>-1387750</v>
      </c>
      <c r="J677" s="3" t="n">
        <v>-0.00117715</v>
      </c>
      <c r="K677" s="4" t="n">
        <v>1178909884.41</v>
      </c>
      <c r="L677" s="5" t="n">
        <v>42250001</v>
      </c>
      <c r="M677" s="6" t="n">
        <v>27.90319187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KWK6</t>
        </is>
      </c>
      <c r="U677" t="inlineStr">
        <is>
          <t>Future</t>
        </is>
      </c>
      <c r="AG677" t="n">
        <v>0.000473</v>
      </c>
    </row>
    <row r="678">
      <c r="A678" t="inlineStr">
        <is>
          <t>CTA</t>
        </is>
      </c>
      <c r="B678" t="inlineStr">
        <is>
          <t>KC HRW WHEAT FUT Dec25</t>
        </is>
      </c>
      <c r="C678" t="inlineStr">
        <is>
          <t>KWZ5 Comdty</t>
        </is>
      </c>
      <c r="F678" t="inlineStr">
        <is>
          <t>KC HRW WHEAT FUT Dec25</t>
        </is>
      </c>
      <c r="G678" s="1" t="n">
        <v>-1004</v>
      </c>
      <c r="H678" s="1" t="n">
        <v>497.75</v>
      </c>
      <c r="I678" s="2" t="n">
        <v>-24987050</v>
      </c>
      <c r="J678" s="3" t="n">
        <v>-0.02119505</v>
      </c>
      <c r="K678" s="4" t="n">
        <v>1178909884.41</v>
      </c>
      <c r="L678" s="5" t="n">
        <v>42250001</v>
      </c>
      <c r="M678" s="6" t="n">
        <v>27.90319187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KWZ5</t>
        </is>
      </c>
      <c r="U678" t="inlineStr">
        <is>
          <t>Future</t>
        </is>
      </c>
      <c r="AG678" t="n">
        <v>0.000473</v>
      </c>
    </row>
    <row r="679">
      <c r="A679" t="inlineStr">
        <is>
          <t>CTA</t>
        </is>
      </c>
      <c r="B679" t="inlineStr">
        <is>
          <t>LIVE CATTLE FUTR Feb26</t>
        </is>
      </c>
      <c r="C679" t="inlineStr">
        <is>
          <t>LCG6 Comdty</t>
        </is>
      </c>
      <c r="F679" t="inlineStr">
        <is>
          <t>LIVE CATTLE FUTR Feb26</t>
        </is>
      </c>
      <c r="G679" s="1" t="n">
        <v>431</v>
      </c>
      <c r="H679" s="1" t="n">
        <v>237.175</v>
      </c>
      <c r="I679" s="2" t="n">
        <v>40888970</v>
      </c>
      <c r="J679" s="3" t="n">
        <v>0.03468371</v>
      </c>
      <c r="K679" s="4" t="n">
        <v>1178909884.41</v>
      </c>
      <c r="L679" s="5" t="n">
        <v>42250001</v>
      </c>
      <c r="M679" s="6" t="n">
        <v>27.90319187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LCG6</t>
        </is>
      </c>
      <c r="U679" t="inlineStr">
        <is>
          <t>Future</t>
        </is>
      </c>
      <c r="AG679" t="n">
        <v>0.000473</v>
      </c>
    </row>
    <row r="680">
      <c r="A680" t="inlineStr">
        <is>
          <t>CTA</t>
        </is>
      </c>
      <c r="B680" t="inlineStr">
        <is>
          <t>LIVE CATTLE FUTR Apr26</t>
        </is>
      </c>
      <c r="C680" t="inlineStr">
        <is>
          <t>LCJ6 Comdty</t>
        </is>
      </c>
      <c r="F680" t="inlineStr">
        <is>
          <t>LIVE CATTLE FUTR Apr26</t>
        </is>
      </c>
      <c r="G680" s="1" t="n">
        <v>99</v>
      </c>
      <c r="H680" s="1" t="n">
        <v>238.15</v>
      </c>
      <c r="I680" s="2" t="n">
        <v>9430740</v>
      </c>
      <c r="J680" s="3" t="n">
        <v>0.007999539999999999</v>
      </c>
      <c r="K680" s="4" t="n">
        <v>1178909884.41</v>
      </c>
      <c r="L680" s="5" t="n">
        <v>42250001</v>
      </c>
      <c r="M680" s="6" t="n">
        <v>27.90319187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LCJ6</t>
        </is>
      </c>
      <c r="U680" t="inlineStr">
        <is>
          <t>Future</t>
        </is>
      </c>
      <c r="AG680" t="n">
        <v>0.000473</v>
      </c>
    </row>
    <row r="681">
      <c r="A681" t="inlineStr">
        <is>
          <t>CTA</t>
        </is>
      </c>
      <c r="B681" t="inlineStr">
        <is>
          <t>LIVE CATTLE FUTR Dec25</t>
        </is>
      </c>
      <c r="C681" t="inlineStr">
        <is>
          <t>LCZ5 Comdty</t>
        </is>
      </c>
      <c r="F681" t="inlineStr">
        <is>
          <t>LIVE CATTLE FUTR Dec25</t>
        </is>
      </c>
      <c r="G681" s="1" t="n">
        <v>832</v>
      </c>
      <c r="H681" s="1" t="n">
        <v>234.775</v>
      </c>
      <c r="I681" s="2" t="n">
        <v>78133120</v>
      </c>
      <c r="J681" s="3" t="n">
        <v>0.06627574</v>
      </c>
      <c r="K681" s="4" t="n">
        <v>1178909884.41</v>
      </c>
      <c r="L681" s="5" t="n">
        <v>42250001</v>
      </c>
      <c r="M681" s="6" t="n">
        <v>27.90319187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LCZ5</t>
        </is>
      </c>
      <c r="U681" t="inlineStr">
        <is>
          <t>Future</t>
        </is>
      </c>
      <c r="AG681" t="n">
        <v>0.000473</v>
      </c>
    </row>
    <row r="682">
      <c r="A682" t="inlineStr">
        <is>
          <t>CTA</t>
        </is>
      </c>
      <c r="B682" t="inlineStr">
        <is>
          <t>LEAN HOGS FUTURE Feb26</t>
        </is>
      </c>
      <c r="C682" t="inlineStr">
        <is>
          <t>LHG6 Comdty</t>
        </is>
      </c>
      <c r="F682" t="inlineStr">
        <is>
          <t>LEAN HOGS FUTURE Feb26</t>
        </is>
      </c>
      <c r="G682" s="1" t="n">
        <v>152</v>
      </c>
      <c r="H682" s="1" t="n">
        <v>90.3</v>
      </c>
      <c r="I682" s="2" t="n">
        <v>5490240</v>
      </c>
      <c r="J682" s="3" t="n">
        <v>0.00465705</v>
      </c>
      <c r="K682" s="4" t="n">
        <v>1178909884.41</v>
      </c>
      <c r="L682" s="5" t="n">
        <v>42250001</v>
      </c>
      <c r="M682" s="6" t="n">
        <v>27.90319187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LHG6</t>
        </is>
      </c>
      <c r="U682" t="inlineStr">
        <is>
          <t>Future</t>
        </is>
      </c>
      <c r="AG682" t="n">
        <v>0.000473</v>
      </c>
    </row>
    <row r="683">
      <c r="A683" t="inlineStr">
        <is>
          <t>CTA</t>
        </is>
      </c>
      <c r="B683" t="inlineStr">
        <is>
          <t>LEAN HOGS FUTURE Apr26</t>
        </is>
      </c>
      <c r="C683" t="inlineStr">
        <is>
          <t>LHJ6 Comdty</t>
        </is>
      </c>
      <c r="F683" t="inlineStr">
        <is>
          <t>LEAN HOGS FUTURE Apr26</t>
        </is>
      </c>
      <c r="G683" s="1" t="n">
        <v>10</v>
      </c>
      <c r="H683" s="1" t="n">
        <v>92.84999999999999</v>
      </c>
      <c r="I683" s="2" t="n">
        <v>371400</v>
      </c>
      <c r="J683" s="3" t="n">
        <v>0.00031504</v>
      </c>
      <c r="K683" s="4" t="n">
        <v>1178909884.41</v>
      </c>
      <c r="L683" s="5" t="n">
        <v>42250001</v>
      </c>
      <c r="M683" s="6" t="n">
        <v>27.90319187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LHJ6</t>
        </is>
      </c>
      <c r="U683" t="inlineStr">
        <is>
          <t>Future</t>
        </is>
      </c>
      <c r="AG683" t="n">
        <v>0.000473</v>
      </c>
    </row>
    <row r="684">
      <c r="A684" t="inlineStr">
        <is>
          <t>CTA</t>
        </is>
      </c>
      <c r="B684" t="inlineStr">
        <is>
          <t>LEAN HOGS FUTURE Dec25</t>
        </is>
      </c>
      <c r="C684" t="inlineStr">
        <is>
          <t>LHZ5 Comdty</t>
        </is>
      </c>
      <c r="F684" t="inlineStr">
        <is>
          <t>LEAN HOGS FUTURE Dec25</t>
        </is>
      </c>
      <c r="G684" s="1" t="n">
        <v>307</v>
      </c>
      <c r="H684" s="1" t="n">
        <v>88.72499999999999</v>
      </c>
      <c r="I684" s="2" t="n">
        <v>10895430</v>
      </c>
      <c r="J684" s="3" t="n">
        <v>0.009241950000000001</v>
      </c>
      <c r="K684" s="4" t="n">
        <v>1178909884.41</v>
      </c>
      <c r="L684" s="5" t="n">
        <v>42250001</v>
      </c>
      <c r="M684" s="6" t="n">
        <v>27.90319187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LHZ5</t>
        </is>
      </c>
      <c r="U684" t="inlineStr">
        <is>
          <t>Future</t>
        </is>
      </c>
      <c r="AG684" t="n">
        <v>0.000473</v>
      </c>
    </row>
    <row r="685">
      <c r="A685" t="inlineStr">
        <is>
          <t>CTA</t>
        </is>
      </c>
      <c r="B685" t="inlineStr">
        <is>
          <t>NATURAL GAS FUTR Jan26</t>
        </is>
      </c>
      <c r="C685" t="inlineStr">
        <is>
          <t>NGF26 Comdty</t>
        </is>
      </c>
      <c r="F685" t="inlineStr">
        <is>
          <t>NATURAL GAS FUTR Jan26</t>
        </is>
      </c>
      <c r="G685" s="1" t="n">
        <v>-211</v>
      </c>
      <c r="H685" s="1" t="n">
        <v>4.177</v>
      </c>
      <c r="I685" s="2" t="n">
        <v>-8813470</v>
      </c>
      <c r="J685" s="3" t="n">
        <v>-0.00747595</v>
      </c>
      <c r="K685" s="4" t="n">
        <v>1178909884.41</v>
      </c>
      <c r="L685" s="5" t="n">
        <v>42250001</v>
      </c>
      <c r="M685" s="6" t="n">
        <v>27.90319187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NGF26</t>
        </is>
      </c>
      <c r="U685" t="inlineStr">
        <is>
          <t>Future</t>
        </is>
      </c>
      <c r="AG685" t="n">
        <v>0.000473</v>
      </c>
    </row>
    <row r="686">
      <c r="A686" t="inlineStr">
        <is>
          <t>CTA</t>
        </is>
      </c>
      <c r="B686" t="inlineStr">
        <is>
          <t>NATURAL GAS FUTR Feb26</t>
        </is>
      </c>
      <c r="C686" t="inlineStr">
        <is>
          <t>NGG26 Comdty</t>
        </is>
      </c>
      <c r="F686" t="inlineStr">
        <is>
          <t>NATURAL GAS FUTR Feb26</t>
        </is>
      </c>
      <c r="G686" s="1" t="n">
        <v>-100</v>
      </c>
      <c r="H686" s="1" t="n">
        <v>3.979</v>
      </c>
      <c r="I686" s="2" t="n">
        <v>-3979000</v>
      </c>
      <c r="J686" s="3" t="n">
        <v>-0.00337515</v>
      </c>
      <c r="K686" s="4" t="n">
        <v>1178909884.41</v>
      </c>
      <c r="L686" s="5" t="n">
        <v>42250001</v>
      </c>
      <c r="M686" s="6" t="n">
        <v>27.90319187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NGG26</t>
        </is>
      </c>
      <c r="U686" t="inlineStr">
        <is>
          <t>Future</t>
        </is>
      </c>
      <c r="AG686" t="n">
        <v>0.000473</v>
      </c>
    </row>
    <row r="687">
      <c r="A687" t="inlineStr">
        <is>
          <t>CTA</t>
        </is>
      </c>
      <c r="B687" t="inlineStr">
        <is>
          <t>NATURAL GAS FUTR Mar26</t>
        </is>
      </c>
      <c r="C687" t="inlineStr">
        <is>
          <t>NGH26 Comdty</t>
        </is>
      </c>
      <c r="F687" t="inlineStr">
        <is>
          <t>NATURAL GAS FUTR Mar26</t>
        </is>
      </c>
      <c r="G687" s="1" t="n">
        <v>-227</v>
      </c>
      <c r="H687" s="1" t="n">
        <v>3.623</v>
      </c>
      <c r="I687" s="2" t="n">
        <v>-8224210</v>
      </c>
      <c r="J687" s="3" t="n">
        <v>-0.00697611</v>
      </c>
      <c r="K687" s="4" t="n">
        <v>1178909884.41</v>
      </c>
      <c r="L687" s="5" t="n">
        <v>42250001</v>
      </c>
      <c r="M687" s="6" t="n">
        <v>27.90319187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NGH26</t>
        </is>
      </c>
      <c r="U687" t="inlineStr">
        <is>
          <t>Future</t>
        </is>
      </c>
      <c r="AG687" t="n">
        <v>0.000473</v>
      </c>
    </row>
    <row r="688">
      <c r="A688" t="inlineStr">
        <is>
          <t>CTA</t>
        </is>
      </c>
      <c r="B688" t="inlineStr">
        <is>
          <t>NATURAL GAS FUTR Apr26</t>
        </is>
      </c>
      <c r="C688" t="inlineStr">
        <is>
          <t>NGJ26 Comdty</t>
        </is>
      </c>
      <c r="F688" t="inlineStr">
        <is>
          <t>NATURAL GAS FUTR Apr26</t>
        </is>
      </c>
      <c r="G688" s="1" t="n">
        <v>-198</v>
      </c>
      <c r="H688" s="1" t="n">
        <v>3.49</v>
      </c>
      <c r="I688" s="2" t="n">
        <v>-6910200</v>
      </c>
      <c r="J688" s="3" t="n">
        <v>-0.00586152</v>
      </c>
      <c r="K688" s="4" t="n">
        <v>1178909884.41</v>
      </c>
      <c r="L688" s="5" t="n">
        <v>42250001</v>
      </c>
      <c r="M688" s="6" t="n">
        <v>27.90319187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NGJ26</t>
        </is>
      </c>
      <c r="U688" t="inlineStr">
        <is>
          <t>Future</t>
        </is>
      </c>
      <c r="AG688" t="n">
        <v>0.000473</v>
      </c>
    </row>
    <row r="689">
      <c r="A689" t="inlineStr">
        <is>
          <t>CTA</t>
        </is>
      </c>
      <c r="B689" t="inlineStr">
        <is>
          <t>NATURAL GAS FUTR May26</t>
        </is>
      </c>
      <c r="C689" t="inlineStr">
        <is>
          <t>NGK26 Comdty</t>
        </is>
      </c>
      <c r="F689" t="inlineStr">
        <is>
          <t>NATURAL GAS FUTR May26</t>
        </is>
      </c>
      <c r="G689" s="1" t="n">
        <v>-88</v>
      </c>
      <c r="H689" s="1" t="n">
        <v>3.518</v>
      </c>
      <c r="I689" s="2" t="n">
        <v>-3095840</v>
      </c>
      <c r="J689" s="3" t="n">
        <v>-0.00262602</v>
      </c>
      <c r="K689" s="4" t="n">
        <v>1178909884.41</v>
      </c>
      <c r="L689" s="5" t="n">
        <v>42250001</v>
      </c>
      <c r="M689" s="6" t="n">
        <v>27.90319187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NGK26</t>
        </is>
      </c>
      <c r="U689" t="inlineStr">
        <is>
          <t>Future</t>
        </is>
      </c>
      <c r="AG689" t="n">
        <v>0.000473</v>
      </c>
    </row>
    <row r="690">
      <c r="A690" t="inlineStr">
        <is>
          <t>CTA</t>
        </is>
      </c>
      <c r="B690" t="inlineStr">
        <is>
          <t>NATURAL GAS FUTR Jun26</t>
        </is>
      </c>
      <c r="C690" t="inlineStr">
        <is>
          <t>NGM26 Comdty</t>
        </is>
      </c>
      <c r="F690" t="inlineStr">
        <is>
          <t>NATURAL GAS FUTR Jun26</t>
        </is>
      </c>
      <c r="G690" s="1" t="n">
        <v>-34</v>
      </c>
      <c r="H690" s="1" t="n">
        <v>3.687</v>
      </c>
      <c r="I690" s="2" t="n">
        <v>-1253580</v>
      </c>
      <c r="J690" s="3" t="n">
        <v>-0.00106334</v>
      </c>
      <c r="K690" s="4" t="n">
        <v>1178909884.41</v>
      </c>
      <c r="L690" s="5" t="n">
        <v>42250001</v>
      </c>
      <c r="M690" s="6" t="n">
        <v>27.90319187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NGM26</t>
        </is>
      </c>
      <c r="U690" t="inlineStr">
        <is>
          <t>Future</t>
        </is>
      </c>
      <c r="AG690" t="n">
        <v>0.000473</v>
      </c>
    </row>
    <row r="691">
      <c r="A691" t="inlineStr">
        <is>
          <t>CTA</t>
        </is>
      </c>
      <c r="B691" t="inlineStr">
        <is>
          <t>NATURAL GAS FUTR Jul26</t>
        </is>
      </c>
      <c r="C691" t="inlineStr">
        <is>
          <t>NGN26 Comdty</t>
        </is>
      </c>
      <c r="F691" t="inlineStr">
        <is>
          <t>NATURAL GAS FUTR Jul26</t>
        </is>
      </c>
      <c r="G691" s="1" t="n">
        <v>-28</v>
      </c>
      <c r="H691" s="1" t="n">
        <v>3.885</v>
      </c>
      <c r="I691" s="2" t="n">
        <v>-1087800</v>
      </c>
      <c r="J691" s="3" t="n">
        <v>-0.00092272</v>
      </c>
      <c r="K691" s="4" t="n">
        <v>1178909884.41</v>
      </c>
      <c r="L691" s="5" t="n">
        <v>42250001</v>
      </c>
      <c r="M691" s="6" t="n">
        <v>27.90319187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NGN26</t>
        </is>
      </c>
      <c r="U691" t="inlineStr">
        <is>
          <t>Future</t>
        </is>
      </c>
      <c r="AG691" t="n">
        <v>0.000473</v>
      </c>
    </row>
    <row r="692">
      <c r="A692" t="inlineStr">
        <is>
          <t>CTA</t>
        </is>
      </c>
      <c r="B692" t="inlineStr">
        <is>
          <t>NATURAL GAS FUTR  Nov25</t>
        </is>
      </c>
      <c r="C692" t="inlineStr">
        <is>
          <t>NGX25 Comdty</t>
        </is>
      </c>
      <c r="F692" t="inlineStr">
        <is>
          <t>NATURAL GAS FUTR Nov25</t>
        </is>
      </c>
      <c r="G692" s="1" t="n">
        <v>-12</v>
      </c>
      <c r="H692" s="1" t="n">
        <v>3.303</v>
      </c>
      <c r="I692" s="2" t="n">
        <v>-396360</v>
      </c>
      <c r="J692" s="3" t="n">
        <v>-0.00033621</v>
      </c>
      <c r="K692" s="4" t="n">
        <v>1178909884.41</v>
      </c>
      <c r="L692" s="5" t="n">
        <v>42250001</v>
      </c>
      <c r="M692" s="6" t="n">
        <v>27.90319187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NGX25</t>
        </is>
      </c>
      <c r="U692" t="inlineStr">
        <is>
          <t>Future</t>
        </is>
      </c>
      <c r="AG692" t="n">
        <v>0.000473</v>
      </c>
    </row>
    <row r="693">
      <c r="A693" t="inlineStr">
        <is>
          <t>CTA</t>
        </is>
      </c>
      <c r="B693" t="inlineStr">
        <is>
          <t>NATURAL GAS FUTR Dec25</t>
        </is>
      </c>
      <c r="C693" t="inlineStr">
        <is>
          <t>NGZ25 Comdty</t>
        </is>
      </c>
      <c r="F693" t="inlineStr">
        <is>
          <t>NATURAL GAS FUTR Dec25</t>
        </is>
      </c>
      <c r="G693" s="1" t="n">
        <v>-294</v>
      </c>
      <c r="H693" s="1" t="n">
        <v>3.88</v>
      </c>
      <c r="I693" s="2" t="n">
        <v>-11407200</v>
      </c>
      <c r="J693" s="3" t="n">
        <v>-0.00967606</v>
      </c>
      <c r="K693" s="4" t="n">
        <v>1178909884.41</v>
      </c>
      <c r="L693" s="5" t="n">
        <v>42250001</v>
      </c>
      <c r="M693" s="6" t="n">
        <v>27.90319187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NGZ25</t>
        </is>
      </c>
      <c r="U693" t="inlineStr">
        <is>
          <t>Future</t>
        </is>
      </c>
      <c r="AG693" t="n">
        <v>0.000473</v>
      </c>
    </row>
    <row r="694">
      <c r="A694" t="inlineStr">
        <is>
          <t>CTA</t>
        </is>
      </c>
      <c r="B694" t="inlineStr">
        <is>
          <t>PALLADIUM FUTURE Dec25</t>
        </is>
      </c>
      <c r="C694" t="inlineStr">
        <is>
          <t>PAZ5 Comdty</t>
        </is>
      </c>
      <c r="F694" t="inlineStr">
        <is>
          <t>PALLADIUM FUTURE Dec25</t>
        </is>
      </c>
      <c r="G694" s="1" t="n">
        <v>48</v>
      </c>
      <c r="H694" s="1" t="n">
        <v>1287.4</v>
      </c>
      <c r="I694" s="2" t="n">
        <v>6179520</v>
      </c>
      <c r="J694" s="3" t="n">
        <v>0.00524172</v>
      </c>
      <c r="K694" s="4" t="n">
        <v>1178909884.41</v>
      </c>
      <c r="L694" s="5" t="n">
        <v>42250001</v>
      </c>
      <c r="M694" s="6" t="n">
        <v>27.90319187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PAZ5</t>
        </is>
      </c>
      <c r="U694" t="inlineStr">
        <is>
          <t>Future</t>
        </is>
      </c>
      <c r="AG694" t="n">
        <v>0.000473</v>
      </c>
    </row>
    <row r="695">
      <c r="A695" t="inlineStr">
        <is>
          <t>CTA</t>
        </is>
      </c>
      <c r="B695" t="inlineStr">
        <is>
          <t>PLATINUM FUTURE Jan26</t>
        </is>
      </c>
      <c r="C695" t="inlineStr">
        <is>
          <t>PLF6 Comdty</t>
        </is>
      </c>
      <c r="F695" t="inlineStr">
        <is>
          <t>PLATINUM FUTURE Jan26</t>
        </is>
      </c>
      <c r="G695" s="1" t="n">
        <v>192</v>
      </c>
      <c r="H695" s="1" t="n">
        <v>1605.7</v>
      </c>
      <c r="I695" s="2" t="n">
        <v>15414720</v>
      </c>
      <c r="J695" s="3" t="n">
        <v>0.0130754</v>
      </c>
      <c r="K695" s="4" t="n">
        <v>1178909884.41</v>
      </c>
      <c r="L695" s="5" t="n">
        <v>42250001</v>
      </c>
      <c r="M695" s="6" t="n">
        <v>27.90319187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PLF6</t>
        </is>
      </c>
      <c r="U695" t="inlineStr">
        <is>
          <t>Future</t>
        </is>
      </c>
      <c r="AG695" t="n">
        <v>0.000473</v>
      </c>
    </row>
    <row r="696">
      <c r="A696" t="inlineStr">
        <is>
          <t>CTA</t>
        </is>
      </c>
      <c r="B696" t="inlineStr">
        <is>
          <t>CANOLA FUTR (WCE) Jan26</t>
        </is>
      </c>
      <c r="C696" t="inlineStr">
        <is>
          <t>RSF6 Comdty</t>
        </is>
      </c>
      <c r="F696" t="inlineStr">
        <is>
          <t>CANOLA FUTR (WCE) Jan26</t>
        </is>
      </c>
      <c r="G696" s="1" t="n">
        <v>108</v>
      </c>
      <c r="H696" s="1" t="n">
        <v>618.2</v>
      </c>
      <c r="I696" s="2" t="n">
        <v>959482.65</v>
      </c>
      <c r="J696" s="3" t="n">
        <v>0.00081387</v>
      </c>
      <c r="K696" s="4" t="n">
        <v>1178909884.41</v>
      </c>
      <c r="L696" s="5" t="n">
        <v>42250001</v>
      </c>
      <c r="M696" s="6" t="n">
        <v>27.90319187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RSF6</t>
        </is>
      </c>
      <c r="U696" t="inlineStr">
        <is>
          <t>Future</t>
        </is>
      </c>
      <c r="AG696" t="n">
        <v>0.000473</v>
      </c>
    </row>
    <row r="697">
      <c r="A697" t="inlineStr">
        <is>
          <t>CTA</t>
        </is>
      </c>
      <c r="B697" t="inlineStr">
        <is>
          <t>CANOLA FUTR (WCE) Mar26</t>
        </is>
      </c>
      <c r="C697" t="inlineStr">
        <is>
          <t>RSH6 Comdty</t>
        </is>
      </c>
      <c r="F697" t="inlineStr">
        <is>
          <t>CANOLA FUTR (WCE) Mar26</t>
        </is>
      </c>
      <c r="G697" s="1" t="n">
        <v>18</v>
      </c>
      <c r="H697" s="1" t="n">
        <v>629.4</v>
      </c>
      <c r="I697" s="2" t="n">
        <v>162810.95</v>
      </c>
      <c r="J697" s="3" t="n">
        <v>0.0001381</v>
      </c>
      <c r="K697" s="4" t="n">
        <v>1178909884.41</v>
      </c>
      <c r="L697" s="5" t="n">
        <v>42250001</v>
      </c>
      <c r="M697" s="6" t="n">
        <v>27.90319187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RSH6</t>
        </is>
      </c>
      <c r="U697" t="inlineStr">
        <is>
          <t>Future</t>
        </is>
      </c>
      <c r="AG697" t="n">
        <v>0.000473</v>
      </c>
    </row>
    <row r="698">
      <c r="A698" t="inlineStr">
        <is>
          <t>CTA</t>
        </is>
      </c>
      <c r="B698" t="inlineStr">
        <is>
          <t>CANOLA FUTR (WCE) Nov25</t>
        </is>
      </c>
      <c r="C698" t="inlineStr">
        <is>
          <t>RSX5 Comdty</t>
        </is>
      </c>
      <c r="F698" t="inlineStr">
        <is>
          <t>CANOLA FUTR (WCE) Nov25</t>
        </is>
      </c>
      <c r="G698" s="1" t="n">
        <v>801</v>
      </c>
      <c r="H698" s="1" t="n">
        <v>605.2</v>
      </c>
      <c r="I698" s="2" t="n">
        <v>6966518.65</v>
      </c>
      <c r="J698" s="3" t="n">
        <v>0.00590929</v>
      </c>
      <c r="K698" s="4" t="n">
        <v>1178909884.41</v>
      </c>
      <c r="L698" s="5" t="n">
        <v>42250001</v>
      </c>
      <c r="M698" s="6" t="n">
        <v>27.90319187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RSX5</t>
        </is>
      </c>
      <c r="U698" t="inlineStr">
        <is>
          <t>Future</t>
        </is>
      </c>
      <c r="AG698" t="n">
        <v>0.000473</v>
      </c>
    </row>
    <row r="699">
      <c r="A699" t="inlineStr">
        <is>
          <t>CTA</t>
        </is>
      </c>
      <c r="B699" t="inlineStr">
        <is>
          <t>SOYBEAN FUTURE Jan26</t>
        </is>
      </c>
      <c r="C699" t="inlineStr">
        <is>
          <t>S F6 Comdty</t>
        </is>
      </c>
      <c r="F699" t="inlineStr">
        <is>
          <t>SOYBEAN FUTURE Jan26</t>
        </is>
      </c>
      <c r="G699" s="1" t="n">
        <v>21</v>
      </c>
      <c r="H699" s="1" t="n">
        <v>1020.25</v>
      </c>
      <c r="I699" s="2" t="n">
        <v>1071262.5</v>
      </c>
      <c r="J699" s="3" t="n">
        <v>0.00090869</v>
      </c>
      <c r="K699" s="4" t="n">
        <v>1178909884.41</v>
      </c>
      <c r="L699" s="5" t="n">
        <v>42250001</v>
      </c>
      <c r="M699" s="6" t="n">
        <v>27.90319187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 F6</t>
        </is>
      </c>
      <c r="U699" t="inlineStr">
        <is>
          <t>Future</t>
        </is>
      </c>
      <c r="AG699" t="n">
        <v>0.000473</v>
      </c>
    </row>
    <row r="700">
      <c r="A700" t="inlineStr">
        <is>
          <t>CTA</t>
        </is>
      </c>
      <c r="B700" t="inlineStr">
        <is>
          <t>SOYBEAN FUTURE Mar26</t>
        </is>
      </c>
      <c r="C700" t="inlineStr">
        <is>
          <t>S H6 Comdty</t>
        </is>
      </c>
      <c r="F700" t="inlineStr">
        <is>
          <t>SOYBEAN FUTURE Mar26</t>
        </is>
      </c>
      <c r="G700" s="1" t="n">
        <v>50</v>
      </c>
      <c r="H700" s="1" t="n">
        <v>1035.75</v>
      </c>
      <c r="I700" s="2" t="n">
        <v>2589375</v>
      </c>
      <c r="J700" s="3" t="n">
        <v>0.00219641</v>
      </c>
      <c r="K700" s="4" t="n">
        <v>1178909884.41</v>
      </c>
      <c r="L700" s="5" t="n">
        <v>42250001</v>
      </c>
      <c r="M700" s="6" t="n">
        <v>27.90319187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 H6</t>
        </is>
      </c>
      <c r="U700" t="inlineStr">
        <is>
          <t>Future</t>
        </is>
      </c>
      <c r="AG700" t="n">
        <v>0.000473</v>
      </c>
    </row>
    <row r="701">
      <c r="A701" t="inlineStr">
        <is>
          <t>CTA</t>
        </is>
      </c>
      <c r="B701" t="inlineStr">
        <is>
          <t>SOYBEAN FUTURE May26</t>
        </is>
      </c>
      <c r="C701" t="inlineStr">
        <is>
          <t>S K6 Comdty</t>
        </is>
      </c>
      <c r="F701" t="inlineStr">
        <is>
          <t>SOYBEAN FUTURE May26</t>
        </is>
      </c>
      <c r="G701" s="1" t="n">
        <v>54</v>
      </c>
      <c r="H701" s="1" t="n">
        <v>1049.75</v>
      </c>
      <c r="I701" s="2" t="n">
        <v>2834325</v>
      </c>
      <c r="J701" s="3" t="n">
        <v>0.00240419</v>
      </c>
      <c r="K701" s="4" t="n">
        <v>1178909884.41</v>
      </c>
      <c r="L701" s="5" t="n">
        <v>42250001</v>
      </c>
      <c r="M701" s="6" t="n">
        <v>27.90319187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 K6</t>
        </is>
      </c>
      <c r="U701" t="inlineStr">
        <is>
          <t>Future</t>
        </is>
      </c>
      <c r="AG701" t="n">
        <v>0.000473</v>
      </c>
    </row>
    <row r="702">
      <c r="A702" t="inlineStr">
        <is>
          <t>CTA</t>
        </is>
      </c>
      <c r="B702" t="inlineStr">
        <is>
          <t>SOYBEAN FUTURE Nov25</t>
        </is>
      </c>
      <c r="C702" t="inlineStr">
        <is>
          <t>S X5 Comdty</t>
        </is>
      </c>
      <c r="F702" t="inlineStr">
        <is>
          <t>SOYBEAN FUTURE Nov25</t>
        </is>
      </c>
      <c r="G702" s="1" t="n">
        <v>15</v>
      </c>
      <c r="H702" s="1" t="n">
        <v>1001.75</v>
      </c>
      <c r="I702" s="2" t="n">
        <v>751312.5</v>
      </c>
      <c r="J702" s="3" t="n">
        <v>0.00063729</v>
      </c>
      <c r="K702" s="4" t="n">
        <v>1178909884.41</v>
      </c>
      <c r="L702" s="5" t="n">
        <v>42250001</v>
      </c>
      <c r="M702" s="6" t="n">
        <v>27.90319187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 X5</t>
        </is>
      </c>
      <c r="U702" t="inlineStr">
        <is>
          <t>Future</t>
        </is>
      </c>
      <c r="AG702" t="n">
        <v>0.000473</v>
      </c>
    </row>
    <row r="703">
      <c r="A703" t="inlineStr">
        <is>
          <t>CTA</t>
        </is>
      </c>
      <c r="B703" t="inlineStr">
        <is>
          <t>SUGAR #11 (WORLD) Mar26</t>
        </is>
      </c>
      <c r="C703" t="inlineStr">
        <is>
          <t>SBH6 Comdty</t>
        </is>
      </c>
      <c r="F703" t="inlineStr">
        <is>
          <t>SUGAR #11 (WORLD) Mar26</t>
        </is>
      </c>
      <c r="G703" s="1" t="n">
        <v>-2388</v>
      </c>
      <c r="H703" s="1" t="n">
        <v>16.6</v>
      </c>
      <c r="I703" s="2" t="n">
        <v>-44397696</v>
      </c>
      <c r="J703" s="3" t="n">
        <v>-0.03765996</v>
      </c>
      <c r="K703" s="4" t="n">
        <v>1178909884.41</v>
      </c>
      <c r="L703" s="5" t="n">
        <v>42250001</v>
      </c>
      <c r="M703" s="6" t="n">
        <v>27.90319187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SBH6</t>
        </is>
      </c>
      <c r="U703" t="inlineStr">
        <is>
          <t>Future</t>
        </is>
      </c>
      <c r="AG703" t="n">
        <v>0.000473</v>
      </c>
    </row>
    <row r="704">
      <c r="A704" t="inlineStr">
        <is>
          <t>CTA</t>
        </is>
      </c>
      <c r="B704" t="inlineStr">
        <is>
          <t>SUGAR #11 (WORLD) May26</t>
        </is>
      </c>
      <c r="C704" t="inlineStr">
        <is>
          <t>SBK6 Comdty</t>
        </is>
      </c>
      <c r="F704" t="inlineStr">
        <is>
          <t>SUGAR #11 (WORLD) May26</t>
        </is>
      </c>
      <c r="G704" s="1" t="n">
        <v>-596</v>
      </c>
      <c r="H704" s="1" t="n">
        <v>16.14</v>
      </c>
      <c r="I704" s="2" t="n">
        <v>-10773772.8</v>
      </c>
      <c r="J704" s="3" t="n">
        <v>-0.009138759999999999</v>
      </c>
      <c r="K704" s="4" t="n">
        <v>1178909884.41</v>
      </c>
      <c r="L704" s="5" t="n">
        <v>42250001</v>
      </c>
      <c r="M704" s="6" t="n">
        <v>27.90319187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SBK6</t>
        </is>
      </c>
      <c r="U704" t="inlineStr">
        <is>
          <t>Future</t>
        </is>
      </c>
      <c r="AG704" t="n">
        <v>0.000473</v>
      </c>
    </row>
    <row r="705">
      <c r="A705" t="inlineStr">
        <is>
          <t>CTA</t>
        </is>
      </c>
      <c r="B705" t="inlineStr">
        <is>
          <t>SUGAR #11 (WORLD) Jul26</t>
        </is>
      </c>
      <c r="C705" t="inlineStr">
        <is>
          <t>SBN6 Comdty</t>
        </is>
      </c>
      <c r="F705" t="inlineStr">
        <is>
          <t>SUGAR #11 (WORLD) Jul26</t>
        </is>
      </c>
      <c r="G705" s="1" t="n">
        <v>-286</v>
      </c>
      <c r="H705" s="1" t="n">
        <v>15.98</v>
      </c>
      <c r="I705" s="2" t="n">
        <v>-5118713.6</v>
      </c>
      <c r="J705" s="3" t="n">
        <v>-0.0043419</v>
      </c>
      <c r="K705" s="4" t="n">
        <v>1178909884.41</v>
      </c>
      <c r="L705" s="5" t="n">
        <v>42250001</v>
      </c>
      <c r="M705" s="6" t="n">
        <v>27.90319187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SBN6</t>
        </is>
      </c>
      <c r="U705" t="inlineStr">
        <is>
          <t>Future</t>
        </is>
      </c>
      <c r="AG705" t="n">
        <v>0.000473</v>
      </c>
    </row>
    <row r="706">
      <c r="A706" t="inlineStr">
        <is>
          <t>CTA</t>
        </is>
      </c>
      <c r="B706" t="inlineStr">
        <is>
          <t>3 MONTH SOFR FUT  Mar26</t>
        </is>
      </c>
      <c r="C706" t="inlineStr">
        <is>
          <t>SFRH6 Comdty</t>
        </is>
      </c>
      <c r="F706" t="inlineStr">
        <is>
          <t>3 MONTH SOFR FUT MAR26</t>
        </is>
      </c>
      <c r="G706" s="1" t="n">
        <v>-10091</v>
      </c>
      <c r="H706" s="1" t="n">
        <v>96.505</v>
      </c>
      <c r="I706" s="2" t="n">
        <v>-2434579887.5</v>
      </c>
      <c r="J706" s="3" t="n">
        <v>-2.0651111</v>
      </c>
      <c r="K706" s="4" t="n">
        <v>1178909884.41</v>
      </c>
      <c r="L706" s="5" t="n">
        <v>42250001</v>
      </c>
      <c r="M706" s="6" t="n">
        <v>27.90319187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SFRH6</t>
        </is>
      </c>
      <c r="U706" t="inlineStr">
        <is>
          <t>Future</t>
        </is>
      </c>
      <c r="AG706" t="n">
        <v>0.000473</v>
      </c>
    </row>
    <row r="707">
      <c r="A707" t="inlineStr">
        <is>
          <t>CTA</t>
        </is>
      </c>
      <c r="B707" t="inlineStr">
        <is>
          <t>3 MONTH SOFR FUT JUN26</t>
        </is>
      </c>
      <c r="C707" t="inlineStr">
        <is>
          <t>SFRM6 Comdty</t>
        </is>
      </c>
      <c r="F707" t="inlineStr">
        <is>
          <t>3 MONTH SOFR FUT JUN26</t>
        </is>
      </c>
      <c r="G707" s="1" t="n">
        <v>-8036</v>
      </c>
      <c r="H707" s="1" t="n">
        <v>96.715</v>
      </c>
      <c r="I707" s="2" t="n">
        <v>-1943004350</v>
      </c>
      <c r="J707" s="3" t="n">
        <v>-1.64813645</v>
      </c>
      <c r="K707" s="4" t="n">
        <v>1178909884.41</v>
      </c>
      <c r="L707" s="5" t="n">
        <v>42250001</v>
      </c>
      <c r="M707" s="6" t="n">
        <v>27.90319187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SFRM6</t>
        </is>
      </c>
      <c r="U707" t="inlineStr">
        <is>
          <t>Future</t>
        </is>
      </c>
      <c r="AG707" t="n">
        <v>0.000473</v>
      </c>
    </row>
    <row r="708">
      <c r="A708" t="inlineStr">
        <is>
          <t>CTA</t>
        </is>
      </c>
      <c r="B708" t="inlineStr">
        <is>
          <t>3 MONTH SOFR FUT Sep26</t>
        </is>
      </c>
      <c r="C708" t="inlineStr">
        <is>
          <t>SFRU6 Comdty</t>
        </is>
      </c>
      <c r="F708" t="inlineStr">
        <is>
          <t>3 MONTH SOFR FUT Sep26</t>
        </is>
      </c>
      <c r="G708" s="1" t="n">
        <v>-1970</v>
      </c>
      <c r="H708" s="1" t="n">
        <v>96.84999999999999</v>
      </c>
      <c r="I708" s="2" t="n">
        <v>-476986250</v>
      </c>
      <c r="J708" s="3" t="n">
        <v>-0.40459942</v>
      </c>
      <c r="K708" s="4" t="n">
        <v>1178909884.41</v>
      </c>
      <c r="L708" s="5" t="n">
        <v>42250001</v>
      </c>
      <c r="M708" s="6" t="n">
        <v>27.90319187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SFRU6</t>
        </is>
      </c>
      <c r="U708" t="inlineStr">
        <is>
          <t>Future</t>
        </is>
      </c>
      <c r="AG708" t="n">
        <v>0.000473</v>
      </c>
    </row>
    <row r="709">
      <c r="A709" t="inlineStr">
        <is>
          <t>CTA</t>
        </is>
      </c>
      <c r="B709" t="inlineStr">
        <is>
          <t>SILVER FUTURE Mar26</t>
        </is>
      </c>
      <c r="C709" t="inlineStr">
        <is>
          <t>SIH6 Comdty</t>
        </is>
      </c>
      <c r="F709" t="inlineStr">
        <is>
          <t>SILVER FUTURE Mar26</t>
        </is>
      </c>
      <c r="G709" s="1" t="n">
        <v>8</v>
      </c>
      <c r="H709" s="1" t="n">
        <v>47.2</v>
      </c>
      <c r="I709" s="2" t="n">
        <v>1888000</v>
      </c>
      <c r="J709" s="3" t="n">
        <v>0.00160148</v>
      </c>
      <c r="K709" s="4" t="n">
        <v>1178909884.41</v>
      </c>
      <c r="L709" s="5" t="n">
        <v>42250001</v>
      </c>
      <c r="M709" s="6" t="n">
        <v>27.90319187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SIH6</t>
        </is>
      </c>
      <c r="U709" t="inlineStr">
        <is>
          <t>Future</t>
        </is>
      </c>
      <c r="AG709" t="n">
        <v>0.000473</v>
      </c>
    </row>
    <row r="710">
      <c r="A710" t="inlineStr">
        <is>
          <t>CTA</t>
        </is>
      </c>
      <c r="B710" t="inlineStr">
        <is>
          <t>SILVER FUTURE Dec25</t>
        </is>
      </c>
      <c r="C710" t="inlineStr">
        <is>
          <t>SIZ5 Comdty</t>
        </is>
      </c>
      <c r="F710" t="inlineStr">
        <is>
          <t>SILVER FUTURE Dec25</t>
        </is>
      </c>
      <c r="G710" s="1" t="n">
        <v>77</v>
      </c>
      <c r="H710" s="1" t="n">
        <v>46.64</v>
      </c>
      <c r="I710" s="2" t="n">
        <v>17956400</v>
      </c>
      <c r="J710" s="3" t="n">
        <v>0.01523136</v>
      </c>
      <c r="K710" s="4" t="n">
        <v>1178909884.41</v>
      </c>
      <c r="L710" s="5" t="n">
        <v>42250001</v>
      </c>
      <c r="M710" s="6" t="n">
        <v>27.90319187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SIZ5</t>
        </is>
      </c>
      <c r="U710" t="inlineStr">
        <is>
          <t>Future</t>
        </is>
      </c>
      <c r="AG710" t="n">
        <v>0.000473</v>
      </c>
    </row>
    <row r="711">
      <c r="A711" t="inlineStr">
        <is>
          <t>CTA</t>
        </is>
      </c>
      <c r="B711" t="inlineStr">
        <is>
          <t>SOYBEAN MEAL FUTR Jan26</t>
        </is>
      </c>
      <c r="C711" t="inlineStr">
        <is>
          <t>SMF6 Comdty</t>
        </is>
      </c>
      <c r="F711" t="inlineStr">
        <is>
          <t>SOYBEAN MEAL FUTR Jan26</t>
        </is>
      </c>
      <c r="G711" s="1" t="n">
        <v>-52</v>
      </c>
      <c r="H711" s="1" t="n">
        <v>277.9</v>
      </c>
      <c r="I711" s="2" t="n">
        <v>-1445080</v>
      </c>
      <c r="J711" s="3" t="n">
        <v>-0.00122578</v>
      </c>
      <c r="K711" s="4" t="n">
        <v>1178909884.41</v>
      </c>
      <c r="L711" s="5" t="n">
        <v>42250001</v>
      </c>
      <c r="M711" s="6" t="n">
        <v>27.90319187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SMF6</t>
        </is>
      </c>
      <c r="U711" t="inlineStr">
        <is>
          <t>Future</t>
        </is>
      </c>
      <c r="AG711" t="n">
        <v>0.000473</v>
      </c>
    </row>
    <row r="712">
      <c r="A712" t="inlineStr">
        <is>
          <t>CTA</t>
        </is>
      </c>
      <c r="B712" t="inlineStr">
        <is>
          <t>SOYBEAN MEAL FUTR Mar26</t>
        </is>
      </c>
      <c r="C712" t="inlineStr">
        <is>
          <t>SMH6 Comdty</t>
        </is>
      </c>
      <c r="F712" t="inlineStr">
        <is>
          <t>SOYBEAN MEAL FUTR Mar26</t>
        </is>
      </c>
      <c r="G712" s="1" t="n">
        <v>-1</v>
      </c>
      <c r="H712" s="1" t="n">
        <v>285.2</v>
      </c>
      <c r="I712" s="2" t="n">
        <v>-28520</v>
      </c>
      <c r="J712" s="3" t="n">
        <v>-2.419e-05</v>
      </c>
      <c r="K712" s="4" t="n">
        <v>1178909884.41</v>
      </c>
      <c r="L712" s="5" t="n">
        <v>42250001</v>
      </c>
      <c r="M712" s="6" t="n">
        <v>27.90319187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SMH6</t>
        </is>
      </c>
      <c r="U712" t="inlineStr">
        <is>
          <t>Future</t>
        </is>
      </c>
      <c r="AG712" t="n">
        <v>0.000473</v>
      </c>
    </row>
    <row r="713">
      <c r="A713" t="inlineStr">
        <is>
          <t>CTA</t>
        </is>
      </c>
      <c r="B713" t="inlineStr">
        <is>
          <t>SOYBEAN MEAL FUTR Dec25</t>
        </is>
      </c>
      <c r="C713" t="inlineStr">
        <is>
          <t>SMZ5 Comdty</t>
        </is>
      </c>
      <c r="F713" t="inlineStr">
        <is>
          <t>SOYBEAN MEAL FUTR Dec25</t>
        </is>
      </c>
      <c r="G713" s="1" t="n">
        <v>-454</v>
      </c>
      <c r="H713" s="1" t="n">
        <v>273.3</v>
      </c>
      <c r="I713" s="2" t="n">
        <v>-12407820</v>
      </c>
      <c r="J713" s="3" t="n">
        <v>-0.01052482</v>
      </c>
      <c r="K713" s="4" t="n">
        <v>1178909884.41</v>
      </c>
      <c r="L713" s="5" t="n">
        <v>42250001</v>
      </c>
      <c r="M713" s="6" t="n">
        <v>27.90319187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SMZ5</t>
        </is>
      </c>
      <c r="U713" t="inlineStr">
        <is>
          <t>Future</t>
        </is>
      </c>
      <c r="AG713" t="n">
        <v>0.000473</v>
      </c>
    </row>
    <row r="714">
      <c r="A714" t="inlineStr">
        <is>
          <t>CTA</t>
        </is>
      </c>
      <c r="B714" t="inlineStr">
        <is>
          <t>US 2YR NOTE (CBT) DEC25</t>
        </is>
      </c>
      <c r="C714" t="inlineStr">
        <is>
          <t>TUZ5 Comdty</t>
        </is>
      </c>
      <c r="F714" t="inlineStr">
        <is>
          <t>US 2YR NOTE (CBT) DEC25</t>
        </is>
      </c>
      <c r="G714" s="1" t="n">
        <v>-11776</v>
      </c>
      <c r="H714" s="1" t="n">
        <v>104.199219</v>
      </c>
      <c r="I714" s="2" t="n">
        <v>-2454100005.888</v>
      </c>
      <c r="J714" s="3" t="n">
        <v>-2.08166887</v>
      </c>
      <c r="K714" s="4" t="n">
        <v>1178909884.41</v>
      </c>
      <c r="L714" s="5" t="n">
        <v>42250001</v>
      </c>
      <c r="M714" s="6" t="n">
        <v>27.90319187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TUZ5</t>
        </is>
      </c>
      <c r="U714" t="inlineStr">
        <is>
          <t>Future</t>
        </is>
      </c>
      <c r="AG714" t="n">
        <v>0.000473</v>
      </c>
    </row>
    <row r="715">
      <c r="A715" t="inlineStr">
        <is>
          <t>CTA</t>
        </is>
      </c>
      <c r="B715" t="inlineStr">
        <is>
          <t>US 10YR NOTE (CBT)DEC25</t>
        </is>
      </c>
      <c r="C715" t="inlineStr">
        <is>
          <t>TYZ5 Comdty</t>
        </is>
      </c>
      <c r="F715" t="inlineStr">
        <is>
          <t>US 10YR NOTE (CBT)DEC25</t>
        </is>
      </c>
      <c r="G715" s="1" t="n">
        <v>87</v>
      </c>
      <c r="H715" s="1" t="n">
        <v>112.5</v>
      </c>
      <c r="I715" s="2" t="n">
        <v>9787500</v>
      </c>
      <c r="J715" s="3" t="n">
        <v>0.008302159999999999</v>
      </c>
      <c r="K715" s="4" t="n">
        <v>1178909884.41</v>
      </c>
      <c r="L715" s="5" t="n">
        <v>42250001</v>
      </c>
      <c r="M715" s="6" t="n">
        <v>27.90319187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TYZ5</t>
        </is>
      </c>
      <c r="U715" t="inlineStr">
        <is>
          <t>Future</t>
        </is>
      </c>
      <c r="AG715" t="n">
        <v>0.000473</v>
      </c>
    </row>
    <row r="716">
      <c r="A716" t="inlineStr">
        <is>
          <t>CTA</t>
        </is>
      </c>
      <c r="B716" t="inlineStr">
        <is>
          <t>US 10YR ULTRA FUT DEC25</t>
        </is>
      </c>
      <c r="C716" t="inlineStr">
        <is>
          <t>UXYZ5 Comdty</t>
        </is>
      </c>
      <c r="F716" t="inlineStr">
        <is>
          <t>US 10YR ULTRA FUT DEC25</t>
        </is>
      </c>
      <c r="G716" s="1" t="n">
        <v>120</v>
      </c>
      <c r="H716" s="1" t="n">
        <v>115.078125</v>
      </c>
      <c r="I716" s="2" t="n">
        <v>13809375</v>
      </c>
      <c r="J716" s="3" t="n">
        <v>0.01171368</v>
      </c>
      <c r="K716" s="4" t="n">
        <v>1178909884.41</v>
      </c>
      <c r="L716" s="5" t="n">
        <v>42250001</v>
      </c>
      <c r="M716" s="6" t="n">
        <v>27.90319187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UXYZ5</t>
        </is>
      </c>
      <c r="U716" t="inlineStr">
        <is>
          <t>Future</t>
        </is>
      </c>
      <c r="AG716" t="n">
        <v>0.000473</v>
      </c>
    </row>
    <row r="717">
      <c r="A717" t="inlineStr">
        <is>
          <t>CTA</t>
        </is>
      </c>
      <c r="B717" t="inlineStr">
        <is>
          <t>US LONG BOND(CBT) DEC25</t>
        </is>
      </c>
      <c r="C717" t="inlineStr">
        <is>
          <t>USZ5 Comdty</t>
        </is>
      </c>
      <c r="F717" t="inlineStr">
        <is>
          <t>US LONG BOND(CBT) DEC25</t>
        </is>
      </c>
      <c r="G717" s="1" t="n">
        <v>21</v>
      </c>
      <c r="H717" s="1" t="n">
        <v>116.59375</v>
      </c>
      <c r="I717" s="2" t="n">
        <v>2448468.75</v>
      </c>
      <c r="J717" s="3" t="n">
        <v>0.002076892205569526</v>
      </c>
      <c r="K717" s="4" t="n">
        <v>1178909884.41</v>
      </c>
      <c r="L717" s="5" t="n">
        <v>42250001</v>
      </c>
      <c r="M717" s="6" t="n">
        <v>27.90319187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USZ5</t>
        </is>
      </c>
      <c r="U717" t="inlineStr">
        <is>
          <t>Future</t>
        </is>
      </c>
      <c r="AG717" t="n">
        <v>0.000473</v>
      </c>
    </row>
    <row r="718">
      <c r="A718" t="inlineStr">
        <is>
          <t>CTA</t>
        </is>
      </c>
      <c r="B718" t="inlineStr">
        <is>
          <t>WHEAT FUTURE(CBT) Mar26</t>
        </is>
      </c>
      <c r="C718" t="inlineStr">
        <is>
          <t>W H6 Comdty</t>
        </is>
      </c>
      <c r="F718" t="inlineStr">
        <is>
          <t>WHEAT FUTURE(CBT) Mar26</t>
        </is>
      </c>
      <c r="G718" s="1" t="n">
        <v>-420</v>
      </c>
      <c r="H718" s="1" t="n">
        <v>527</v>
      </c>
      <c r="I718" s="2" t="n">
        <v>-11067000</v>
      </c>
      <c r="J718" s="3" t="n">
        <v>-0.00938749</v>
      </c>
      <c r="K718" s="4" t="n">
        <v>1178909884.41</v>
      </c>
      <c r="L718" s="5" t="n">
        <v>42250001</v>
      </c>
      <c r="M718" s="6" t="n">
        <v>27.90319187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W H6</t>
        </is>
      </c>
      <c r="U718" t="inlineStr">
        <is>
          <t>Future</t>
        </is>
      </c>
      <c r="AG718" t="n">
        <v>0.000473</v>
      </c>
    </row>
    <row r="719">
      <c r="A719" t="inlineStr">
        <is>
          <t>CTA</t>
        </is>
      </c>
      <c r="B719" t="inlineStr">
        <is>
          <t>WHEAT FUTURE(CBT) May26</t>
        </is>
      </c>
      <c r="C719" t="inlineStr">
        <is>
          <t>W K6 Comdty</t>
        </is>
      </c>
      <c r="F719" t="inlineStr">
        <is>
          <t>WHEAT FUTURE(CBT) May26</t>
        </is>
      </c>
      <c r="G719" s="1" t="n">
        <v>-49</v>
      </c>
      <c r="H719" s="1" t="n">
        <v>539.5</v>
      </c>
      <c r="I719" s="2" t="n">
        <v>-1321775</v>
      </c>
      <c r="J719" s="3" t="n">
        <v>-0.00112118</v>
      </c>
      <c r="K719" s="4" t="n">
        <v>1178909884.41</v>
      </c>
      <c r="L719" s="5" t="n">
        <v>42250001</v>
      </c>
      <c r="M719" s="6" t="n">
        <v>27.90319187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W K6</t>
        </is>
      </c>
      <c r="U719" t="inlineStr">
        <is>
          <t>Future</t>
        </is>
      </c>
      <c r="AG719" t="n">
        <v>0.000473</v>
      </c>
    </row>
    <row r="720">
      <c r="A720" t="inlineStr">
        <is>
          <t>CTA</t>
        </is>
      </c>
      <c r="B720" t="inlineStr">
        <is>
          <t>WHEAT FUTURE(CBT) Dec25</t>
        </is>
      </c>
      <c r="C720" t="inlineStr">
        <is>
          <t>W Z5 Comdty</t>
        </is>
      </c>
      <c r="F720" t="inlineStr">
        <is>
          <t>WHEAT FUTURE(CBT) Dec25</t>
        </is>
      </c>
      <c r="G720" s="1" t="n">
        <v>-1209</v>
      </c>
      <c r="H720" s="1" t="n">
        <v>508</v>
      </c>
      <c r="I720" s="2" t="n">
        <v>-30708600</v>
      </c>
      <c r="J720" s="3" t="n">
        <v>-0.0260483</v>
      </c>
      <c r="K720" s="4" t="n">
        <v>1178909884.41</v>
      </c>
      <c r="L720" s="5" t="n">
        <v>42250001</v>
      </c>
      <c r="M720" s="6" t="n">
        <v>27.90319187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W Z5</t>
        </is>
      </c>
      <c r="U720" t="inlineStr">
        <is>
          <t>Future</t>
        </is>
      </c>
      <c r="AG720" t="n">
        <v>0.000473</v>
      </c>
    </row>
    <row r="721">
      <c r="A721" t="inlineStr">
        <is>
          <t>CTA</t>
        </is>
      </c>
      <c r="B721" t="inlineStr">
        <is>
          <t>US ULTRA BOND CBT Dec25</t>
        </is>
      </c>
      <c r="C721" t="inlineStr">
        <is>
          <t>WNZ5 Comdty</t>
        </is>
      </c>
      <c r="F721" t="inlineStr">
        <is>
          <t>US ULTRA BOND CBT Dec25</t>
        </is>
      </c>
      <c r="G721" s="1" t="n">
        <v>-160</v>
      </c>
      <c r="H721" s="1" t="n">
        <v>120.0625</v>
      </c>
      <c r="I721" s="2" t="n">
        <v>-19210000</v>
      </c>
      <c r="J721" s="3" t="n">
        <v>-0.01629471</v>
      </c>
      <c r="K721" s="4" t="n">
        <v>1178909884.41</v>
      </c>
      <c r="L721" s="5" t="n">
        <v>42250001</v>
      </c>
      <c r="M721" s="6" t="n">
        <v>27.90319187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WNZ5</t>
        </is>
      </c>
      <c r="U721" t="inlineStr">
        <is>
          <t>Future</t>
        </is>
      </c>
      <c r="AG721" t="n">
        <v>0.000473</v>
      </c>
    </row>
    <row r="722">
      <c r="A722" t="inlineStr">
        <is>
          <t>CTA</t>
        </is>
      </c>
      <c r="B722" t="inlineStr">
        <is>
          <t>GASOLINE RBOB FUT Jan26</t>
        </is>
      </c>
      <c r="C722" t="inlineStr">
        <is>
          <t>XBF6 Comdty</t>
        </is>
      </c>
      <c r="F722" t="inlineStr">
        <is>
          <t>GASOLINE RBOB FUT Jan26</t>
        </is>
      </c>
      <c r="G722" s="1" t="n">
        <v>288</v>
      </c>
      <c r="H722" s="1" t="n">
        <v>185.12</v>
      </c>
      <c r="I722" s="2" t="n">
        <v>22392115.2</v>
      </c>
      <c r="J722" s="3" t="n">
        <v>0.01899392</v>
      </c>
      <c r="K722" s="4" t="n">
        <v>1178909884.41</v>
      </c>
      <c r="L722" s="5" t="n">
        <v>42250001</v>
      </c>
      <c r="M722" s="6" t="n">
        <v>27.90319187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XBF6</t>
        </is>
      </c>
      <c r="U722" t="inlineStr">
        <is>
          <t>Future</t>
        </is>
      </c>
      <c r="AG722" t="n">
        <v>0.000473</v>
      </c>
    </row>
    <row r="723">
      <c r="A723" t="inlineStr">
        <is>
          <t>CTA</t>
        </is>
      </c>
      <c r="B723" t="inlineStr">
        <is>
          <t>GASOLINE RBOB FUT Feb26</t>
        </is>
      </c>
      <c r="C723" t="inlineStr">
        <is>
          <t>XBG6 Comdty</t>
        </is>
      </c>
      <c r="F723" t="inlineStr">
        <is>
          <t>GASOLINE RBOB FUT Feb26</t>
        </is>
      </c>
      <c r="G723" s="1" t="n">
        <v>75</v>
      </c>
      <c r="H723" s="1" t="n">
        <v>185.5</v>
      </c>
      <c r="I723" s="2" t="n">
        <v>5843250</v>
      </c>
      <c r="J723" s="3" t="n">
        <v>0.00495649</v>
      </c>
      <c r="K723" s="4" t="n">
        <v>1178909884.41</v>
      </c>
      <c r="L723" s="5" t="n">
        <v>42250001</v>
      </c>
      <c r="M723" s="6" t="n">
        <v>27.90319187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XBG6</t>
        </is>
      </c>
      <c r="U723" t="inlineStr">
        <is>
          <t>Future</t>
        </is>
      </c>
      <c r="AG723" t="n">
        <v>0.000473</v>
      </c>
    </row>
    <row r="724">
      <c r="A724" t="inlineStr">
        <is>
          <t>CTA</t>
        </is>
      </c>
      <c r="B724" t="inlineStr">
        <is>
          <t>GASOLINE RBOB FUT Nov25</t>
        </is>
      </c>
      <c r="C724" t="inlineStr">
        <is>
          <t>XBX5 Comdty</t>
        </is>
      </c>
      <c r="F724" t="inlineStr">
        <is>
          <t>GASOLINE RBOB FUT Nov25</t>
        </is>
      </c>
      <c r="G724" s="1" t="n">
        <v>739</v>
      </c>
      <c r="H724" s="1" t="n">
        <v>192.23</v>
      </c>
      <c r="I724" s="2" t="n">
        <v>59664347.4</v>
      </c>
      <c r="J724" s="3" t="n">
        <v>0.05060976</v>
      </c>
      <c r="K724" s="4" t="n">
        <v>1178909884.41</v>
      </c>
      <c r="L724" s="5" t="n">
        <v>42250001</v>
      </c>
      <c r="M724" s="6" t="n">
        <v>27.90319187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XBX5</t>
        </is>
      </c>
      <c r="U724" t="inlineStr">
        <is>
          <t>Future</t>
        </is>
      </c>
      <c r="AG724" t="n">
        <v>0.000473</v>
      </c>
    </row>
    <row r="725">
      <c r="A725" t="inlineStr">
        <is>
          <t>CTA</t>
        </is>
      </c>
      <c r="B725" t="inlineStr">
        <is>
          <t>GASOLINE RBOB FUT Dec25</t>
        </is>
      </c>
      <c r="C725" t="inlineStr">
        <is>
          <t>XBZ5 Comdty</t>
        </is>
      </c>
      <c r="F725" t="inlineStr">
        <is>
          <t>GASOLINE RBOB FUT Dec25</t>
        </is>
      </c>
      <c r="G725" s="1" t="n">
        <v>811</v>
      </c>
      <c r="H725" s="1" t="n">
        <v>187.47</v>
      </c>
      <c r="I725" s="2" t="n">
        <v>63856031.4</v>
      </c>
      <c r="J725" s="3" t="n">
        <v>0.05416532</v>
      </c>
      <c r="K725" s="4" t="n">
        <v>1178909884.41</v>
      </c>
      <c r="L725" s="5" t="n">
        <v>42250001</v>
      </c>
      <c r="M725" s="6" t="n">
        <v>27.90319187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XBZ5</t>
        </is>
      </c>
      <c r="U725" t="inlineStr">
        <is>
          <t>Future</t>
        </is>
      </c>
      <c r="AG725" t="n">
        <v>0.000473</v>
      </c>
    </row>
    <row r="726">
      <c r="A726" t="inlineStr">
        <is>
          <t>CTA</t>
        </is>
      </c>
      <c r="B726" t="inlineStr">
        <is>
          <t>CAN 5YR BOND FUT DEC25</t>
        </is>
      </c>
      <c r="C726" t="inlineStr">
        <is>
          <t>XQZ5 Comdty</t>
        </is>
      </c>
      <c r="F726" t="inlineStr">
        <is>
          <t>CAN 5YR BOND FUT DEC25</t>
        </is>
      </c>
      <c r="G726" s="1" t="n">
        <v>1</v>
      </c>
      <c r="H726" s="1" t="n">
        <v>82.862686</v>
      </c>
      <c r="I726" s="2" t="n">
        <v>82862.686</v>
      </c>
      <c r="J726" s="3" t="n">
        <v>7.029000000000001e-05</v>
      </c>
      <c r="K726" s="4" t="n">
        <v>1178909884.41</v>
      </c>
      <c r="L726" s="5" t="n">
        <v>42250001</v>
      </c>
      <c r="M726" s="6" t="n">
        <v>27.90319187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XQZ5</t>
        </is>
      </c>
      <c r="U726" t="inlineStr">
        <is>
          <t>Future</t>
        </is>
      </c>
      <c r="AG726" t="n">
        <v>0.000473</v>
      </c>
    </row>
    <row r="727">
      <c r="A727" t="inlineStr">
        <is>
          <t>CTA</t>
        </is>
      </c>
      <c r="B727" t="inlineStr">
        <is>
          <t>SIMPLIFY E GOVT MONEY MKT ETF</t>
        </is>
      </c>
      <c r="C727" t="inlineStr">
        <is>
          <t>SBIL</t>
        </is>
      </c>
      <c r="D727" t="inlineStr">
        <is>
          <t>BNVVNP8</t>
        </is>
      </c>
      <c r="E727" t="inlineStr">
        <is>
          <t>US82889N2696</t>
        </is>
      </c>
      <c r="F727" t="inlineStr">
        <is>
          <t>82889N269</t>
        </is>
      </c>
      <c r="G727" s="1" t="n">
        <v>5795300</v>
      </c>
      <c r="H727" s="1" t="n">
        <v>100.08</v>
      </c>
      <c r="I727" s="2" t="n">
        <v>579993624</v>
      </c>
      <c r="J727" s="3" t="n">
        <v>0.49197452</v>
      </c>
      <c r="K727" s="4" t="n">
        <v>1178909884.41</v>
      </c>
      <c r="L727" s="5" t="n">
        <v>42250001</v>
      </c>
      <c r="M727" s="6" t="n">
        <v>27.90319187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82889N269</t>
        </is>
      </c>
      <c r="U727" t="inlineStr">
        <is>
          <t>Fund</t>
        </is>
      </c>
      <c r="AG727" t="n">
        <v>0.000473</v>
      </c>
    </row>
    <row r="728">
      <c r="A728" t="inlineStr">
        <is>
          <t>CTA</t>
        </is>
      </c>
      <c r="B728" t="inlineStr">
        <is>
          <t>B 10/21/25 Govt</t>
        </is>
      </c>
      <c r="C728" t="inlineStr">
        <is>
          <t>B 10/21/25 Govt</t>
        </is>
      </c>
      <c r="D728" t="inlineStr">
        <is>
          <t>BS60BH3</t>
        </is>
      </c>
      <c r="E728" t="inlineStr">
        <is>
          <t>US912797NU77</t>
        </is>
      </c>
      <c r="F728" t="inlineStr">
        <is>
          <t>912797NU7</t>
        </is>
      </c>
      <c r="G728" s="1" t="n">
        <v>43000000</v>
      </c>
      <c r="H728" s="1" t="n">
        <v>99.08027800000001</v>
      </c>
      <c r="I728" s="2" t="n">
        <v>42604519.54</v>
      </c>
      <c r="J728" s="3" t="n">
        <v>0.03613891</v>
      </c>
      <c r="K728" s="4" t="n">
        <v>1178909884.41</v>
      </c>
      <c r="L728" s="5" t="n">
        <v>42250001</v>
      </c>
      <c r="M728" s="6" t="n">
        <v>27.90319187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912797NU7</t>
        </is>
      </c>
      <c r="U728" t="inlineStr">
        <is>
          <t>Treasury Bill</t>
        </is>
      </c>
      <c r="AG728" t="n">
        <v>0.000473</v>
      </c>
    </row>
    <row r="729">
      <c r="A729" t="inlineStr">
        <is>
          <t>CTA</t>
        </is>
      </c>
      <c r="B729" t="inlineStr">
        <is>
          <t>B 10/28/25 Govt</t>
        </is>
      </c>
      <c r="C729" t="inlineStr">
        <is>
          <t>B 10/28/25 Govt</t>
        </is>
      </c>
      <c r="D729" t="inlineStr">
        <is>
          <t>BT212N0</t>
        </is>
      </c>
      <c r="E729" t="inlineStr">
        <is>
          <t>US912797RE99</t>
        </is>
      </c>
      <c r="F729" t="inlineStr">
        <is>
          <t>912797RE9</t>
        </is>
      </c>
      <c r="G729" s="1" t="n">
        <v>411000000</v>
      </c>
      <c r="H729" s="1" t="n">
        <v>99.697</v>
      </c>
      <c r="I729" s="2" t="n">
        <v>409754670</v>
      </c>
      <c r="J729" s="3" t="n">
        <v>0.34757082</v>
      </c>
      <c r="K729" s="4" t="n">
        <v>1178909884.41</v>
      </c>
      <c r="L729" s="5" t="n">
        <v>42250001</v>
      </c>
      <c r="M729" s="6" t="n">
        <v>27.90319187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912797RE9</t>
        </is>
      </c>
      <c r="U729" t="inlineStr">
        <is>
          <t>Treasury Bill</t>
        </is>
      </c>
      <c r="AG729" t="n">
        <v>0.000473</v>
      </c>
    </row>
    <row r="730">
      <c r="A730" t="inlineStr">
        <is>
          <t>CTA</t>
        </is>
      </c>
      <c r="B730" t="inlineStr">
        <is>
          <t>B 11/13/25 Govt</t>
        </is>
      </c>
      <c r="C730" t="inlineStr">
        <is>
          <t>B 11/13/25 Govt</t>
        </is>
      </c>
      <c r="D730" t="inlineStr">
        <is>
          <t>BSJN9W0</t>
        </is>
      </c>
      <c r="E730" t="inlineStr">
        <is>
          <t>US912797QQ39</t>
        </is>
      </c>
      <c r="F730" t="inlineStr">
        <is>
          <t>912797QQ3</t>
        </is>
      </c>
      <c r="G730" s="1" t="n">
        <v>98300000</v>
      </c>
      <c r="H730" s="1" t="n">
        <v>99.521625</v>
      </c>
      <c r="I730" s="2" t="n">
        <v>97829757.38</v>
      </c>
      <c r="J730" s="3" t="n">
        <v>0.08298324</v>
      </c>
      <c r="K730" s="4" t="n">
        <v>1178909884.41</v>
      </c>
      <c r="L730" s="5" t="n">
        <v>42250001</v>
      </c>
      <c r="M730" s="6" t="n">
        <v>27.90319187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912797QQ3</t>
        </is>
      </c>
      <c r="U730" t="inlineStr">
        <is>
          <t>Treasury Bill</t>
        </is>
      </c>
      <c r="AG730" t="n">
        <v>0.000473</v>
      </c>
    </row>
    <row r="731">
      <c r="A731" t="inlineStr">
        <is>
          <t>CTA</t>
        </is>
      </c>
      <c r="B731" t="inlineStr">
        <is>
          <t>B 12/11/25 Govt</t>
        </is>
      </c>
      <c r="C731" t="inlineStr">
        <is>
          <t>B 12/11/25 Govt</t>
        </is>
      </c>
      <c r="D731" t="inlineStr">
        <is>
          <t>BTPGTS6</t>
        </is>
      </c>
      <c r="E731" t="inlineStr">
        <is>
          <t>US912797QY62</t>
        </is>
      </c>
      <c r="F731" t="inlineStr">
        <is>
          <t>912797QY6</t>
        </is>
      </c>
      <c r="G731" s="1" t="n">
        <v>39000000</v>
      </c>
      <c r="H731" s="1" t="n">
        <v>99.242667</v>
      </c>
      <c r="I731" s="2" t="n">
        <v>38704640.13</v>
      </c>
      <c r="J731" s="3" t="n">
        <v>0.03283087</v>
      </c>
      <c r="K731" s="4" t="n">
        <v>1178909884.41</v>
      </c>
      <c r="L731" s="5" t="n">
        <v>42250001</v>
      </c>
      <c r="M731" s="6" t="n">
        <v>27.90319187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912797QY6</t>
        </is>
      </c>
      <c r="U731" t="inlineStr">
        <is>
          <t>Treasury Bill</t>
        </is>
      </c>
      <c r="AG731" t="n">
        <v>0.000473</v>
      </c>
    </row>
    <row r="732">
      <c r="A732" t="inlineStr">
        <is>
          <t>CTA</t>
        </is>
      </c>
      <c r="B732" t="inlineStr">
        <is>
          <t>Cash</t>
        </is>
      </c>
      <c r="C732" t="inlineStr">
        <is>
          <t>Cash</t>
        </is>
      </c>
      <c r="G732" s="1" t="n">
        <v>10022673.31999998</v>
      </c>
      <c r="H732" s="1" t="n">
        <v>1</v>
      </c>
      <c r="I732" s="2" t="n">
        <v>10022673.31999998</v>
      </c>
      <c r="J732" s="3" t="n">
        <v>0.00850164</v>
      </c>
      <c r="K732" s="4" t="n">
        <v>1178909884.41</v>
      </c>
      <c r="L732" s="5" t="n">
        <v>42250001</v>
      </c>
      <c r="M732" s="6" t="n">
        <v>27.90319187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Cash</t>
        </is>
      </c>
      <c r="U732" t="inlineStr">
        <is>
          <t>Cash</t>
        </is>
      </c>
      <c r="AG732" t="n">
        <v>0.000473</v>
      </c>
    </row>
    <row r="733">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row>
    <row r="734">
      <c r="A734" t="inlineStr">
        <is>
          <t>FOXY</t>
        </is>
      </c>
      <c r="B734" t="inlineStr">
        <is>
          <t>CAD/USD 12/17/2025 Curncy</t>
        </is>
      </c>
      <c r="C734" t="inlineStr">
        <is>
          <t>CAD/USD 12/17/2025 Curncy</t>
        </is>
      </c>
      <c r="G734" s="1" t="n">
        <v>26080000</v>
      </c>
      <c r="H734" s="1" t="n">
        <v>0.721237</v>
      </c>
      <c r="I734" s="2" t="n">
        <v>-18809858.15434</v>
      </c>
      <c r="J734" s="3" t="n">
        <v>0.804979</v>
      </c>
      <c r="K734" s="4" t="n">
        <v>23366898.83</v>
      </c>
      <c r="L734" s="5" t="n">
        <v>850001</v>
      </c>
      <c r="M734" s="6" t="n">
        <v>27.490437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KYNCCTCAD__00001950</t>
        </is>
      </c>
      <c r="U734" t="inlineStr">
        <is>
          <t>Forward</t>
        </is>
      </c>
      <c r="AG734" t="n">
        <v>-0.0008899999999999999</v>
      </c>
    </row>
    <row r="735">
      <c r="A735" t="inlineStr">
        <is>
          <t>FOXY</t>
        </is>
      </c>
      <c r="B735" t="inlineStr">
        <is>
          <t>CHF/USD 12/17/2025 Curncy</t>
        </is>
      </c>
      <c r="C735" t="inlineStr">
        <is>
          <t>CHF/USD 12/17/2025 Curncy</t>
        </is>
      </c>
      <c r="G735" s="1" t="n">
        <v>7830000</v>
      </c>
      <c r="H735" s="1" t="n">
        <v>1.268187</v>
      </c>
      <c r="I735" s="2" t="n">
        <v>-9929907.282819999</v>
      </c>
      <c r="J735" s="3" t="n">
        <v>0.424956</v>
      </c>
      <c r="K735" s="4" t="n">
        <v>23366898.83</v>
      </c>
      <c r="L735" s="5" t="n">
        <v>850001</v>
      </c>
      <c r="M735" s="6" t="n">
        <v>27.490437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KYNCCTCHF__00001602</t>
        </is>
      </c>
      <c r="U735" t="inlineStr">
        <is>
          <t>Forward</t>
        </is>
      </c>
      <c r="AG735" t="n">
        <v>-0.0008899999999999999</v>
      </c>
    </row>
    <row r="736">
      <c r="A736" t="inlineStr">
        <is>
          <t>FOXY</t>
        </is>
      </c>
      <c r="B736" t="inlineStr">
        <is>
          <t>EUR/USD 12/17/2025 Curncy</t>
        </is>
      </c>
      <c r="C736" t="inlineStr">
        <is>
          <t>EUR/USD 12/17/2025 Curncy</t>
        </is>
      </c>
      <c r="G736" s="1" t="n">
        <v>-10740000</v>
      </c>
      <c r="H736" s="1" t="n">
        <v>1.17943</v>
      </c>
      <c r="I736" s="2" t="n">
        <v>12667081.039833</v>
      </c>
      <c r="J736" s="3" t="n">
        <v>-0.542095</v>
      </c>
      <c r="K736" s="4" t="n">
        <v>23366898.83</v>
      </c>
      <c r="L736" s="5" t="n">
        <v>850001</v>
      </c>
      <c r="M736" s="6" t="n">
        <v>27.490437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KYNCCTEUR__00001945</t>
        </is>
      </c>
      <c r="U736" t="inlineStr">
        <is>
          <t>Forward</t>
        </is>
      </c>
      <c r="AG736" t="n">
        <v>-0.0008899999999999999</v>
      </c>
    </row>
    <row r="737">
      <c r="A737" t="inlineStr">
        <is>
          <t>FOXY</t>
        </is>
      </c>
      <c r="B737" t="inlineStr">
        <is>
          <t>JPY/USD 12/17/2025 Curncy</t>
        </is>
      </c>
      <c r="C737" t="inlineStr">
        <is>
          <t>JPY/USD 12/17/2025 Curncy</t>
        </is>
      </c>
      <c r="G737" s="1" t="n">
        <v>1438410000</v>
      </c>
      <c r="H737" s="1" t="n">
        <v>0.006818</v>
      </c>
      <c r="I737" s="2" t="n">
        <v>-9806679.470849</v>
      </c>
      <c r="J737" s="3" t="n">
        <v>0.419683</v>
      </c>
      <c r="K737" s="4" t="n">
        <v>23366898.83</v>
      </c>
      <c r="L737" s="5" t="n">
        <v>850001</v>
      </c>
      <c r="M737" s="6" t="n">
        <v>27.490437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KYNCCTJPY__00001951</t>
        </is>
      </c>
      <c r="U737" t="inlineStr">
        <is>
          <t>Forward</t>
        </is>
      </c>
      <c r="AG737" t="n">
        <v>-0.0008899999999999999</v>
      </c>
    </row>
    <row r="738">
      <c r="A738" t="inlineStr">
        <is>
          <t>FOXY</t>
        </is>
      </c>
      <c r="B738" t="inlineStr">
        <is>
          <t>NOK/USD 12/17/2025 Curncy</t>
        </is>
      </c>
      <c r="C738" t="inlineStr">
        <is>
          <t>NOK/USD 12/17/2025 Curncy</t>
        </is>
      </c>
      <c r="G738" s="1" t="n">
        <v>-128580000</v>
      </c>
      <c r="H738" s="1" t="n">
        <v>0.100226</v>
      </c>
      <c r="I738" s="2" t="n">
        <v>12887084.861825</v>
      </c>
      <c r="J738" s="3" t="n">
        <v>-0.5515099999999999</v>
      </c>
      <c r="K738" s="4" t="n">
        <v>23366898.83</v>
      </c>
      <c r="L738" s="5" t="n">
        <v>850001</v>
      </c>
      <c r="M738" s="6" t="n">
        <v>27.490437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KYNCCTUSD__00001600</t>
        </is>
      </c>
      <c r="U738" t="inlineStr">
        <is>
          <t>Forward</t>
        </is>
      </c>
      <c r="AG738" t="n">
        <v>-0.0008899999999999999</v>
      </c>
    </row>
    <row r="739">
      <c r="A739" t="inlineStr">
        <is>
          <t>FOXY</t>
        </is>
      </c>
      <c r="B739" t="inlineStr">
        <is>
          <t>SEK/USD 12/17/2025 Curncy</t>
        </is>
      </c>
      <c r="C739" t="inlineStr">
        <is>
          <t>SEK/USD 12/17/2025 Curncy</t>
        </is>
      </c>
      <c r="G739" s="1" t="n">
        <v>-123730000</v>
      </c>
      <c r="H739" s="1" t="n">
        <v>0.10675</v>
      </c>
      <c r="I739" s="2" t="n">
        <v>13208137.314242</v>
      </c>
      <c r="J739" s="3" t="n">
        <v>-0.56525</v>
      </c>
      <c r="K739" s="4" t="n">
        <v>23366898.83</v>
      </c>
      <c r="L739" s="5" t="n">
        <v>850001</v>
      </c>
      <c r="M739" s="6" t="n">
        <v>27.490437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KYNCCTSEK__00001923</t>
        </is>
      </c>
      <c r="U739" t="inlineStr">
        <is>
          <t>Forward</t>
        </is>
      </c>
      <c r="AG739" t="n">
        <v>-0.0008899999999999999</v>
      </c>
    </row>
    <row r="740">
      <c r="A740" t="inlineStr">
        <is>
          <t>FOXY</t>
        </is>
      </c>
      <c r="B740" t="inlineStr">
        <is>
          <t>USD/BRL 12/17/2025 Curncy</t>
        </is>
      </c>
      <c r="C740" t="inlineStr">
        <is>
          <t>USD/BRL 12/17/2025 Curncy</t>
        </is>
      </c>
      <c r="G740" s="1" t="n">
        <v>52594343.93</v>
      </c>
      <c r="H740" s="1" t="n">
        <v>5.422801</v>
      </c>
      <c r="I740" s="2" t="n">
        <v>-9698741.283333</v>
      </c>
      <c r="J740" s="3" t="n">
        <v>0.415063</v>
      </c>
      <c r="K740" s="4" t="n">
        <v>23366898.83</v>
      </c>
      <c r="L740" s="5" t="n">
        <v>850001</v>
      </c>
      <c r="M740" s="6" t="n">
        <v>27.490437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KYNCCTBRL__00001572</t>
        </is>
      </c>
      <c r="U740" t="inlineStr">
        <is>
          <t>Forward</t>
        </is>
      </c>
      <c r="AG740" t="n">
        <v>-0.0008899999999999999</v>
      </c>
    </row>
    <row r="741">
      <c r="A741" t="inlineStr">
        <is>
          <t>FOXY</t>
        </is>
      </c>
      <c r="B741" t="inlineStr">
        <is>
          <t>USD/CNH 12/17/2025 Curncy</t>
        </is>
      </c>
      <c r="C741" t="inlineStr">
        <is>
          <t>USD/CNH 12/17/2025 Curncy</t>
        </is>
      </c>
      <c r="G741" s="1" t="n">
        <v>-22852527.29</v>
      </c>
      <c r="H741" s="1" t="n">
        <v>7.088602</v>
      </c>
      <c r="I741" s="2" t="n">
        <v>3223841.2158</v>
      </c>
      <c r="J741" s="3" t="n">
        <v>-0.137966</v>
      </c>
      <c r="K741" s="4" t="n">
        <v>23366898.83</v>
      </c>
      <c r="L741" s="5" t="n">
        <v>850001</v>
      </c>
      <c r="M741" s="6" t="n">
        <v>27.490437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KYNCCTUSD__00001990</t>
        </is>
      </c>
      <c r="U741" t="inlineStr">
        <is>
          <t>Forward</t>
        </is>
      </c>
      <c r="AG741" t="n">
        <v>-0.0008899999999999999</v>
      </c>
    </row>
    <row r="742">
      <c r="A742" t="inlineStr">
        <is>
          <t>FOXY</t>
        </is>
      </c>
      <c r="B742" t="inlineStr">
        <is>
          <t>USD/COP 12/17/2025 Curncy</t>
        </is>
      </c>
      <c r="C742" t="inlineStr">
        <is>
          <t>USD/COP 12/17/2025 Curncy</t>
        </is>
      </c>
      <c r="G742" s="1" t="n">
        <v>12703682632</v>
      </c>
      <c r="H742" s="1" t="n">
        <v>3962.860152</v>
      </c>
      <c r="I742" s="2" t="n">
        <v>-3205685.324421</v>
      </c>
      <c r="J742" s="3" t="n">
        <v>0.137189</v>
      </c>
      <c r="K742" s="4" t="n">
        <v>23366898.83</v>
      </c>
      <c r="L742" s="5" t="n">
        <v>850001</v>
      </c>
      <c r="M742" s="6" t="n">
        <v>27.490437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KYNCCTCOP__00001943</t>
        </is>
      </c>
      <c r="U742" t="inlineStr">
        <is>
          <t>Forward</t>
        </is>
      </c>
      <c r="AG742" t="n">
        <v>-0.0008899999999999999</v>
      </c>
    </row>
    <row r="743">
      <c r="A743" t="inlineStr">
        <is>
          <t>FOXY</t>
        </is>
      </c>
      <c r="B743" t="inlineStr">
        <is>
          <t>USD/KRW 12/17/2025 Curncy</t>
        </is>
      </c>
      <c r="C743" t="inlineStr">
        <is>
          <t>USD/KRW 12/17/2025 Curncy</t>
        </is>
      </c>
      <c r="G743" s="1" t="n">
        <v>-13278319902.8</v>
      </c>
      <c r="H743" s="1" t="n">
        <v>1397.448272</v>
      </c>
      <c r="I743" s="2" t="n">
        <v>9501832.854103999</v>
      </c>
      <c r="J743" s="3" t="n">
        <v>-0.406636</v>
      </c>
      <c r="K743" s="4" t="n">
        <v>23366898.83</v>
      </c>
      <c r="L743" s="5" t="n">
        <v>850001</v>
      </c>
      <c r="M743" s="6" t="n">
        <v>27.490437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KYNCCTUSD__00001938</t>
        </is>
      </c>
      <c r="U743" t="inlineStr">
        <is>
          <t>Forward</t>
        </is>
      </c>
      <c r="AG743" t="n">
        <v>-0.0008899999999999999</v>
      </c>
    </row>
    <row r="744">
      <c r="A744" t="inlineStr">
        <is>
          <t>FOXY</t>
        </is>
      </c>
      <c r="B744" t="inlineStr">
        <is>
          <t>USD/MXN 12/17/2025 Curncy</t>
        </is>
      </c>
      <c r="C744" t="inlineStr">
        <is>
          <t>USD/MXN 12/17/2025 Curncy</t>
        </is>
      </c>
      <c r="G744" s="1" t="n">
        <v>208624465.52</v>
      </c>
      <c r="H744" s="1" t="n">
        <v>18.469254</v>
      </c>
      <c r="I744" s="2" t="n">
        <v>-11295771.097198</v>
      </c>
      <c r="J744" s="3" t="n">
        <v>0.483409</v>
      </c>
      <c r="K744" s="4" t="n">
        <v>23366898.83</v>
      </c>
      <c r="L744" s="5" t="n">
        <v>850001</v>
      </c>
      <c r="M744" s="6" t="n">
        <v>27.490437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KYNCCTUSD__00001609</t>
        </is>
      </c>
      <c r="U744" t="inlineStr">
        <is>
          <t>Forward</t>
        </is>
      </c>
      <c r="AG744" t="n">
        <v>-0.0008899999999999999</v>
      </c>
    </row>
    <row r="745">
      <c r="A745" t="inlineStr">
        <is>
          <t>FOXY</t>
        </is>
      </c>
      <c r="B745" t="inlineStr">
        <is>
          <t>USD/SGD 12/17/2025 Curncy</t>
        </is>
      </c>
      <c r="C745" t="inlineStr">
        <is>
          <t>USD/SGD 12/17/2025 Curncy</t>
        </is>
      </c>
      <c r="G745" s="1" t="n">
        <v>-10164398.46</v>
      </c>
      <c r="H745" s="1" t="n">
        <v>1.282341</v>
      </c>
      <c r="I745" s="2" t="n">
        <v>7926439.581983</v>
      </c>
      <c r="J745" s="3" t="n">
        <v>-0.339217</v>
      </c>
      <c r="K745" s="4" t="n">
        <v>23366898.83</v>
      </c>
      <c r="L745" s="5" t="n">
        <v>850001</v>
      </c>
      <c r="M745" s="6" t="n">
        <v>27.490437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KYNCCTUSD__00001582</t>
        </is>
      </c>
      <c r="U745" t="inlineStr">
        <is>
          <t>Forward</t>
        </is>
      </c>
      <c r="AG745" t="n">
        <v>-0.0008899999999999999</v>
      </c>
    </row>
    <row r="746">
      <c r="A746" t="inlineStr">
        <is>
          <t>FOXY</t>
        </is>
      </c>
      <c r="B746" t="inlineStr">
        <is>
          <t>USD/TWD 12/17/2025 Curncy</t>
        </is>
      </c>
      <c r="C746" t="inlineStr">
        <is>
          <t>USD/TWD 12/17/2025 Curncy</t>
        </is>
      </c>
      <c r="G746" s="1" t="n">
        <v>-335750031.3</v>
      </c>
      <c r="H746" s="1" t="n">
        <v>30.300967</v>
      </c>
      <c r="I746" s="2" t="n">
        <v>11080505.493439</v>
      </c>
      <c r="J746" s="3" t="n">
        <v>-0.474197</v>
      </c>
      <c r="K746" s="4" t="n">
        <v>23366898.83</v>
      </c>
      <c r="L746" s="5" t="n">
        <v>850001</v>
      </c>
      <c r="M746" s="6" t="n">
        <v>27.490437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KYNCCTTWD__00001605</t>
        </is>
      </c>
      <c r="U746" t="inlineStr">
        <is>
          <t>Forward</t>
        </is>
      </c>
      <c r="AG746" t="n">
        <v>-0.0008899999999999999</v>
      </c>
    </row>
    <row r="747">
      <c r="A747" t="inlineStr">
        <is>
          <t>FOXY</t>
        </is>
      </c>
      <c r="B747" t="inlineStr">
        <is>
          <t>USD/ZAR 12/17/2025 Curncy</t>
        </is>
      </c>
      <c r="C747" t="inlineStr">
        <is>
          <t>USD/ZAR 12/17/2025 Curncy</t>
        </is>
      </c>
      <c r="G747" s="1" t="n">
        <v>139092771.28</v>
      </c>
      <c r="H747" s="1" t="n">
        <v>17.368691</v>
      </c>
      <c r="I747" s="2" t="n">
        <v>-8008247.212182</v>
      </c>
      <c r="J747" s="3" t="n">
        <v>0.342718</v>
      </c>
      <c r="K747" s="4" t="n">
        <v>23366898.83</v>
      </c>
      <c r="L747" s="5" t="n">
        <v>850001</v>
      </c>
      <c r="M747" s="6" t="n">
        <v>27.490437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KYNCCTUSD__00001612</t>
        </is>
      </c>
      <c r="U747" t="inlineStr">
        <is>
          <t>Forward</t>
        </is>
      </c>
      <c r="AG747" t="n">
        <v>-0.0008899999999999999</v>
      </c>
    </row>
    <row r="748">
      <c r="A748" t="inlineStr">
        <is>
          <t>FOXY</t>
        </is>
      </c>
      <c r="B748" t="inlineStr">
        <is>
          <t>SIMPLIFY E GOVT MONEY MKT ETF</t>
        </is>
      </c>
      <c r="C748" t="inlineStr">
        <is>
          <t>SBIL</t>
        </is>
      </c>
      <c r="D748" t="inlineStr">
        <is>
          <t>BNVVNP8</t>
        </is>
      </c>
      <c r="E748" t="inlineStr">
        <is>
          <t>US82889N2696</t>
        </is>
      </c>
      <c r="F748" t="inlineStr">
        <is>
          <t>82889N269</t>
        </is>
      </c>
      <c r="G748" s="1" t="n">
        <v>57000</v>
      </c>
      <c r="H748" s="1" t="n">
        <v>100.08</v>
      </c>
      <c r="I748" s="2" t="n">
        <v>5704560</v>
      </c>
      <c r="J748" s="3" t="n">
        <v>0.24412996</v>
      </c>
      <c r="K748" s="4" t="n">
        <v>23366898.83</v>
      </c>
      <c r="L748" s="5" t="n">
        <v>850001</v>
      </c>
      <c r="M748" s="6" t="n">
        <v>27.49043687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82889N269</t>
        </is>
      </c>
      <c r="U748" t="inlineStr">
        <is>
          <t>Fund</t>
        </is>
      </c>
      <c r="AG748" t="n">
        <v>-0.0008899999999999999</v>
      </c>
    </row>
    <row r="749">
      <c r="A749" t="inlineStr">
        <is>
          <t>FOXY</t>
        </is>
      </c>
      <c r="B749" t="inlineStr">
        <is>
          <t>B 10/21/25 Govt</t>
        </is>
      </c>
      <c r="C749" t="inlineStr">
        <is>
          <t>B 10/21/25 Govt</t>
        </is>
      </c>
      <c r="D749" t="inlineStr">
        <is>
          <t>BS60BH3</t>
        </is>
      </c>
      <c r="E749" t="inlineStr">
        <is>
          <t>US912797NU77</t>
        </is>
      </c>
      <c r="F749" t="inlineStr">
        <is>
          <t>912797NU7</t>
        </is>
      </c>
      <c r="G749" s="1" t="n">
        <v>400000</v>
      </c>
      <c r="H749" s="1" t="n">
        <v>99.08027800000001</v>
      </c>
      <c r="I749" s="2" t="n">
        <v>396321.11</v>
      </c>
      <c r="J749" s="3" t="n">
        <v>0.01696079</v>
      </c>
      <c r="K749" s="4" t="n">
        <v>23366898.83</v>
      </c>
      <c r="L749" s="5" t="n">
        <v>850001</v>
      </c>
      <c r="M749" s="6" t="n">
        <v>27.49043687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912797NU7</t>
        </is>
      </c>
      <c r="U749" t="inlineStr">
        <is>
          <t>Treasury Bill</t>
        </is>
      </c>
      <c r="AG749" t="n">
        <v>-0.0008899999999999999</v>
      </c>
    </row>
    <row r="750">
      <c r="A750" t="inlineStr">
        <is>
          <t>FOXY</t>
        </is>
      </c>
      <c r="B750" t="inlineStr">
        <is>
          <t>B 10/28/25 Govt</t>
        </is>
      </c>
      <c r="C750" t="inlineStr">
        <is>
          <t>B 10/28/25 Govt</t>
        </is>
      </c>
      <c r="D750" t="inlineStr">
        <is>
          <t>BT212N0</t>
        </is>
      </c>
      <c r="E750" t="inlineStr">
        <is>
          <t>US912797RE99</t>
        </is>
      </c>
      <c r="F750" t="inlineStr">
        <is>
          <t>912797RE9</t>
        </is>
      </c>
      <c r="G750" s="1" t="n">
        <v>12800000</v>
      </c>
      <c r="H750" s="1" t="n">
        <v>99.697</v>
      </c>
      <c r="I750" s="2" t="n">
        <v>12761216</v>
      </c>
      <c r="J750" s="3" t="n">
        <v>0.54612365</v>
      </c>
      <c r="K750" s="4" t="n">
        <v>23366898.83</v>
      </c>
      <c r="L750" s="5" t="n">
        <v>850001</v>
      </c>
      <c r="M750" s="6" t="n">
        <v>27.49043687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912797RE9</t>
        </is>
      </c>
      <c r="U750" t="inlineStr">
        <is>
          <t>Treasury Bill</t>
        </is>
      </c>
      <c r="AG750" t="n">
        <v>-0.0008899999999999999</v>
      </c>
    </row>
    <row r="751">
      <c r="A751" t="inlineStr">
        <is>
          <t>FOXY</t>
        </is>
      </c>
      <c r="B751" t="inlineStr">
        <is>
          <t>B 12/11/25 Govt</t>
        </is>
      </c>
      <c r="C751" t="inlineStr">
        <is>
          <t>B 12/11/25 Govt</t>
        </is>
      </c>
      <c r="D751" t="inlineStr">
        <is>
          <t>BTPGTS6</t>
        </is>
      </c>
      <c r="E751" t="inlineStr">
        <is>
          <t>US912797QY62</t>
        </is>
      </c>
      <c r="F751" t="inlineStr">
        <is>
          <t>912797QY6</t>
        </is>
      </c>
      <c r="G751" s="1" t="n">
        <v>4100000</v>
      </c>
      <c r="H751" s="1" t="n">
        <v>99.242667</v>
      </c>
      <c r="I751" s="2" t="n">
        <v>4068949.35</v>
      </c>
      <c r="J751" s="3" t="n">
        <v>0.17413305</v>
      </c>
      <c r="K751" s="4" t="n">
        <v>23366898.83</v>
      </c>
      <c r="L751" s="5" t="n">
        <v>850001</v>
      </c>
      <c r="M751" s="6" t="n">
        <v>27.49043687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912797QY6</t>
        </is>
      </c>
      <c r="U751" t="inlineStr">
        <is>
          <t>Treasury Bill</t>
        </is>
      </c>
      <c r="AG751" t="n">
        <v>-0.0008899999999999999</v>
      </c>
    </row>
    <row r="752">
      <c r="A752" t="inlineStr">
        <is>
          <t>FOXY</t>
        </is>
      </c>
      <c r="B752" t="inlineStr">
        <is>
          <t>Cash</t>
        </is>
      </c>
      <c r="C752" t="inlineStr">
        <is>
          <t>Cash</t>
        </is>
      </c>
      <c r="G752" s="1" t="n">
        <v>695819.8339169957</v>
      </c>
      <c r="H752" s="1" t="n">
        <v>1</v>
      </c>
      <c r="I752" s="2" t="n">
        <v>695819.8339169957</v>
      </c>
      <c r="J752" s="3" t="n">
        <v>0.02977801371843384</v>
      </c>
      <c r="K752" s="4" t="n">
        <v>23366898.83</v>
      </c>
      <c r="L752" s="5" t="n">
        <v>850001</v>
      </c>
      <c r="M752" s="6" t="n">
        <v>27.49043687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Cash</t>
        </is>
      </c>
      <c r="U752" t="inlineStr">
        <is>
          <t>Cash</t>
        </is>
      </c>
      <c r="AG752" t="n">
        <v>-0.0008899999999999999</v>
      </c>
    </row>
    <row r="753">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row>
    <row r="754">
      <c r="A754" t="inlineStr">
        <is>
          <t>GAEM</t>
        </is>
      </c>
      <c r="B754" t="inlineStr">
        <is>
          <t>ARIS MINING CORP 8 10/31/2029</t>
        </is>
      </c>
      <c r="C754" t="inlineStr">
        <is>
          <t>04040YAB5</t>
        </is>
      </c>
      <c r="D754" t="inlineStr">
        <is>
          <t>BTBLGD9</t>
        </is>
      </c>
      <c r="E754" t="inlineStr">
        <is>
          <t>US04040YAB56</t>
        </is>
      </c>
      <c r="F754" t="inlineStr">
        <is>
          <t>04040YAB5</t>
        </is>
      </c>
      <c r="G754" s="1" t="n">
        <v>200000</v>
      </c>
      <c r="H754" s="1" t="n">
        <v>104.0465</v>
      </c>
      <c r="I754" s="2" t="n">
        <v>208093</v>
      </c>
      <c r="J754" s="3" t="n">
        <v>0.00734656</v>
      </c>
      <c r="K754" s="4" t="n">
        <v>28325230.35252698</v>
      </c>
      <c r="L754" s="5" t="n">
        <v>1075001</v>
      </c>
      <c r="M754" s="6" t="n">
        <v>26.34902698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04040YAB5</t>
        </is>
      </c>
      <c r="U754" t="inlineStr">
        <is>
          <t>Bond</t>
        </is>
      </c>
      <c r="AG754" t="n">
        <v>0.000588</v>
      </c>
    </row>
    <row r="755">
      <c r="A755" t="inlineStr">
        <is>
          <t>GAEM</t>
        </is>
      </c>
      <c r="B755" t="inlineStr">
        <is>
          <t>COMMONWEALTH OF BAHAMAS 8.25 6/24/2036</t>
        </is>
      </c>
      <c r="C755" t="inlineStr">
        <is>
          <t>056732AP5</t>
        </is>
      </c>
      <c r="D755" t="inlineStr">
        <is>
          <t>BVK1719</t>
        </is>
      </c>
      <c r="E755" t="inlineStr">
        <is>
          <t>US056732AP57</t>
        </is>
      </c>
      <c r="F755" t="inlineStr">
        <is>
          <t>056732AP5</t>
        </is>
      </c>
      <c r="G755" s="1" t="n">
        <v>300000</v>
      </c>
      <c r="H755" s="1" t="n">
        <v>108.156</v>
      </c>
      <c r="I755" s="2" t="n">
        <v>324468</v>
      </c>
      <c r="J755" s="3" t="n">
        <v>0.01145509</v>
      </c>
      <c r="K755" s="4" t="n">
        <v>28325230.35252698</v>
      </c>
      <c r="L755" s="5" t="n">
        <v>1075001</v>
      </c>
      <c r="M755" s="6" t="n">
        <v>26.34902698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056732AP5</t>
        </is>
      </c>
      <c r="U755" t="inlineStr">
        <is>
          <t>Bond</t>
        </is>
      </c>
      <c r="AG755" t="n">
        <v>0.000588</v>
      </c>
    </row>
    <row r="756">
      <c r="A756" t="inlineStr">
        <is>
          <t>GAEM</t>
        </is>
      </c>
      <c r="B756" t="inlineStr">
        <is>
          <t>BANCO DAVIVIENDA SA 8.125 7/2/2035</t>
        </is>
      </c>
      <c r="C756" t="inlineStr">
        <is>
          <t>059501AG1</t>
        </is>
      </c>
      <c r="D756" t="inlineStr">
        <is>
          <t>BMYS939</t>
        </is>
      </c>
      <c r="E756" t="inlineStr">
        <is>
          <t>US059501AG10</t>
        </is>
      </c>
      <c r="F756" t="inlineStr">
        <is>
          <t>059501AG1</t>
        </is>
      </c>
      <c r="G756" s="1" t="n">
        <v>550000</v>
      </c>
      <c r="H756" s="1" t="n">
        <v>103.904776</v>
      </c>
      <c r="I756" s="2" t="n">
        <v>571476.27</v>
      </c>
      <c r="J756" s="3" t="n">
        <v>0.02017552</v>
      </c>
      <c r="K756" s="4" t="n">
        <v>28325230.35252698</v>
      </c>
      <c r="L756" s="5" t="n">
        <v>1075001</v>
      </c>
      <c r="M756" s="6" t="n">
        <v>26.34902698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059501AG1</t>
        </is>
      </c>
      <c r="U756" t="inlineStr">
        <is>
          <t>Bond</t>
        </is>
      </c>
      <c r="AG756" t="n">
        <v>0.000588</v>
      </c>
    </row>
    <row r="757">
      <c r="A757" t="inlineStr">
        <is>
          <t>GAEM</t>
        </is>
      </c>
      <c r="B757" t="inlineStr">
        <is>
          <t>BANCOLOMBIA SA 8.625 12/24/2034</t>
        </is>
      </c>
      <c r="C757" t="inlineStr">
        <is>
          <t>05968LAN2</t>
        </is>
      </c>
      <c r="D757" t="inlineStr">
        <is>
          <t>BSY2LK4</t>
        </is>
      </c>
      <c r="E757" t="inlineStr">
        <is>
          <t>US05968LAN29</t>
        </is>
      </c>
      <c r="F757" t="inlineStr">
        <is>
          <t>05968LAN2</t>
        </is>
      </c>
      <c r="G757" s="1" t="n">
        <v>450000</v>
      </c>
      <c r="H757" s="1" t="n">
        <v>108.077493</v>
      </c>
      <c r="I757" s="2" t="n">
        <v>486348.72</v>
      </c>
      <c r="J757" s="3" t="n">
        <v>0.01717016</v>
      </c>
      <c r="K757" s="4" t="n">
        <v>28325230.35252698</v>
      </c>
      <c r="L757" s="5" t="n">
        <v>1075001</v>
      </c>
      <c r="M757" s="6" t="n">
        <v>26.34902698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05968LAN2</t>
        </is>
      </c>
      <c r="U757" t="inlineStr">
        <is>
          <t>Bond</t>
        </is>
      </c>
      <c r="AG757" t="n">
        <v>0.000588</v>
      </c>
    </row>
    <row r="758">
      <c r="A758" t="inlineStr">
        <is>
          <t>GAEM</t>
        </is>
      </c>
      <c r="B758" t="inlineStr">
        <is>
          <t>BOROO INVESTMENTS 9.5 8/7/2032</t>
        </is>
      </c>
      <c r="C758" t="inlineStr">
        <is>
          <t>10001AAA3</t>
        </is>
      </c>
      <c r="D758" t="inlineStr">
        <is>
          <t>BV2FMY7</t>
        </is>
      </c>
      <c r="E758" t="inlineStr">
        <is>
          <t>US10001AAA34</t>
        </is>
      </c>
      <c r="F758" t="inlineStr">
        <is>
          <t>10001AAA3</t>
        </is>
      </c>
      <c r="G758" s="1" t="n">
        <v>200000</v>
      </c>
      <c r="H758" s="1" t="n">
        <v>94.405</v>
      </c>
      <c r="I758" s="2" t="n">
        <v>188810</v>
      </c>
      <c r="J758" s="3" t="n">
        <v>0.00666579</v>
      </c>
      <c r="K758" s="4" t="n">
        <v>28325230.35252698</v>
      </c>
      <c r="L758" s="5" t="n">
        <v>1075001</v>
      </c>
      <c r="M758" s="6" t="n">
        <v>26.34902698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10001AAA3</t>
        </is>
      </c>
      <c r="U758" t="inlineStr">
        <is>
          <t>Bond</t>
        </is>
      </c>
      <c r="AG758" t="n">
        <v>0.000588</v>
      </c>
    </row>
    <row r="759">
      <c r="A759" t="inlineStr">
        <is>
          <t>GAEM</t>
        </is>
      </c>
      <c r="B759" t="inlineStr">
        <is>
          <t>BRASKEM NETHERLANDS 8 10/15/2034</t>
        </is>
      </c>
      <c r="C759" t="inlineStr">
        <is>
          <t>10554TAJ4</t>
        </is>
      </c>
      <c r="D759" t="inlineStr">
        <is>
          <t>BS0D9T6</t>
        </is>
      </c>
      <c r="E759" t="inlineStr">
        <is>
          <t>US10554TAJ43</t>
        </is>
      </c>
      <c r="F759" t="inlineStr">
        <is>
          <t>10554TAJ4</t>
        </is>
      </c>
      <c r="G759" s="1" t="n">
        <v>250000</v>
      </c>
      <c r="H759" s="1" t="n">
        <v>37.425</v>
      </c>
      <c r="I759" s="2" t="n">
        <v>93562.5</v>
      </c>
      <c r="J759" s="3" t="n">
        <v>0.00330315</v>
      </c>
      <c r="K759" s="4" t="n">
        <v>28325230.35252698</v>
      </c>
      <c r="L759" s="5" t="n">
        <v>1075001</v>
      </c>
      <c r="M759" s="6" t="n">
        <v>26.34902698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10554TAJ4</t>
        </is>
      </c>
      <c r="U759" t="inlineStr">
        <is>
          <t>Bond</t>
        </is>
      </c>
      <c r="AG759" t="n">
        <v>0.000588</v>
      </c>
    </row>
    <row r="760">
      <c r="A760" t="inlineStr">
        <is>
          <t>GAEM</t>
        </is>
      </c>
      <c r="B760" t="inlineStr">
        <is>
          <t>FED REPUBLIC OF BRAZIL 6 10/20/2033</t>
        </is>
      </c>
      <c r="C760" t="inlineStr">
        <is>
          <t>105756CF5</t>
        </is>
      </c>
      <c r="D760" t="inlineStr">
        <is>
          <t>BN6QD25</t>
        </is>
      </c>
      <c r="E760" t="inlineStr">
        <is>
          <t>US105756CF53</t>
        </is>
      </c>
      <c r="F760" t="inlineStr">
        <is>
          <t>105756CF5</t>
        </is>
      </c>
      <c r="G760" s="1" t="n">
        <v>460000</v>
      </c>
      <c r="H760" s="1" t="n">
        <v>102.65</v>
      </c>
      <c r="I760" s="2" t="n">
        <v>472190</v>
      </c>
      <c r="J760" s="3" t="n">
        <v>0.0166703</v>
      </c>
      <c r="K760" s="4" t="n">
        <v>28325230.35252698</v>
      </c>
      <c r="L760" s="5" t="n">
        <v>1075001</v>
      </c>
      <c r="M760" s="6" t="n">
        <v>26.34902698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105756CF5</t>
        </is>
      </c>
      <c r="U760" t="inlineStr">
        <is>
          <t>Bond</t>
        </is>
      </c>
      <c r="AG760" t="n">
        <v>0.000588</v>
      </c>
    </row>
    <row r="761">
      <c r="A761" t="inlineStr">
        <is>
          <t>GAEM</t>
        </is>
      </c>
      <c r="B761" t="inlineStr">
        <is>
          <t>FED REPUBLIC OF BRAZIL 7.25 01/12/2056</t>
        </is>
      </c>
      <c r="C761" t="inlineStr">
        <is>
          <t>105756CN8</t>
        </is>
      </c>
      <c r="E761" t="inlineStr">
        <is>
          <t>US105756CN87</t>
        </is>
      </c>
      <c r="F761" t="inlineStr">
        <is>
          <t>105756CN8</t>
        </is>
      </c>
      <c r="G761" s="1" t="n">
        <v>460000</v>
      </c>
      <c r="H761" s="1" t="n">
        <v>101.35</v>
      </c>
      <c r="I761" s="2" t="n">
        <v>466210</v>
      </c>
      <c r="J761" s="3" t="n">
        <v>0.01645918</v>
      </c>
      <c r="K761" s="4" t="n">
        <v>28325230.35252698</v>
      </c>
      <c r="L761" s="5" t="n">
        <v>1075001</v>
      </c>
      <c r="M761" s="6" t="n">
        <v>26.34902698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105756CN8</t>
        </is>
      </c>
      <c r="U761" t="inlineStr">
        <is>
          <t>Bond</t>
        </is>
      </c>
      <c r="AG761" t="n">
        <v>0.000588</v>
      </c>
    </row>
    <row r="762">
      <c r="A762" t="inlineStr">
        <is>
          <t>GAEM</t>
        </is>
      </c>
      <c r="B762" t="inlineStr">
        <is>
          <t>REPUBLIC OF COLOMBIA 7.5 2/2/2034</t>
        </is>
      </c>
      <c r="C762" t="inlineStr">
        <is>
          <t>195325EG6</t>
        </is>
      </c>
      <c r="D762" t="inlineStr">
        <is>
          <t>BP9N3X8</t>
        </is>
      </c>
      <c r="E762" t="inlineStr">
        <is>
          <t>US195325EG61</t>
        </is>
      </c>
      <c r="F762" t="inlineStr">
        <is>
          <t>195325EG6</t>
        </is>
      </c>
      <c r="G762" s="1" t="n">
        <v>300000</v>
      </c>
      <c r="H762" s="1" t="n">
        <v>105.345</v>
      </c>
      <c r="I762" s="2" t="n">
        <v>316035</v>
      </c>
      <c r="J762" s="3" t="n">
        <v>0.01115737</v>
      </c>
      <c r="K762" s="4" t="n">
        <v>28325230.35252698</v>
      </c>
      <c r="L762" s="5" t="n">
        <v>1075001</v>
      </c>
      <c r="M762" s="6" t="n">
        <v>26.34902698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195325EG6</t>
        </is>
      </c>
      <c r="U762" t="inlineStr">
        <is>
          <t>Bond</t>
        </is>
      </c>
      <c r="AG762" t="n">
        <v>0.000588</v>
      </c>
    </row>
    <row r="763">
      <c r="A763" t="inlineStr">
        <is>
          <t>GAEM</t>
        </is>
      </c>
      <c r="B763" t="inlineStr">
        <is>
          <t>REPUBLIC OF COLOMBIA 8.75 11/14/2053</t>
        </is>
      </c>
      <c r="C763" t="inlineStr">
        <is>
          <t>195325EM3</t>
        </is>
      </c>
      <c r="D763" t="inlineStr">
        <is>
          <t>BLDBBK3</t>
        </is>
      </c>
      <c r="E763" t="inlineStr">
        <is>
          <t>US195325EM30</t>
        </is>
      </c>
      <c r="F763" t="inlineStr">
        <is>
          <t>195325EM3</t>
        </is>
      </c>
      <c r="G763" s="1" t="n">
        <v>710000</v>
      </c>
      <c r="H763" s="1" t="n">
        <v>109.98</v>
      </c>
      <c r="I763" s="2" t="n">
        <v>780858</v>
      </c>
      <c r="J763" s="3" t="n">
        <v>0.02756758</v>
      </c>
      <c r="K763" s="4" t="n">
        <v>28325230.35252698</v>
      </c>
      <c r="L763" s="5" t="n">
        <v>1075001</v>
      </c>
      <c r="M763" s="6" t="n">
        <v>26.34902698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195325EM3</t>
        </is>
      </c>
      <c r="U763" t="inlineStr">
        <is>
          <t>Bond</t>
        </is>
      </c>
      <c r="AG763" t="n">
        <v>0.000588</v>
      </c>
    </row>
    <row r="764">
      <c r="A764" t="inlineStr">
        <is>
          <t>GAEM</t>
        </is>
      </c>
      <c r="B764" t="inlineStr">
        <is>
          <t>REPUBLIC OF COLOMBIA 8.375 11/7/2054</t>
        </is>
      </c>
      <c r="C764" t="inlineStr">
        <is>
          <t>195325EQ4</t>
        </is>
      </c>
      <c r="D764" t="inlineStr">
        <is>
          <t>BRBFPL8</t>
        </is>
      </c>
      <c r="E764" t="inlineStr">
        <is>
          <t>US195325EQ44</t>
        </is>
      </c>
      <c r="F764" t="inlineStr">
        <is>
          <t>195325EQ4</t>
        </is>
      </c>
      <c r="G764" s="1" t="n">
        <v>460000</v>
      </c>
      <c r="H764" s="1" t="n">
        <v>106.185</v>
      </c>
      <c r="I764" s="2" t="n">
        <v>488451</v>
      </c>
      <c r="J764" s="3" t="n">
        <v>0.01724438</v>
      </c>
      <c r="K764" s="4" t="n">
        <v>28325230.35252698</v>
      </c>
      <c r="L764" s="5" t="n">
        <v>1075001</v>
      </c>
      <c r="M764" s="6" t="n">
        <v>26.34902698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195325EQ4</t>
        </is>
      </c>
      <c r="U764" t="inlineStr">
        <is>
          <t>Bond</t>
        </is>
      </c>
      <c r="AG764" t="n">
        <v>0.000588</v>
      </c>
    </row>
    <row r="765">
      <c r="A765" t="inlineStr">
        <is>
          <t>GAEM</t>
        </is>
      </c>
      <c r="B765" t="inlineStr">
        <is>
          <t>COMISION FEDERAL DE ELEC 6.45 1/24/2035</t>
        </is>
      </c>
      <c r="C765" t="inlineStr">
        <is>
          <t>200447AP5</t>
        </is>
      </c>
      <c r="D765" t="inlineStr">
        <is>
          <t>BSRJBK2</t>
        </is>
      </c>
      <c r="E765" t="inlineStr">
        <is>
          <t>US200447AP57</t>
        </is>
      </c>
      <c r="F765" t="inlineStr">
        <is>
          <t>200447AP5</t>
        </is>
      </c>
      <c r="G765" s="1" t="n">
        <v>400000</v>
      </c>
      <c r="H765" s="1" t="n">
        <v>102.0401</v>
      </c>
      <c r="I765" s="2" t="n">
        <v>408160.4</v>
      </c>
      <c r="J765" s="3" t="n">
        <v>0.01440978</v>
      </c>
      <c r="K765" s="4" t="n">
        <v>28325230.35252698</v>
      </c>
      <c r="L765" s="5" t="n">
        <v>1075001</v>
      </c>
      <c r="M765" s="6" t="n">
        <v>26.34902698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200447AP5</t>
        </is>
      </c>
      <c r="U765" t="inlineStr">
        <is>
          <t>Bond</t>
        </is>
      </c>
      <c r="AG765" t="n">
        <v>0.000588</v>
      </c>
    </row>
    <row r="766">
      <c r="A766" t="inlineStr">
        <is>
          <t>GAEM</t>
        </is>
      </c>
      <c r="B766" t="inlineStr">
        <is>
          <t>DOMINICAN REPUBLIC 7.15 2/24/2055</t>
        </is>
      </c>
      <c r="C766" t="inlineStr">
        <is>
          <t>25714PFC7</t>
        </is>
      </c>
      <c r="D766" t="inlineStr">
        <is>
          <t>BR4N401</t>
        </is>
      </c>
      <c r="E766" t="inlineStr">
        <is>
          <t>US25714PFC77</t>
        </is>
      </c>
      <c r="F766" t="inlineStr">
        <is>
          <t>25714PFC7</t>
        </is>
      </c>
      <c r="G766" s="1" t="n">
        <v>200000</v>
      </c>
      <c r="H766" s="1" t="n">
        <v>106.44</v>
      </c>
      <c r="I766" s="2" t="n">
        <v>212880</v>
      </c>
      <c r="J766" s="3" t="n">
        <v>0.00751556</v>
      </c>
      <c r="K766" s="4" t="n">
        <v>28325230.35252698</v>
      </c>
      <c r="L766" s="5" t="n">
        <v>1075001</v>
      </c>
      <c r="M766" s="6" t="n">
        <v>26.34902698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25714PFC7</t>
        </is>
      </c>
      <c r="U766" t="inlineStr">
        <is>
          <t>Bond</t>
        </is>
      </c>
      <c r="AG766" t="n">
        <v>0.000588</v>
      </c>
    </row>
    <row r="767">
      <c r="A767" t="inlineStr">
        <is>
          <t>GAEM</t>
        </is>
      </c>
      <c r="B767" t="inlineStr">
        <is>
          <t>DOMINICAN REPUBLIC 10.5 3/15/2037</t>
        </is>
      </c>
      <c r="C767" t="inlineStr">
        <is>
          <t>25714PFD5</t>
        </is>
      </c>
      <c r="D767" t="inlineStr">
        <is>
          <t>BSVJT82</t>
        </is>
      </c>
      <c r="E767" t="inlineStr">
        <is>
          <t>US25714PFD50</t>
        </is>
      </c>
      <c r="F767" t="inlineStr">
        <is>
          <t>25714PFD5</t>
        </is>
      </c>
      <c r="G767" s="1" t="n">
        <v>30000000</v>
      </c>
      <c r="H767" s="1" t="n">
        <v>105.698</v>
      </c>
      <c r="I767" s="2" t="n">
        <v>508367.13</v>
      </c>
      <c r="J767" s="3" t="n">
        <v>0.0179475</v>
      </c>
      <c r="K767" s="4" t="n">
        <v>28325230.35252698</v>
      </c>
      <c r="L767" s="5" t="n">
        <v>1075001</v>
      </c>
      <c r="M767" s="6" t="n">
        <v>26.34902698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25714PFD5</t>
        </is>
      </c>
      <c r="U767" t="inlineStr">
        <is>
          <t>Bond</t>
        </is>
      </c>
      <c r="AG767" t="n">
        <v>0.000588</v>
      </c>
    </row>
    <row r="768">
      <c r="A768" t="inlineStr">
        <is>
          <t>GAEM</t>
        </is>
      </c>
      <c r="B768" t="inlineStr">
        <is>
          <t>ECOPETROL SA 8.375 1/19/2036</t>
        </is>
      </c>
      <c r="C768" t="inlineStr">
        <is>
          <t>279158AV1</t>
        </is>
      </c>
      <c r="D768" t="inlineStr">
        <is>
          <t>BR87692</t>
        </is>
      </c>
      <c r="E768" t="inlineStr">
        <is>
          <t>US279158AV11</t>
        </is>
      </c>
      <c r="F768" t="inlineStr">
        <is>
          <t>279158AV1</t>
        </is>
      </c>
      <c r="G768" s="1" t="n">
        <v>700000</v>
      </c>
      <c r="H768" s="1" t="n">
        <v>103.260366</v>
      </c>
      <c r="I768" s="2" t="n">
        <v>722822.5600000001</v>
      </c>
      <c r="J768" s="3" t="n">
        <v>0.02551868</v>
      </c>
      <c r="K768" s="4" t="n">
        <v>28325230.35252698</v>
      </c>
      <c r="L768" s="5" t="n">
        <v>1075001</v>
      </c>
      <c r="M768" s="6" t="n">
        <v>26.34902698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279158AV1</t>
        </is>
      </c>
      <c r="U768" t="inlineStr">
        <is>
          <t>Bond</t>
        </is>
      </c>
      <c r="AG768" t="n">
        <v>0.000588</v>
      </c>
    </row>
    <row r="769">
      <c r="A769" t="inlineStr">
        <is>
          <t>GAEM</t>
        </is>
      </c>
      <c r="B769" t="inlineStr">
        <is>
          <t>ECOPETROL SA 7.75 2/1/2032</t>
        </is>
      </c>
      <c r="C769" t="inlineStr">
        <is>
          <t>279158AW9</t>
        </is>
      </c>
      <c r="D769" t="inlineStr">
        <is>
          <t>BSF06F7</t>
        </is>
      </c>
      <c r="E769" t="inlineStr">
        <is>
          <t>US279158AW93</t>
        </is>
      </c>
      <c r="F769" t="inlineStr">
        <is>
          <t>279158AW9</t>
        </is>
      </c>
      <c r="G769" s="1" t="n">
        <v>580000</v>
      </c>
      <c r="H769" s="1" t="n">
        <v>103.55896</v>
      </c>
      <c r="I769" s="2" t="n">
        <v>600641.97</v>
      </c>
      <c r="J769" s="3" t="n">
        <v>0.02120519</v>
      </c>
      <c r="K769" s="4" t="n">
        <v>28325230.35252698</v>
      </c>
      <c r="L769" s="5" t="n">
        <v>1075001</v>
      </c>
      <c r="M769" s="6" t="n">
        <v>26.34902698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279158AW9</t>
        </is>
      </c>
      <c r="U769" t="inlineStr">
        <is>
          <t>Bond</t>
        </is>
      </c>
      <c r="AG769" t="n">
        <v>0.000588</v>
      </c>
    </row>
    <row r="770">
      <c r="A770" t="inlineStr">
        <is>
          <t>GAEM</t>
        </is>
      </c>
      <c r="B770" t="inlineStr">
        <is>
          <t>REPUBLIC OF EL SALVADOR 9.65 11/21/2054</t>
        </is>
      </c>
      <c r="C770" t="inlineStr">
        <is>
          <t>283875CG5</t>
        </is>
      </c>
      <c r="D770" t="inlineStr">
        <is>
          <t>BS1H801</t>
        </is>
      </c>
      <c r="E770" t="inlineStr">
        <is>
          <t>US283875CG53</t>
        </is>
      </c>
      <c r="F770" t="inlineStr">
        <is>
          <t>283875CG5</t>
        </is>
      </c>
      <c r="G770" s="1" t="n">
        <v>250000</v>
      </c>
      <c r="H770" s="1" t="n">
        <v>108.5</v>
      </c>
      <c r="I770" s="2" t="n">
        <v>271250</v>
      </c>
      <c r="J770" s="3" t="n">
        <v>0.00957627</v>
      </c>
      <c r="K770" s="4" t="n">
        <v>28325230.35252698</v>
      </c>
      <c r="L770" s="5" t="n">
        <v>1075001</v>
      </c>
      <c r="M770" s="6" t="n">
        <v>26.34902698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283875CG5</t>
        </is>
      </c>
      <c r="U770" t="inlineStr">
        <is>
          <t>Bond</t>
        </is>
      </c>
      <c r="AG770" t="n">
        <v>0.000588</v>
      </c>
    </row>
    <row r="771">
      <c r="A771" t="inlineStr">
        <is>
          <t>GAEM</t>
        </is>
      </c>
      <c r="B771" t="inlineStr">
        <is>
          <t>ENERGUATE TRUST 2 0 6.35 9/15/2035</t>
        </is>
      </c>
      <c r="C771" t="inlineStr">
        <is>
          <t>29277RAB1</t>
        </is>
      </c>
      <c r="E771" t="inlineStr">
        <is>
          <t>US29277RAB15</t>
        </is>
      </c>
      <c r="F771" t="inlineStr">
        <is>
          <t>29277RAB1</t>
        </is>
      </c>
      <c r="G771" s="1" t="n">
        <v>500000</v>
      </c>
      <c r="H771" s="1" t="n">
        <v>100.806714</v>
      </c>
      <c r="I771" s="2" t="n">
        <v>504033.57</v>
      </c>
      <c r="J771" s="3" t="n">
        <v>0.01779451</v>
      </c>
      <c r="K771" s="4" t="n">
        <v>28325230.35252698</v>
      </c>
      <c r="L771" s="5" t="n">
        <v>1075001</v>
      </c>
      <c r="M771" s="6" t="n">
        <v>26.34902698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29277RAB1</t>
        </is>
      </c>
      <c r="U771" t="inlineStr">
        <is>
          <t>Bond</t>
        </is>
      </c>
      <c r="AG771" t="n">
        <v>0.000588</v>
      </c>
    </row>
    <row r="772">
      <c r="A772" t="inlineStr">
        <is>
          <t>GAEM</t>
        </is>
      </c>
      <c r="B772" t="inlineStr">
        <is>
          <t>ENFRAGEN ENERGIA SUR SAU 8.499 6/30/2032</t>
        </is>
      </c>
      <c r="C772" t="inlineStr">
        <is>
          <t>29281MAA8</t>
        </is>
      </c>
      <c r="D772" t="inlineStr">
        <is>
          <t>BT6BGP6</t>
        </is>
      </c>
      <c r="E772" t="inlineStr">
        <is>
          <t>US29281MAA80</t>
        </is>
      </c>
      <c r="F772" t="inlineStr">
        <is>
          <t>29281MAA8</t>
        </is>
      </c>
      <c r="G772" s="1" t="n">
        <v>500000</v>
      </c>
      <c r="H772" s="1" t="n">
        <v>105.319</v>
      </c>
      <c r="I772" s="2" t="n">
        <v>526595</v>
      </c>
      <c r="J772" s="3" t="n">
        <v>0.01859102</v>
      </c>
      <c r="K772" s="4" t="n">
        <v>28325230.35252698</v>
      </c>
      <c r="L772" s="5" t="n">
        <v>1075001</v>
      </c>
      <c r="M772" s="6" t="n">
        <v>26.34902698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29281MAA8</t>
        </is>
      </c>
      <c r="U772" t="inlineStr">
        <is>
          <t>Bond</t>
        </is>
      </c>
      <c r="AG772" t="n">
        <v>0.000588</v>
      </c>
    </row>
    <row r="773">
      <c r="A773" t="inlineStr">
        <is>
          <t>GAEM</t>
        </is>
      </c>
      <c r="B773" t="inlineStr">
        <is>
          <t>HONDURAS GOVERNMENT 8.625 11/27/2034</t>
        </is>
      </c>
      <c r="C773" t="inlineStr">
        <is>
          <t>438180AK7</t>
        </is>
      </c>
      <c r="D773" t="inlineStr">
        <is>
          <t>BR4ZLV7</t>
        </is>
      </c>
      <c r="E773" t="inlineStr">
        <is>
          <t>US438180AK75</t>
        </is>
      </c>
      <c r="F773" t="inlineStr">
        <is>
          <t>438180AK7</t>
        </is>
      </c>
      <c r="G773" s="1" t="n">
        <v>350000</v>
      </c>
      <c r="H773" s="1" t="n">
        <v>109.875</v>
      </c>
      <c r="I773" s="2" t="n">
        <v>384562.5</v>
      </c>
      <c r="J773" s="3" t="n">
        <v>0.01357668</v>
      </c>
      <c r="K773" s="4" t="n">
        <v>28325230.35252698</v>
      </c>
      <c r="L773" s="5" t="n">
        <v>1075001</v>
      </c>
      <c r="M773" s="6" t="n">
        <v>26.34902698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438180AK7</t>
        </is>
      </c>
      <c r="U773" t="inlineStr">
        <is>
          <t>Bond</t>
        </is>
      </c>
      <c r="AG773" t="n">
        <v>0.000588</v>
      </c>
    </row>
    <row r="774">
      <c r="A774" t="inlineStr">
        <is>
          <t>GAEM</t>
        </is>
      </c>
      <c r="B774" t="inlineStr">
        <is>
          <t>KINGSTON AIRPORT REV FIN 6.75 12/15/2036</t>
        </is>
      </c>
      <c r="C774" t="inlineStr">
        <is>
          <t>49647QAA6</t>
        </is>
      </c>
      <c r="D774" t="inlineStr">
        <is>
          <t>BL6LXP9</t>
        </is>
      </c>
      <c r="E774" t="inlineStr">
        <is>
          <t>US49647QAA67</t>
        </is>
      </c>
      <c r="F774" t="inlineStr">
        <is>
          <t>49647QAA6</t>
        </is>
      </c>
      <c r="G774" s="1" t="n">
        <v>200000</v>
      </c>
      <c r="H774" s="1" t="n">
        <v>102.4625</v>
      </c>
      <c r="I774" s="2" t="n">
        <v>204925</v>
      </c>
      <c r="J774" s="3" t="n">
        <v>0.00723472</v>
      </c>
      <c r="K774" s="4" t="n">
        <v>28325230.35252698</v>
      </c>
      <c r="L774" s="5" t="n">
        <v>1075001</v>
      </c>
      <c r="M774" s="6" t="n">
        <v>26.34902698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49647QAA6</t>
        </is>
      </c>
      <c r="U774" t="inlineStr">
        <is>
          <t>Bond</t>
        </is>
      </c>
      <c r="AG774" t="n">
        <v>0.000588</v>
      </c>
    </row>
    <row r="775">
      <c r="A775" t="inlineStr">
        <is>
          <t>GAEM</t>
        </is>
      </c>
      <c r="B775" t="inlineStr">
        <is>
          <t>LD CELULOSE INTERNATIONA 7.95 1/26/2032</t>
        </is>
      </c>
      <c r="C775" t="inlineStr">
        <is>
          <t>50206BAA0</t>
        </is>
      </c>
      <c r="D775" t="inlineStr">
        <is>
          <t>BS600D2</t>
        </is>
      </c>
      <c r="E775" t="inlineStr">
        <is>
          <t>US50206BAA08</t>
        </is>
      </c>
      <c r="F775" t="inlineStr">
        <is>
          <t>50206BAA0</t>
        </is>
      </c>
      <c r="G775" s="1" t="n">
        <v>200000</v>
      </c>
      <c r="H775" s="1" t="n">
        <v>105.774845</v>
      </c>
      <c r="I775" s="2" t="n">
        <v>211549.69</v>
      </c>
      <c r="J775" s="3" t="n">
        <v>0.0074686</v>
      </c>
      <c r="K775" s="4" t="n">
        <v>28325230.35252698</v>
      </c>
      <c r="L775" s="5" t="n">
        <v>1075001</v>
      </c>
      <c r="M775" s="6" t="n">
        <v>26.34902698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50206BAA0</t>
        </is>
      </c>
      <c r="U775" t="inlineStr">
        <is>
          <t>Bond</t>
        </is>
      </c>
      <c r="AG775" t="n">
        <v>0.000588</v>
      </c>
    </row>
    <row r="776">
      <c r="A776" t="inlineStr">
        <is>
          <t>GAEM</t>
        </is>
      </c>
      <c r="B776" t="inlineStr">
        <is>
          <t>LATAM AIRLINES GROUP SA 7.875 4/15/2030</t>
        </is>
      </c>
      <c r="C776" t="inlineStr">
        <is>
          <t>51817RAD8</t>
        </is>
      </c>
      <c r="D776" t="inlineStr">
        <is>
          <t>BRXF8X9</t>
        </is>
      </c>
      <c r="E776" t="inlineStr">
        <is>
          <t>US51817RAD89</t>
        </is>
      </c>
      <c r="F776" t="inlineStr">
        <is>
          <t>51817RAD8</t>
        </is>
      </c>
      <c r="G776" s="1" t="n">
        <v>200000</v>
      </c>
      <c r="H776" s="1" t="n">
        <v>104.17</v>
      </c>
      <c r="I776" s="2" t="n">
        <v>208340</v>
      </c>
      <c r="J776" s="3" t="n">
        <v>0.00735528</v>
      </c>
      <c r="K776" s="4" t="n">
        <v>28325230.35252698</v>
      </c>
      <c r="L776" s="5" t="n">
        <v>1075001</v>
      </c>
      <c r="M776" s="6" t="n">
        <v>26.34902698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51817RAD8</t>
        </is>
      </c>
      <c r="U776" t="inlineStr">
        <is>
          <t>Bond</t>
        </is>
      </c>
      <c r="AG776" t="n">
        <v>0.000588</v>
      </c>
    </row>
    <row r="777">
      <c r="A777" t="inlineStr">
        <is>
          <t>GAEM</t>
        </is>
      </c>
      <c r="B777" t="inlineStr">
        <is>
          <t>ORAZUL ENERGY PERU SA 6.25 9/17/2032</t>
        </is>
      </c>
      <c r="C777" t="inlineStr">
        <is>
          <t>685948AA9</t>
        </is>
      </c>
      <c r="E777" t="inlineStr">
        <is>
          <t>US685948AA92</t>
        </is>
      </c>
      <c r="F777" t="inlineStr">
        <is>
          <t>685948AA9</t>
        </is>
      </c>
      <c r="G777" s="1" t="n">
        <v>450000</v>
      </c>
      <c r="H777" s="1" t="n">
        <v>101.669169</v>
      </c>
      <c r="I777" s="2" t="n">
        <v>457511.26</v>
      </c>
      <c r="J777" s="3" t="n">
        <v>0.01615208</v>
      </c>
      <c r="K777" s="4" t="n">
        <v>28325230.35252698</v>
      </c>
      <c r="L777" s="5" t="n">
        <v>1075001</v>
      </c>
      <c r="M777" s="6" t="n">
        <v>26.34902698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685948AA9</t>
        </is>
      </c>
      <c r="U777" t="inlineStr">
        <is>
          <t>Bond</t>
        </is>
      </c>
      <c r="AG777" t="n">
        <v>0.000588</v>
      </c>
    </row>
    <row r="778">
      <c r="A778" t="inlineStr">
        <is>
          <t>GAEM</t>
        </is>
      </c>
      <c r="B778" t="inlineStr">
        <is>
          <t>REPUBLIC OF PANAMA 6.7 1/26/2036</t>
        </is>
      </c>
      <c r="C778" t="inlineStr">
        <is>
          <t>698299AW4</t>
        </is>
      </c>
      <c r="D778" t="inlineStr">
        <is>
          <t>B0XNWS7</t>
        </is>
      </c>
      <c r="E778" t="inlineStr">
        <is>
          <t>US698299AW45</t>
        </is>
      </c>
      <c r="F778" t="inlineStr">
        <is>
          <t>698299AW4</t>
        </is>
      </c>
      <c r="G778" s="1" t="n">
        <v>950000</v>
      </c>
      <c r="H778" s="1" t="n">
        <v>105.82</v>
      </c>
      <c r="I778" s="2" t="n">
        <v>1005290</v>
      </c>
      <c r="J778" s="3" t="n">
        <v>0.03549097</v>
      </c>
      <c r="K778" s="4" t="n">
        <v>28325230.35252698</v>
      </c>
      <c r="L778" s="5" t="n">
        <v>1075001</v>
      </c>
      <c r="M778" s="6" t="n">
        <v>26.34902698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698299AW4</t>
        </is>
      </c>
      <c r="U778" t="inlineStr">
        <is>
          <t>Bond</t>
        </is>
      </c>
      <c r="AG778" t="n">
        <v>0.000588</v>
      </c>
    </row>
    <row r="779">
      <c r="A779" t="inlineStr">
        <is>
          <t>GAEM</t>
        </is>
      </c>
      <c r="B779" t="inlineStr">
        <is>
          <t>REPUBLIC OF PANAMA 3.16 1/23/2030</t>
        </is>
      </c>
      <c r="C779" t="inlineStr">
        <is>
          <t>698299BK9</t>
        </is>
      </c>
      <c r="D779" t="inlineStr">
        <is>
          <t>BJVN8H3</t>
        </is>
      </c>
      <c r="E779" t="inlineStr">
        <is>
          <t>US698299BK97</t>
        </is>
      </c>
      <c r="F779" t="inlineStr">
        <is>
          <t>698299BK9</t>
        </is>
      </c>
      <c r="G779" s="1" t="n">
        <v>700000</v>
      </c>
      <c r="H779" s="1" t="n">
        <v>93.31699999999999</v>
      </c>
      <c r="I779" s="2" t="n">
        <v>653219</v>
      </c>
      <c r="J779" s="3" t="n">
        <v>0.02306138</v>
      </c>
      <c r="K779" s="4" t="n">
        <v>28325230.35252698</v>
      </c>
      <c r="L779" s="5" t="n">
        <v>1075001</v>
      </c>
      <c r="M779" s="6" t="n">
        <v>26.34902698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698299BK9</t>
        </is>
      </c>
      <c r="U779" t="inlineStr">
        <is>
          <t>Bond</t>
        </is>
      </c>
      <c r="AG779" t="n">
        <v>0.000588</v>
      </c>
    </row>
    <row r="780">
      <c r="A780" t="inlineStr">
        <is>
          <t>GAEM</t>
        </is>
      </c>
      <c r="B780" t="inlineStr">
        <is>
          <t>REPUBLIC OF PANAMA 3.87 7/23/2060</t>
        </is>
      </c>
      <c r="C780" t="inlineStr">
        <is>
          <t>698299BL7</t>
        </is>
      </c>
      <c r="D780" t="inlineStr">
        <is>
          <t>BJVN8G2</t>
        </is>
      </c>
      <c r="E780" t="inlineStr">
        <is>
          <t>US698299BL70</t>
        </is>
      </c>
      <c r="F780" t="inlineStr">
        <is>
          <t>698299BL7</t>
        </is>
      </c>
      <c r="G780" s="1" t="n">
        <v>750000</v>
      </c>
      <c r="H780" s="1" t="n">
        <v>64.735</v>
      </c>
      <c r="I780" s="2" t="n">
        <v>485512.5</v>
      </c>
      <c r="J780" s="3" t="n">
        <v>0.01714064</v>
      </c>
      <c r="K780" s="4" t="n">
        <v>28325230.35252698</v>
      </c>
      <c r="L780" s="5" t="n">
        <v>1075001</v>
      </c>
      <c r="M780" s="6" t="n">
        <v>26.34902698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698299BL7</t>
        </is>
      </c>
      <c r="U780" t="inlineStr">
        <is>
          <t>Bond</t>
        </is>
      </c>
      <c r="AG780" t="n">
        <v>0.000588</v>
      </c>
    </row>
    <row r="781">
      <c r="A781" t="inlineStr">
        <is>
          <t>GAEM</t>
        </is>
      </c>
      <c r="B781" t="inlineStr">
        <is>
          <t>REPUBLIC OF PANAMA 2.252 9/29/2032</t>
        </is>
      </c>
      <c r="C781" t="inlineStr">
        <is>
          <t>698299BN3</t>
        </is>
      </c>
      <c r="D781" t="inlineStr">
        <is>
          <t>BM9F098</t>
        </is>
      </c>
      <c r="E781" t="inlineStr">
        <is>
          <t>US698299BN37</t>
        </is>
      </c>
      <c r="F781" t="inlineStr">
        <is>
          <t>698299BN3</t>
        </is>
      </c>
      <c r="G781" s="1" t="n">
        <v>1780000</v>
      </c>
      <c r="H781" s="1" t="n">
        <v>81.15000000000001</v>
      </c>
      <c r="I781" s="2" t="n">
        <v>1444470</v>
      </c>
      <c r="J781" s="3" t="n">
        <v>0.05099588</v>
      </c>
      <c r="K781" s="4" t="n">
        <v>28325230.35252698</v>
      </c>
      <c r="L781" s="5" t="n">
        <v>1075001</v>
      </c>
      <c r="M781" s="6" t="n">
        <v>26.34902698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698299BN3</t>
        </is>
      </c>
      <c r="U781" t="inlineStr">
        <is>
          <t>Bond</t>
        </is>
      </c>
      <c r="AG781" t="n">
        <v>0.000588</v>
      </c>
    </row>
    <row r="782">
      <c r="A782" t="inlineStr">
        <is>
          <t>GAEM</t>
        </is>
      </c>
      <c r="B782" t="inlineStr">
        <is>
          <t>REPUBLIC OF PANAMA 6.853 3/28/2054</t>
        </is>
      </c>
      <c r="C782" t="inlineStr">
        <is>
          <t>698299BV5</t>
        </is>
      </c>
      <c r="D782" t="inlineStr">
        <is>
          <t>BMDBBB1</t>
        </is>
      </c>
      <c r="E782" t="inlineStr">
        <is>
          <t>US698299BV52</t>
        </is>
      </c>
      <c r="F782" t="inlineStr">
        <is>
          <t>698299BV5</t>
        </is>
      </c>
      <c r="G782" s="1" t="n">
        <v>450000</v>
      </c>
      <c r="H782" s="1" t="n">
        <v>101.81</v>
      </c>
      <c r="I782" s="2" t="n">
        <v>458145</v>
      </c>
      <c r="J782" s="3" t="n">
        <v>0.01617445</v>
      </c>
      <c r="K782" s="4" t="n">
        <v>28325230.35252698</v>
      </c>
      <c r="L782" s="5" t="n">
        <v>1075001</v>
      </c>
      <c r="M782" s="6" t="n">
        <v>26.34902698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698299BV5</t>
        </is>
      </c>
      <c r="U782" t="inlineStr">
        <is>
          <t>Bond</t>
        </is>
      </c>
      <c r="AG782" t="n">
        <v>0.000588</v>
      </c>
    </row>
    <row r="783">
      <c r="A783" t="inlineStr">
        <is>
          <t>GAEM</t>
        </is>
      </c>
      <c r="B783" t="inlineStr">
        <is>
          <t>REPUBLIC OF PANAMA 7.875 3/1/2057</t>
        </is>
      </c>
      <c r="C783" t="inlineStr">
        <is>
          <t>698299BZ6</t>
        </is>
      </c>
      <c r="D783" t="inlineStr">
        <is>
          <t>BSNTYP2</t>
        </is>
      </c>
      <c r="E783" t="inlineStr">
        <is>
          <t>US698299BZ66</t>
        </is>
      </c>
      <c r="F783" t="inlineStr">
        <is>
          <t>698299BZ6</t>
        </is>
      </c>
      <c r="G783" s="1" t="n">
        <v>300000</v>
      </c>
      <c r="H783" s="1" t="n">
        <v>112.94</v>
      </c>
      <c r="I783" s="2" t="n">
        <v>338820</v>
      </c>
      <c r="J783" s="3" t="n">
        <v>0.01196177</v>
      </c>
      <c r="K783" s="4" t="n">
        <v>28325230.35252698</v>
      </c>
      <c r="L783" s="5" t="n">
        <v>1075001</v>
      </c>
      <c r="M783" s="6" t="n">
        <v>26.34902698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698299BZ6</t>
        </is>
      </c>
      <c r="U783" t="inlineStr">
        <is>
          <t>Bond</t>
        </is>
      </c>
      <c r="AG783" t="n">
        <v>0.000588</v>
      </c>
    </row>
    <row r="784">
      <c r="A784" t="inlineStr">
        <is>
          <t>GAEM</t>
        </is>
      </c>
      <c r="B784" t="inlineStr">
        <is>
          <t>PETROLEOS MEXICANOS 6.625 6/15/2035</t>
        </is>
      </c>
      <c r="C784" t="inlineStr">
        <is>
          <t>706451BG5</t>
        </is>
      </c>
      <c r="D784" t="inlineStr">
        <is>
          <t>B0Z2BX0</t>
        </is>
      </c>
      <c r="E784" t="inlineStr">
        <is>
          <t>US706451BG56</t>
        </is>
      </c>
      <c r="F784" t="inlineStr">
        <is>
          <t>706451BG5</t>
        </is>
      </c>
      <c r="G784" s="1" t="n">
        <v>380000</v>
      </c>
      <c r="H784" s="1" t="n">
        <v>95.409761</v>
      </c>
      <c r="I784" s="2" t="n">
        <v>362557.09</v>
      </c>
      <c r="J784" s="3" t="n">
        <v>0.01279979</v>
      </c>
      <c r="K784" s="4" t="n">
        <v>28325230.35252698</v>
      </c>
      <c r="L784" s="5" t="n">
        <v>1075001</v>
      </c>
      <c r="M784" s="6" t="n">
        <v>26.34902698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706451BG5</t>
        </is>
      </c>
      <c r="U784" t="inlineStr">
        <is>
          <t>Bond</t>
        </is>
      </c>
      <c r="AG784" t="n">
        <v>0.000588</v>
      </c>
    </row>
    <row r="785">
      <c r="A785" t="inlineStr">
        <is>
          <t>GAEM</t>
        </is>
      </c>
      <c r="B785" t="inlineStr">
        <is>
          <t>PETROLEOS MEXICANOS 7.69 1/23/2050</t>
        </is>
      </c>
      <c r="C785" t="inlineStr">
        <is>
          <t>71654QDD1</t>
        </is>
      </c>
      <c r="D785" t="inlineStr">
        <is>
          <t>BMYVTL6</t>
        </is>
      </c>
      <c r="E785" t="inlineStr">
        <is>
          <t>US71654QDD16</t>
        </is>
      </c>
      <c r="F785" t="inlineStr">
        <is>
          <t>71654QDD1</t>
        </is>
      </c>
      <c r="G785" s="1" t="n">
        <v>1150000</v>
      </c>
      <c r="H785" s="1" t="n">
        <v>90.979438</v>
      </c>
      <c r="I785" s="2" t="n">
        <v>1046263.54</v>
      </c>
      <c r="J785" s="3" t="n">
        <v>0.03693751</v>
      </c>
      <c r="K785" s="4" t="n">
        <v>28325230.35252698</v>
      </c>
      <c r="L785" s="5" t="n">
        <v>1075001</v>
      </c>
      <c r="M785" s="6" t="n">
        <v>26.34902698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71654QDD1</t>
        </is>
      </c>
      <c r="U785" t="inlineStr">
        <is>
          <t>Bond</t>
        </is>
      </c>
      <c r="AG785" t="n">
        <v>0.000588</v>
      </c>
    </row>
    <row r="786">
      <c r="A786" t="inlineStr">
        <is>
          <t>GAEM</t>
        </is>
      </c>
      <c r="B786" t="inlineStr">
        <is>
          <t>PLUSPETROL SA 8.5 5/30/2032</t>
        </is>
      </c>
      <c r="C786" t="inlineStr">
        <is>
          <t>72942BAA3</t>
        </is>
      </c>
      <c r="D786" t="inlineStr">
        <is>
          <t>BTJZ8Y8</t>
        </is>
      </c>
      <c r="E786" t="inlineStr">
        <is>
          <t>US72942BAA35</t>
        </is>
      </c>
      <c r="F786" t="inlineStr">
        <is>
          <t>72942BAA3</t>
        </is>
      </c>
      <c r="G786" s="1" t="n">
        <v>200000</v>
      </c>
      <c r="H786" s="1" t="n">
        <v>100.29</v>
      </c>
      <c r="I786" s="2" t="n">
        <v>200580</v>
      </c>
      <c r="J786" s="3" t="n">
        <v>0.00708132</v>
      </c>
      <c r="K786" s="4" t="n">
        <v>28325230.35252698</v>
      </c>
      <c r="L786" s="5" t="n">
        <v>1075001</v>
      </c>
      <c r="M786" s="6" t="n">
        <v>26.34902698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72942BAA3</t>
        </is>
      </c>
      <c r="U786" t="inlineStr">
        <is>
          <t>Bond</t>
        </is>
      </c>
      <c r="AG786" t="n">
        <v>0.000588</v>
      </c>
    </row>
    <row r="787">
      <c r="A787" t="inlineStr">
        <is>
          <t>GAEM</t>
        </is>
      </c>
      <c r="B787" t="inlineStr">
        <is>
          <t>TELECOM ARGENTINA SA 9.25 5/28/2033</t>
        </is>
      </c>
      <c r="C787" t="inlineStr">
        <is>
          <t>879273AV2</t>
        </is>
      </c>
      <c r="D787" t="inlineStr">
        <is>
          <t>BNSP740</t>
        </is>
      </c>
      <c r="E787" t="inlineStr">
        <is>
          <t>US879273AV26</t>
        </is>
      </c>
      <c r="F787" t="inlineStr">
        <is>
          <t>879273AV2</t>
        </is>
      </c>
      <c r="G787" s="1" t="n">
        <v>200000</v>
      </c>
      <c r="H787" s="1" t="n">
        <v>98.41726</v>
      </c>
      <c r="I787" s="2" t="n">
        <v>196834.52</v>
      </c>
      <c r="J787" s="3" t="n">
        <v>0.00694909</v>
      </c>
      <c r="K787" s="4" t="n">
        <v>28325230.35252698</v>
      </c>
      <c r="L787" s="5" t="n">
        <v>1075001</v>
      </c>
      <c r="M787" s="6" t="n">
        <v>26.34902698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879273AV2</t>
        </is>
      </c>
      <c r="U787" t="inlineStr">
        <is>
          <t>Bond</t>
        </is>
      </c>
      <c r="AG787" t="n">
        <v>0.000588</v>
      </c>
    </row>
    <row r="788">
      <c r="A788" t="inlineStr">
        <is>
          <t>GAEM</t>
        </is>
      </c>
      <c r="B788" t="inlineStr">
        <is>
          <t>LD CELULOSE INTERNATIONA 7.95 01/26/2032</t>
        </is>
      </c>
      <c r="C788" t="inlineStr">
        <is>
          <t>A4S42PAA3</t>
        </is>
      </c>
      <c r="D788" t="inlineStr">
        <is>
          <t>BRV47Y2</t>
        </is>
      </c>
      <c r="E788" t="inlineStr">
        <is>
          <t>USA4S42PAA32</t>
        </is>
      </c>
      <c r="F788" t="inlineStr">
        <is>
          <t>A4S42PAA3</t>
        </is>
      </c>
      <c r="G788" s="1" t="n">
        <v>250000</v>
      </c>
      <c r="H788" s="1" t="n">
        <v>105.774844</v>
      </c>
      <c r="I788" s="2" t="n">
        <v>264437.11</v>
      </c>
      <c r="J788" s="3" t="n">
        <v>0.00933574</v>
      </c>
      <c r="K788" s="4" t="n">
        <v>28325230.35252698</v>
      </c>
      <c r="L788" s="5" t="n">
        <v>1075001</v>
      </c>
      <c r="M788" s="6" t="n">
        <v>26.34902698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A4S42PAA3</t>
        </is>
      </c>
      <c r="U788" t="inlineStr">
        <is>
          <t>Bond</t>
        </is>
      </c>
      <c r="AG788" t="n">
        <v>0.000588</v>
      </c>
    </row>
    <row r="789">
      <c r="A789" t="inlineStr">
        <is>
          <t>GAEM</t>
        </is>
      </c>
      <c r="B789" t="inlineStr">
        <is>
          <t>ARIS MINING CORP 8 10/31/2029</t>
        </is>
      </c>
      <c r="C789" t="inlineStr">
        <is>
          <t>C04492AA9</t>
        </is>
      </c>
      <c r="D789" t="inlineStr">
        <is>
          <t>BT21XB5</t>
        </is>
      </c>
      <c r="E789" t="inlineStr">
        <is>
          <t>USC04492AA97</t>
        </is>
      </c>
      <c r="F789" t="inlineStr">
        <is>
          <t>C04492AA9</t>
        </is>
      </c>
      <c r="G789" s="1" t="n">
        <v>250000</v>
      </c>
      <c r="H789" s="1" t="n">
        <v>104.0465</v>
      </c>
      <c r="I789" s="2" t="n">
        <v>260116.25</v>
      </c>
      <c r="J789" s="3" t="n">
        <v>0.009183200000000001</v>
      </c>
      <c r="K789" s="4" t="n">
        <v>28325230.35252698</v>
      </c>
      <c r="L789" s="5" t="n">
        <v>1075001</v>
      </c>
      <c r="M789" s="6" t="n">
        <v>26.34902698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C04492AA9</t>
        </is>
      </c>
      <c r="U789" t="inlineStr">
        <is>
          <t>Bond</t>
        </is>
      </c>
      <c r="AG789" t="n">
        <v>0.000588</v>
      </c>
    </row>
    <row r="790">
      <c r="A790" t="inlineStr">
        <is>
          <t>GAEM</t>
        </is>
      </c>
      <c r="B790" t="inlineStr">
        <is>
          <t>INVEST ENERGY RES LTD 6.25 4/26/2029</t>
        </is>
      </c>
      <c r="C790" t="inlineStr">
        <is>
          <t>G4923NAB4</t>
        </is>
      </c>
      <c r="D790" t="inlineStr">
        <is>
          <t>BMD04S6</t>
        </is>
      </c>
      <c r="E790" t="inlineStr">
        <is>
          <t>USG4923NAB40</t>
        </is>
      </c>
      <c r="F790" t="inlineStr">
        <is>
          <t>G4923NAB4</t>
        </is>
      </c>
      <c r="G790" s="1" t="n">
        <v>450000</v>
      </c>
      <c r="H790" s="1" t="n">
        <v>99.690911</v>
      </c>
      <c r="I790" s="2" t="n">
        <v>448609.1</v>
      </c>
      <c r="J790" s="3" t="n">
        <v>0.01583779</v>
      </c>
      <c r="K790" s="4" t="n">
        <v>28325230.35252698</v>
      </c>
      <c r="L790" s="5" t="n">
        <v>1075001</v>
      </c>
      <c r="M790" s="6" t="n">
        <v>26.34902698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G4923NAB4</t>
        </is>
      </c>
      <c r="U790" t="inlineStr">
        <is>
          <t>Bond</t>
        </is>
      </c>
      <c r="AG790" t="n">
        <v>0.000588</v>
      </c>
    </row>
    <row r="791">
      <c r="A791" t="inlineStr">
        <is>
          <t>GAEM</t>
        </is>
      </c>
      <c r="B791" t="inlineStr">
        <is>
          <t>KINGSTON AIRPORT REV FIN 6.75 12/15/2036</t>
        </is>
      </c>
      <c r="C791" t="inlineStr">
        <is>
          <t>G5265VAA1</t>
        </is>
      </c>
      <c r="D791" t="inlineStr">
        <is>
          <t>BL54JB7</t>
        </is>
      </c>
      <c r="E791" t="inlineStr">
        <is>
          <t>USG5265VAA10</t>
        </is>
      </c>
      <c r="F791" t="inlineStr">
        <is>
          <t>G5265VAA1</t>
        </is>
      </c>
      <c r="G791" s="1" t="n">
        <v>260000</v>
      </c>
      <c r="H791" s="1" t="n">
        <v>102.4625</v>
      </c>
      <c r="I791" s="2" t="n">
        <v>266402.5</v>
      </c>
      <c r="J791" s="3" t="n">
        <v>0.009405129999999999</v>
      </c>
      <c r="K791" s="4" t="n">
        <v>28325230.35252698</v>
      </c>
      <c r="L791" s="5" t="n">
        <v>1075001</v>
      </c>
      <c r="M791" s="6" t="n">
        <v>26.34902698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G5265VAA1</t>
        </is>
      </c>
      <c r="U791" t="inlineStr">
        <is>
          <t>Bond</t>
        </is>
      </c>
      <c r="AG791" t="n">
        <v>0.000588</v>
      </c>
    </row>
    <row r="792">
      <c r="A792" t="inlineStr">
        <is>
          <t>GAEM</t>
        </is>
      </c>
      <c r="B792" t="inlineStr">
        <is>
          <t>CSN RESOURCES SA 4.625 06/10/2031</t>
        </is>
      </c>
      <c r="C792" t="inlineStr">
        <is>
          <t>L21779AJ9</t>
        </is>
      </c>
      <c r="D792" t="inlineStr">
        <is>
          <t>BMZ1DZ7</t>
        </is>
      </c>
      <c r="E792" t="inlineStr">
        <is>
          <t>USL21779AJ97</t>
        </is>
      </c>
      <c r="F792" t="inlineStr">
        <is>
          <t>L21779AJ9</t>
        </is>
      </c>
      <c r="G792" s="1" t="n">
        <v>400000</v>
      </c>
      <c r="H792" s="1" t="n">
        <v>81.307273</v>
      </c>
      <c r="I792" s="2" t="n">
        <v>325229.09</v>
      </c>
      <c r="J792" s="3" t="n">
        <v>0.01148196</v>
      </c>
      <c r="K792" s="4" t="n">
        <v>28325230.35252698</v>
      </c>
      <c r="L792" s="5" t="n">
        <v>1075001</v>
      </c>
      <c r="M792" s="6" t="n">
        <v>26.34902698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L21779AJ9</t>
        </is>
      </c>
      <c r="U792" t="inlineStr">
        <is>
          <t>Bond</t>
        </is>
      </c>
      <c r="AG792" t="n">
        <v>0.000588</v>
      </c>
    </row>
    <row r="793">
      <c r="A793" t="inlineStr">
        <is>
          <t>GAEM</t>
        </is>
      </c>
      <c r="B793" t="inlineStr">
        <is>
          <t>CSN RESOURCES SA 8.875 12/5/2030</t>
        </is>
      </c>
      <c r="C793" t="inlineStr">
        <is>
          <t>L21779AL4</t>
        </is>
      </c>
      <c r="D793" t="inlineStr">
        <is>
          <t>BRXCGD6</t>
        </is>
      </c>
      <c r="E793" t="inlineStr">
        <is>
          <t>USL21779AL44</t>
        </is>
      </c>
      <c r="F793" t="inlineStr">
        <is>
          <t>L21779AL4</t>
        </is>
      </c>
      <c r="G793" s="1" t="n">
        <v>150000</v>
      </c>
      <c r="H793" s="1" t="n">
        <v>100.9526</v>
      </c>
      <c r="I793" s="2" t="n">
        <v>151428.9</v>
      </c>
      <c r="J793" s="3" t="n">
        <v>0.00534608</v>
      </c>
      <c r="K793" s="4" t="n">
        <v>28325230.35252698</v>
      </c>
      <c r="L793" s="5" t="n">
        <v>1075001</v>
      </c>
      <c r="M793" s="6" t="n">
        <v>26.34902698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L21779AL4</t>
        </is>
      </c>
      <c r="U793" t="inlineStr">
        <is>
          <t>Bond</t>
        </is>
      </c>
      <c r="AG793" t="n">
        <v>0.000588</v>
      </c>
    </row>
    <row r="794">
      <c r="A794" t="inlineStr">
        <is>
          <t>GAEM</t>
        </is>
      </c>
      <c r="B794" t="inlineStr">
        <is>
          <t>MILLICOM INTL CELLULAR 7.375 4/2/2032</t>
        </is>
      </c>
      <c r="C794" t="inlineStr">
        <is>
          <t>L6388GJA9</t>
        </is>
      </c>
      <c r="D794" t="inlineStr">
        <is>
          <t>BRT4SY1</t>
        </is>
      </c>
      <c r="E794" t="inlineStr">
        <is>
          <t>USL6388GJA96</t>
        </is>
      </c>
      <c r="F794" t="inlineStr">
        <is>
          <t>L6388GJA9</t>
        </is>
      </c>
      <c r="G794" s="1" t="n">
        <v>300000</v>
      </c>
      <c r="H794" s="1" t="n">
        <v>104.5905</v>
      </c>
      <c r="I794" s="2" t="n">
        <v>313771.5</v>
      </c>
      <c r="J794" s="3" t="n">
        <v>0.01107746</v>
      </c>
      <c r="K794" s="4" t="n">
        <v>28325230.35252698</v>
      </c>
      <c r="L794" s="5" t="n">
        <v>1075001</v>
      </c>
      <c r="M794" s="6" t="n">
        <v>26.34902698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L6388GJA9</t>
        </is>
      </c>
      <c r="U794" t="inlineStr">
        <is>
          <t>Bond</t>
        </is>
      </c>
      <c r="AG794" t="n">
        <v>0.000588</v>
      </c>
    </row>
    <row r="795">
      <c r="A795" t="inlineStr">
        <is>
          <t>GAEM</t>
        </is>
      </c>
      <c r="B795" t="inlineStr">
        <is>
          <t>AES ESPANA BV 5.7 5/4/2028</t>
        </is>
      </c>
      <c r="C795" t="inlineStr">
        <is>
          <t>N01007AA6</t>
        </is>
      </c>
      <c r="D795" t="inlineStr">
        <is>
          <t>BN0WJK9</t>
        </is>
      </c>
      <c r="E795" t="inlineStr">
        <is>
          <t>USN01007AA64</t>
        </is>
      </c>
      <c r="F795" t="inlineStr">
        <is>
          <t>N01007AA6</t>
        </is>
      </c>
      <c r="G795" s="1" t="n">
        <v>180000</v>
      </c>
      <c r="H795" s="1" t="n">
        <v>97.5665</v>
      </c>
      <c r="I795" s="2" t="n">
        <v>175619.7</v>
      </c>
      <c r="J795" s="3" t="n">
        <v>0.00620012</v>
      </c>
      <c r="K795" s="4" t="n">
        <v>28325230.35252698</v>
      </c>
      <c r="L795" s="5" t="n">
        <v>1075001</v>
      </c>
      <c r="M795" s="6" t="n">
        <v>26.34902698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N01007AA6</t>
        </is>
      </c>
      <c r="U795" t="inlineStr">
        <is>
          <t>Bond</t>
        </is>
      </c>
      <c r="AG795" t="n">
        <v>0.000588</v>
      </c>
    </row>
    <row r="796">
      <c r="A796" t="inlineStr">
        <is>
          <t>GAEM</t>
        </is>
      </c>
      <c r="B796" t="inlineStr">
        <is>
          <t>REPUBLIC OF EL SALVADOR 7.65 6/15/2035</t>
        </is>
      </c>
      <c r="C796" t="inlineStr">
        <is>
          <t>P01012AN6</t>
        </is>
      </c>
      <c r="D796" t="inlineStr">
        <is>
          <t>B09YD36</t>
        </is>
      </c>
      <c r="E796" t="inlineStr">
        <is>
          <t>USP01012AN67</t>
        </is>
      </c>
      <c r="F796" t="inlineStr">
        <is>
          <t>P01012AN6</t>
        </is>
      </c>
      <c r="G796" s="1" t="n">
        <v>580000</v>
      </c>
      <c r="H796" s="1" t="n">
        <v>101.857055</v>
      </c>
      <c r="I796" s="2" t="n">
        <v>590770.92</v>
      </c>
      <c r="J796" s="3" t="n">
        <v>0.0208567</v>
      </c>
      <c r="K796" s="4" t="n">
        <v>28325230.35252698</v>
      </c>
      <c r="L796" s="5" t="n">
        <v>1075001</v>
      </c>
      <c r="M796" s="6" t="n">
        <v>26.34902698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P01012AN6</t>
        </is>
      </c>
      <c r="U796" t="inlineStr">
        <is>
          <t>Bond</t>
        </is>
      </c>
      <c r="AG796" t="n">
        <v>0.000588</v>
      </c>
    </row>
    <row r="797">
      <c r="A797" t="inlineStr">
        <is>
          <t>GAEM</t>
        </is>
      </c>
      <c r="B797" t="inlineStr">
        <is>
          <t>REPUBLIC OF EL SALVADOR 7.625 2/1/2041</t>
        </is>
      </c>
      <c r="C797" t="inlineStr">
        <is>
          <t>P01012AR7</t>
        </is>
      </c>
      <c r="D797" t="inlineStr">
        <is>
          <t>B63F4M3</t>
        </is>
      </c>
      <c r="E797" t="inlineStr">
        <is>
          <t>USP01012AR71</t>
        </is>
      </c>
      <c r="F797" t="inlineStr">
        <is>
          <t>P01012AR7</t>
        </is>
      </c>
      <c r="G797" s="1" t="n">
        <v>650000</v>
      </c>
      <c r="H797" s="1" t="n">
        <v>96.08675700000001</v>
      </c>
      <c r="I797" s="2" t="n">
        <v>624563.92</v>
      </c>
      <c r="J797" s="3" t="n">
        <v>0.02204974</v>
      </c>
      <c r="K797" s="4" t="n">
        <v>28325230.35252698</v>
      </c>
      <c r="L797" s="5" t="n">
        <v>1075001</v>
      </c>
      <c r="M797" s="6" t="n">
        <v>26.34902698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P01012AR7</t>
        </is>
      </c>
      <c r="U797" t="inlineStr">
        <is>
          <t>Bond</t>
        </is>
      </c>
      <c r="AG797" t="n">
        <v>0.000588</v>
      </c>
    </row>
    <row r="798">
      <c r="A798" t="inlineStr">
        <is>
          <t>GAEM</t>
        </is>
      </c>
      <c r="B798" t="inlineStr">
        <is>
          <t>REPUBLIC OF EL SALVADOR 9.65 11/21/2054</t>
        </is>
      </c>
      <c r="C798" t="inlineStr">
        <is>
          <t>P01012CH7</t>
        </is>
      </c>
      <c r="D798" t="inlineStr">
        <is>
          <t>BR84P63</t>
        </is>
      </c>
      <c r="E798" t="inlineStr">
        <is>
          <t>USP01012CH71</t>
        </is>
      </c>
      <c r="F798" t="inlineStr">
        <is>
          <t>P01012CH7</t>
        </is>
      </c>
      <c r="G798" s="1" t="n">
        <v>400000</v>
      </c>
      <c r="H798" s="1" t="n">
        <v>108.5</v>
      </c>
      <c r="I798" s="2" t="n">
        <v>434000</v>
      </c>
      <c r="J798" s="3" t="n">
        <v>0.01532203</v>
      </c>
      <c r="K798" s="4" t="n">
        <v>28325230.35252698</v>
      </c>
      <c r="L798" s="5" t="n">
        <v>1075001</v>
      </c>
      <c r="M798" s="6" t="n">
        <v>26.34902698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P01012CH7</t>
        </is>
      </c>
      <c r="U798" t="inlineStr">
        <is>
          <t>Bond</t>
        </is>
      </c>
      <c r="AG798" t="n">
        <v>0.000588</v>
      </c>
    </row>
    <row r="799">
      <c r="A799" t="inlineStr">
        <is>
          <t>GAEM</t>
        </is>
      </c>
      <c r="B799" t="inlineStr">
        <is>
          <t>COMMONWEALTH OF BAHAMAS 8.25 6/24/2036</t>
        </is>
      </c>
      <c r="C799" t="inlineStr">
        <is>
          <t>P06518AL1</t>
        </is>
      </c>
      <c r="D799" t="inlineStr">
        <is>
          <t>BVDF2R9</t>
        </is>
      </c>
      <c r="E799" t="inlineStr">
        <is>
          <t>USP06518AL18</t>
        </is>
      </c>
      <c r="F799" t="inlineStr">
        <is>
          <t>P06518AL1</t>
        </is>
      </c>
      <c r="G799" s="1" t="n">
        <v>590000</v>
      </c>
      <c r="H799" s="1" t="n">
        <v>108.156</v>
      </c>
      <c r="I799" s="2" t="n">
        <v>638120.4</v>
      </c>
      <c r="J799" s="3" t="n">
        <v>0.02252834</v>
      </c>
      <c r="K799" s="4" t="n">
        <v>28325230.35252698</v>
      </c>
      <c r="L799" s="5" t="n">
        <v>1075001</v>
      </c>
      <c r="M799" s="6" t="n">
        <v>26.34902698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P06518AL1</t>
        </is>
      </c>
      <c r="U799" t="inlineStr">
        <is>
          <t>Bond</t>
        </is>
      </c>
      <c r="AG799" t="n">
        <v>0.000588</v>
      </c>
    </row>
    <row r="800">
      <c r="A800" t="inlineStr">
        <is>
          <t>GAEM</t>
        </is>
      </c>
      <c r="B800" t="inlineStr">
        <is>
          <t>CABLE ONDA SA 4.5 1/30/2030</t>
        </is>
      </c>
      <c r="C800" t="inlineStr">
        <is>
          <t>P1926LAA3</t>
        </is>
      </c>
      <c r="D800" t="inlineStr">
        <is>
          <t>BK1K3F4</t>
        </is>
      </c>
      <c r="E800" t="inlineStr">
        <is>
          <t>USP1926LAA37</t>
        </is>
      </c>
      <c r="F800" t="inlineStr">
        <is>
          <t>P1926LAA3</t>
        </is>
      </c>
      <c r="G800" s="1" t="n">
        <v>200000</v>
      </c>
      <c r="H800" s="1" t="n">
        <v>95.88515</v>
      </c>
      <c r="I800" s="2" t="n">
        <v>191770.3</v>
      </c>
      <c r="J800" s="3" t="n">
        <v>0.0067703</v>
      </c>
      <c r="K800" s="4" t="n">
        <v>28325230.35252698</v>
      </c>
      <c r="L800" s="5" t="n">
        <v>1075001</v>
      </c>
      <c r="M800" s="6" t="n">
        <v>26.34902698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P1926LAA3</t>
        </is>
      </c>
      <c r="U800" t="inlineStr">
        <is>
          <t>Bond</t>
        </is>
      </c>
      <c r="AG800" t="n">
        <v>0.000588</v>
      </c>
    </row>
    <row r="801">
      <c r="A801" t="inlineStr">
        <is>
          <t>GAEM</t>
        </is>
      </c>
      <c r="B801" t="inlineStr">
        <is>
          <t>COLOMBIA TELECOMUNICACIO 4.95 7/17/2030</t>
        </is>
      </c>
      <c r="C801" t="inlineStr">
        <is>
          <t>P28768AC6</t>
        </is>
      </c>
      <c r="D801" t="inlineStr">
        <is>
          <t>BMZ6D52</t>
        </is>
      </c>
      <c r="E801" t="inlineStr">
        <is>
          <t>USP28768AC69</t>
        </is>
      </c>
      <c r="F801" t="inlineStr">
        <is>
          <t>P28768AC6</t>
        </is>
      </c>
      <c r="G801" s="1" t="n">
        <v>808000</v>
      </c>
      <c r="H801" s="1" t="n">
        <v>92.6185</v>
      </c>
      <c r="I801" s="2" t="n">
        <v>748357.48</v>
      </c>
      <c r="J801" s="3" t="n">
        <v>0.02642017</v>
      </c>
      <c r="K801" s="4" t="n">
        <v>28325230.35252698</v>
      </c>
      <c r="L801" s="5" t="n">
        <v>1075001</v>
      </c>
      <c r="M801" s="6" t="n">
        <v>26.34902698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P28768AC6</t>
        </is>
      </c>
      <c r="U801" t="inlineStr">
        <is>
          <t>Bond</t>
        </is>
      </c>
      <c r="AG801" t="n">
        <v>0.000588</v>
      </c>
    </row>
    <row r="802">
      <c r="A802" t="inlineStr">
        <is>
          <t>GAEM</t>
        </is>
      </c>
      <c r="B802" t="inlineStr">
        <is>
          <t>DOMINICAN REPUBLIC 5.875 1/30/2060</t>
        </is>
      </c>
      <c r="C802" t="inlineStr">
        <is>
          <t>P3579ECG0</t>
        </is>
      </c>
      <c r="D802" t="inlineStr">
        <is>
          <t>BJV2XC0</t>
        </is>
      </c>
      <c r="E802" t="inlineStr">
        <is>
          <t>USP3579ECG00</t>
        </is>
      </c>
      <c r="F802" t="inlineStr">
        <is>
          <t>P3579ECG0</t>
        </is>
      </c>
      <c r="G802" s="1" t="n">
        <v>793000</v>
      </c>
      <c r="H802" s="1" t="n">
        <v>88.94</v>
      </c>
      <c r="I802" s="2" t="n">
        <v>705294.2</v>
      </c>
      <c r="J802" s="3" t="n">
        <v>0.02489986</v>
      </c>
      <c r="K802" s="4" t="n">
        <v>28325230.35252698</v>
      </c>
      <c r="L802" s="5" t="n">
        <v>1075001</v>
      </c>
      <c r="M802" s="6" t="n">
        <v>26.34902698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P3579ECG0</t>
        </is>
      </c>
      <c r="U802" t="inlineStr">
        <is>
          <t>Bond</t>
        </is>
      </c>
      <c r="AG802" t="n">
        <v>0.000588</v>
      </c>
    </row>
    <row r="803">
      <c r="A803" t="inlineStr">
        <is>
          <t>GAEM</t>
        </is>
      </c>
      <c r="B803" t="inlineStr">
        <is>
          <t>DOMINICAN REPUBLIC 7.15 2/24/2055</t>
        </is>
      </c>
      <c r="C803" t="inlineStr">
        <is>
          <t>P3579ECX3</t>
        </is>
      </c>
      <c r="D803" t="inlineStr">
        <is>
          <t>BR4NGD8</t>
        </is>
      </c>
      <c r="E803" t="inlineStr">
        <is>
          <t>USP3579ECX33</t>
        </is>
      </c>
      <c r="F803" t="inlineStr">
        <is>
          <t>P3579ECX3</t>
        </is>
      </c>
      <c r="G803" s="1" t="n">
        <v>250000</v>
      </c>
      <c r="H803" s="1" t="n">
        <v>106.44</v>
      </c>
      <c r="I803" s="2" t="n">
        <v>266100</v>
      </c>
      <c r="J803" s="3" t="n">
        <v>0.00939445</v>
      </c>
      <c r="K803" s="4" t="n">
        <v>28325230.35252698</v>
      </c>
      <c r="L803" s="5" t="n">
        <v>1075001</v>
      </c>
      <c r="M803" s="6" t="n">
        <v>26.34902698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P3579ECX3</t>
        </is>
      </c>
      <c r="U803" t="inlineStr">
        <is>
          <t>Bond</t>
        </is>
      </c>
      <c r="AG803" t="n">
        <v>0.000588</v>
      </c>
    </row>
    <row r="804">
      <c r="A804" t="inlineStr">
        <is>
          <t>GAEM</t>
        </is>
      </c>
      <c r="B804" t="inlineStr">
        <is>
          <t>EMPRESA GEN ELEC HAINA 5.625 11/8/2028</t>
        </is>
      </c>
      <c r="C804" t="inlineStr">
        <is>
          <t>P3R12FAC4</t>
        </is>
      </c>
      <c r="D804" t="inlineStr">
        <is>
          <t>BMCNGF7</t>
        </is>
      </c>
      <c r="E804" t="inlineStr">
        <is>
          <t>USP3R12FAC46</t>
        </is>
      </c>
      <c r="F804" t="inlineStr">
        <is>
          <t>P3R12FAC4</t>
        </is>
      </c>
      <c r="G804" s="1" t="n">
        <v>250000</v>
      </c>
      <c r="H804" s="1" t="n">
        <v>98.23</v>
      </c>
      <c r="I804" s="2" t="n">
        <v>245575</v>
      </c>
      <c r="J804" s="3" t="n">
        <v>0.00866983</v>
      </c>
      <c r="K804" s="4" t="n">
        <v>28325230.35252698</v>
      </c>
      <c r="L804" s="5" t="n">
        <v>1075001</v>
      </c>
      <c r="M804" s="6" t="n">
        <v>26.34902698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P3R12FAC4</t>
        </is>
      </c>
      <c r="U804" t="inlineStr">
        <is>
          <t>Bond</t>
        </is>
      </c>
      <c r="AG804" t="n">
        <v>0.000588</v>
      </c>
    </row>
    <row r="805">
      <c r="A805" t="inlineStr">
        <is>
          <t>GAEM</t>
        </is>
      </c>
      <c r="B805" t="inlineStr">
        <is>
          <t>HONDURAS GOVERNMENT 8.625 11/27/2034</t>
        </is>
      </c>
      <c r="C805" t="inlineStr">
        <is>
          <t>P5178RAE8</t>
        </is>
      </c>
      <c r="D805" t="inlineStr">
        <is>
          <t>BR4Y0N9</t>
        </is>
      </c>
      <c r="E805" t="inlineStr">
        <is>
          <t>USP5178RAE82</t>
        </is>
      </c>
      <c r="F805" t="inlineStr">
        <is>
          <t>P5178RAE8</t>
        </is>
      </c>
      <c r="G805" s="1" t="n">
        <v>500000</v>
      </c>
      <c r="H805" s="1" t="n">
        <v>109.875</v>
      </c>
      <c r="I805" s="2" t="n">
        <v>549375</v>
      </c>
      <c r="J805" s="3" t="n">
        <v>0.01939525</v>
      </c>
      <c r="K805" s="4" t="n">
        <v>28325230.35252698</v>
      </c>
      <c r="L805" s="5" t="n">
        <v>1075001</v>
      </c>
      <c r="M805" s="6" t="n">
        <v>26.34902698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P5178RAE8</t>
        </is>
      </c>
      <c r="U805" t="inlineStr">
        <is>
          <t>Bond</t>
        </is>
      </c>
      <c r="AG805" t="n">
        <v>0.000588</v>
      </c>
    </row>
    <row r="806">
      <c r="A806" t="inlineStr">
        <is>
          <t>GAEM</t>
        </is>
      </c>
      <c r="B806" t="inlineStr">
        <is>
          <t>LATAM AIRLINES GROUP SA 7.875 4/15/2030</t>
        </is>
      </c>
      <c r="C806" t="inlineStr">
        <is>
          <t>P62138AB1</t>
        </is>
      </c>
      <c r="D806" t="inlineStr">
        <is>
          <t>BRXF936</t>
        </is>
      </c>
      <c r="E806" t="inlineStr">
        <is>
          <t>USP62138AB13</t>
        </is>
      </c>
      <c r="F806" t="inlineStr">
        <is>
          <t>P62138AB1</t>
        </is>
      </c>
      <c r="G806" s="1" t="n">
        <v>250000</v>
      </c>
      <c r="H806" s="1" t="n">
        <v>104.17</v>
      </c>
      <c r="I806" s="2" t="n">
        <v>260425</v>
      </c>
      <c r="J806" s="3" t="n">
        <v>0.0091941</v>
      </c>
      <c r="K806" s="4" t="n">
        <v>28325230.35252698</v>
      </c>
      <c r="L806" s="5" t="n">
        <v>1075001</v>
      </c>
      <c r="M806" s="6" t="n">
        <v>26.34902698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P62138AB1</t>
        </is>
      </c>
      <c r="U806" t="inlineStr">
        <is>
          <t>Bond</t>
        </is>
      </c>
      <c r="AG806" t="n">
        <v>0.000588</v>
      </c>
    </row>
    <row r="807">
      <c r="A807" t="inlineStr">
        <is>
          <t>GAEM</t>
        </is>
      </c>
      <c r="B807" t="inlineStr">
        <is>
          <t>NATIONAL GAS CO 6.05 1/15/2036</t>
        </is>
      </c>
      <c r="C807" t="inlineStr">
        <is>
          <t>P70809AB7</t>
        </is>
      </c>
      <c r="D807" t="inlineStr">
        <is>
          <t>B0WT372</t>
        </is>
      </c>
      <c r="E807" t="inlineStr">
        <is>
          <t>USP70809AB71</t>
        </is>
      </c>
      <c r="F807" t="inlineStr">
        <is>
          <t>P70809AB7</t>
        </is>
      </c>
      <c r="G807" s="1" t="n">
        <v>100000</v>
      </c>
      <c r="H807" s="1" t="n">
        <v>92.43600000000001</v>
      </c>
      <c r="I807" s="2" t="n">
        <v>92436</v>
      </c>
      <c r="J807" s="3" t="n">
        <v>0.00326338</v>
      </c>
      <c r="K807" s="4" t="n">
        <v>28325230.35252698</v>
      </c>
      <c r="L807" s="5" t="n">
        <v>1075001</v>
      </c>
      <c r="M807" s="6" t="n">
        <v>26.34902698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P70809AB7</t>
        </is>
      </c>
      <c r="U807" t="inlineStr">
        <is>
          <t>Bond</t>
        </is>
      </c>
      <c r="AG807" t="n">
        <v>0.000588</v>
      </c>
    </row>
    <row r="808">
      <c r="A808" t="inlineStr">
        <is>
          <t>GAEM</t>
        </is>
      </c>
      <c r="B808" t="inlineStr">
        <is>
          <t>PLUSPETROL SA 8.5 05/30/2032</t>
        </is>
      </c>
      <c r="C808" t="inlineStr">
        <is>
          <t>P7924AAA6</t>
        </is>
      </c>
      <c r="D808" t="inlineStr">
        <is>
          <t>BSTRKX0</t>
        </is>
      </c>
      <c r="E808" t="inlineStr">
        <is>
          <t>USP7924AAA62</t>
        </is>
      </c>
      <c r="F808" t="inlineStr">
        <is>
          <t>P7924AAA6</t>
        </is>
      </c>
      <c r="G808" s="1" t="n">
        <v>300000</v>
      </c>
      <c r="H808" s="1" t="n">
        <v>100.29</v>
      </c>
      <c r="I808" s="2" t="n">
        <v>300870</v>
      </c>
      <c r="J808" s="3" t="n">
        <v>0.01062198</v>
      </c>
      <c r="K808" s="4" t="n">
        <v>28325230.35252698</v>
      </c>
      <c r="L808" s="5" t="n">
        <v>1075001</v>
      </c>
      <c r="M808" s="6" t="n">
        <v>26.34902698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P7924AAA6</t>
        </is>
      </c>
      <c r="U808" t="inlineStr">
        <is>
          <t>Bond</t>
        </is>
      </c>
      <c r="AG808" t="n">
        <v>0.000588</v>
      </c>
    </row>
    <row r="809">
      <c r="A809" t="inlineStr">
        <is>
          <t>GAEM</t>
        </is>
      </c>
      <c r="B809" t="inlineStr">
        <is>
          <t>TELECOM ARGENTINA SA 9.25 05/28/2033</t>
        </is>
      </c>
      <c r="C809" t="inlineStr">
        <is>
          <t>P9028NCA7</t>
        </is>
      </c>
      <c r="D809" t="inlineStr">
        <is>
          <t>BSTQ242</t>
        </is>
      </c>
      <c r="E809" t="inlineStr">
        <is>
          <t>USP9028NCA74</t>
        </is>
      </c>
      <c r="F809" t="inlineStr">
        <is>
          <t>P9028NCA7</t>
        </is>
      </c>
      <c r="G809" s="1" t="n">
        <v>250000</v>
      </c>
      <c r="H809" s="1" t="n">
        <v>98.41726</v>
      </c>
      <c r="I809" s="2" t="n">
        <v>246043.15</v>
      </c>
      <c r="J809" s="3" t="n">
        <v>0.008686360000000001</v>
      </c>
      <c r="K809" s="4" t="n">
        <v>28325230.35252698</v>
      </c>
      <c r="L809" s="5" t="n">
        <v>1075001</v>
      </c>
      <c r="M809" s="6" t="n">
        <v>26.34902698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P9028NCA7</t>
        </is>
      </c>
      <c r="U809" t="inlineStr">
        <is>
          <t>Bond</t>
        </is>
      </c>
      <c r="AG809" t="n">
        <v>0.000588</v>
      </c>
    </row>
    <row r="810">
      <c r="A810" t="inlineStr">
        <is>
          <t>GAEM</t>
        </is>
      </c>
      <c r="B810" t="inlineStr">
        <is>
          <t>TELECOM OF TRIN &amp; TOBAGO 8.875 10/18/2029</t>
        </is>
      </c>
      <c r="C810" t="inlineStr">
        <is>
          <t>P90301AA3</t>
        </is>
      </c>
      <c r="D810" t="inlineStr">
        <is>
          <t>BKSVX61</t>
        </is>
      </c>
      <c r="E810" t="inlineStr">
        <is>
          <t>USP90301AA32</t>
        </is>
      </c>
      <c r="F810" t="inlineStr">
        <is>
          <t>P90301AA3</t>
        </is>
      </c>
      <c r="G810" s="1" t="n">
        <v>200000</v>
      </c>
      <c r="H810" s="1" t="n">
        <v>101.83</v>
      </c>
      <c r="I810" s="2" t="n">
        <v>203660</v>
      </c>
      <c r="J810" s="3" t="n">
        <v>0.00719006</v>
      </c>
      <c r="K810" s="4" t="n">
        <v>28325230.35252698</v>
      </c>
      <c r="L810" s="5" t="n">
        <v>1075001</v>
      </c>
      <c r="M810" s="6" t="n">
        <v>26.34902698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P90301AA3</t>
        </is>
      </c>
      <c r="U810" t="inlineStr">
        <is>
          <t>Bond</t>
        </is>
      </c>
      <c r="AG810" t="n">
        <v>0.000588</v>
      </c>
    </row>
    <row r="811">
      <c r="A811" t="inlineStr">
        <is>
          <t>GAEM</t>
        </is>
      </c>
      <c r="B811" t="inlineStr">
        <is>
          <t>EMPRESAS PUBLIC MEDELLIN 4.25 7/18/2029</t>
        </is>
      </c>
      <c r="C811" t="inlineStr">
        <is>
          <t>P9379RBA4</t>
        </is>
      </c>
      <c r="D811" t="inlineStr">
        <is>
          <t>BKFH1P7</t>
        </is>
      </c>
      <c r="E811" t="inlineStr">
        <is>
          <t>USP9379RBA43</t>
        </is>
      </c>
      <c r="F811" t="inlineStr">
        <is>
          <t>P9379RBA4</t>
        </is>
      </c>
      <c r="G811" s="1" t="n">
        <v>450000</v>
      </c>
      <c r="H811" s="1" t="n">
        <v>95.0587</v>
      </c>
      <c r="I811" s="2" t="n">
        <v>427764.15</v>
      </c>
      <c r="J811" s="3" t="n">
        <v>0.01510188</v>
      </c>
      <c r="K811" s="4" t="n">
        <v>28325230.35252698</v>
      </c>
      <c r="L811" s="5" t="n">
        <v>1075001</v>
      </c>
      <c r="M811" s="6" t="n">
        <v>26.34902698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P9379RBA4</t>
        </is>
      </c>
      <c r="U811" t="inlineStr">
        <is>
          <t>Bond</t>
        </is>
      </c>
      <c r="AG811" t="n">
        <v>0.000588</v>
      </c>
    </row>
    <row r="812">
      <c r="A812" t="inlineStr">
        <is>
          <t>GAEM</t>
        </is>
      </c>
      <c r="B812" t="inlineStr">
        <is>
          <t>UEP PENNONOME II SA 6.5 10/1/2038</t>
        </is>
      </c>
      <c r="C812" t="inlineStr">
        <is>
          <t>P9434RAA8</t>
        </is>
      </c>
      <c r="D812" t="inlineStr">
        <is>
          <t>BN47B26</t>
        </is>
      </c>
      <c r="E812" t="inlineStr">
        <is>
          <t>USP9434RAA88</t>
        </is>
      </c>
      <c r="F812" t="inlineStr">
        <is>
          <t>P9434RAA8</t>
        </is>
      </c>
      <c r="G812" s="1" t="n">
        <v>202777.1225</v>
      </c>
      <c r="H812" s="1" t="n">
        <v>89.513002</v>
      </c>
      <c r="I812" s="2" t="n">
        <v>181511.89</v>
      </c>
      <c r="J812" s="3" t="n">
        <v>0.00640813</v>
      </c>
      <c r="K812" s="4" t="n">
        <v>28325230.35252698</v>
      </c>
      <c r="L812" s="5" t="n">
        <v>1075001</v>
      </c>
      <c r="M812" s="6" t="n">
        <v>26.34902698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P9434RAA8</t>
        </is>
      </c>
      <c r="U812" t="inlineStr">
        <is>
          <t>Bond</t>
        </is>
      </c>
      <c r="AG812" t="n">
        <v>0.000588</v>
      </c>
    </row>
    <row r="813">
      <c r="A813" t="inlineStr">
        <is>
          <t>GAEM</t>
        </is>
      </c>
      <c r="B813" t="inlineStr">
        <is>
          <t>VOLCAN CIA MINERA SAA-CM 8.75 1/24/2030</t>
        </is>
      </c>
      <c r="C813" t="inlineStr">
        <is>
          <t>P98047AD8</t>
        </is>
      </c>
      <c r="D813" t="inlineStr">
        <is>
          <t>BS6Q5H9</t>
        </is>
      </c>
      <c r="E813" t="inlineStr">
        <is>
          <t>USP98047AD80</t>
        </is>
      </c>
      <c r="F813" t="inlineStr">
        <is>
          <t>P98047AD8</t>
        </is>
      </c>
      <c r="G813" s="1" t="n">
        <v>400000</v>
      </c>
      <c r="H813" s="1" t="n">
        <v>104.072</v>
      </c>
      <c r="I813" s="2" t="n">
        <v>416288</v>
      </c>
      <c r="J813" s="3" t="n">
        <v>0.01469672</v>
      </c>
      <c r="K813" s="4" t="n">
        <v>28325230.35252698</v>
      </c>
      <c r="L813" s="5" t="n">
        <v>1075001</v>
      </c>
      <c r="M813" s="6" t="n">
        <v>26.34902698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P98047AD8</t>
        </is>
      </c>
      <c r="U813" t="inlineStr">
        <is>
          <t>Bond</t>
        </is>
      </c>
      <c r="AG813" t="n">
        <v>0.000588</v>
      </c>
    </row>
    <row r="814">
      <c r="A814" t="inlineStr">
        <is>
          <t>GAEM</t>
        </is>
      </c>
      <c r="B814" t="inlineStr">
        <is>
          <t>COMISION FEDERAL DE ELEC 6.45 1/24/2035</t>
        </is>
      </c>
      <c r="C814" t="inlineStr">
        <is>
          <t>YV8740818</t>
        </is>
      </c>
      <c r="D814" t="inlineStr">
        <is>
          <t>BSTJDK4</t>
        </is>
      </c>
      <c r="E814" t="inlineStr">
        <is>
          <t>USP30179CR77</t>
        </is>
      </c>
      <c r="F814" t="inlineStr">
        <is>
          <t>YV8740818</t>
        </is>
      </c>
      <c r="G814" s="1" t="n">
        <v>400000</v>
      </c>
      <c r="H814" s="1" t="n">
        <v>102.0401</v>
      </c>
      <c r="I814" s="2" t="n">
        <v>408160.4</v>
      </c>
      <c r="J814" s="3" t="n">
        <v>0.01440978</v>
      </c>
      <c r="K814" s="4" t="n">
        <v>28325230.35252698</v>
      </c>
      <c r="L814" s="5" t="n">
        <v>1075001</v>
      </c>
      <c r="M814" s="6" t="n">
        <v>26.34902698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YV8740818</t>
        </is>
      </c>
      <c r="U814" t="inlineStr">
        <is>
          <t>Bond</t>
        </is>
      </c>
      <c r="AG814" t="n">
        <v>0.000588</v>
      </c>
    </row>
    <row r="815">
      <c r="A815" t="inlineStr">
        <is>
          <t>GAEM</t>
        </is>
      </c>
      <c r="B815" t="inlineStr">
        <is>
          <t>B 10/07/25 Govt</t>
        </is>
      </c>
      <c r="C815" t="inlineStr">
        <is>
          <t>B 10/07/25 Govt</t>
        </is>
      </c>
      <c r="D815" t="inlineStr">
        <is>
          <t>BQMJ255</t>
        </is>
      </c>
      <c r="E815" t="inlineStr">
        <is>
          <t>US912797RB50</t>
        </is>
      </c>
      <c r="F815" t="inlineStr">
        <is>
          <t>912797RB5</t>
        </is>
      </c>
      <c r="G815" s="1" t="n">
        <v>1505000</v>
      </c>
      <c r="H815" s="1" t="n">
        <v>99.932502</v>
      </c>
      <c r="I815" s="2" t="n">
        <v>1503984.16</v>
      </c>
      <c r="J815" s="3" t="n">
        <v>0.05309698</v>
      </c>
      <c r="K815" s="4" t="n">
        <v>28325230.35252698</v>
      </c>
      <c r="L815" s="5" t="n">
        <v>1075001</v>
      </c>
      <c r="M815" s="6" t="n">
        <v>26.34902698</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912797RB5</t>
        </is>
      </c>
      <c r="U815" t="inlineStr">
        <is>
          <t>Treasury Bill</t>
        </is>
      </c>
      <c r="AG815" t="n">
        <v>0.000588</v>
      </c>
    </row>
    <row r="816">
      <c r="A816" t="inlineStr">
        <is>
          <t>GAEM</t>
        </is>
      </c>
      <c r="B816" t="inlineStr">
        <is>
          <t>B 10/23/25 Govt</t>
        </is>
      </c>
      <c r="C816" t="inlineStr">
        <is>
          <t>B 10/23/25 Govt</t>
        </is>
      </c>
      <c r="D816" t="inlineStr">
        <is>
          <t>BN2RKB0</t>
        </is>
      </c>
      <c r="E816" t="inlineStr">
        <is>
          <t>US912797QG56</t>
        </is>
      </c>
      <c r="F816" t="inlineStr">
        <is>
          <t>912797QG5</t>
        </is>
      </c>
      <c r="G816" s="1" t="n">
        <v>420000</v>
      </c>
      <c r="H816" s="1" t="n">
        <v>99.75411200000001</v>
      </c>
      <c r="I816" s="2" t="n">
        <v>418967.27</v>
      </c>
      <c r="J816" s="3" t="n">
        <v>0.01479131</v>
      </c>
      <c r="K816" s="4" t="n">
        <v>28325230.35252698</v>
      </c>
      <c r="L816" s="5" t="n">
        <v>1075001</v>
      </c>
      <c r="M816" s="6" t="n">
        <v>26.34902698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912797QG5</t>
        </is>
      </c>
      <c r="U816" t="inlineStr">
        <is>
          <t>Treasury Bill</t>
        </is>
      </c>
      <c r="AG816" t="n">
        <v>0.000588</v>
      </c>
    </row>
    <row r="817">
      <c r="A817" t="inlineStr">
        <is>
          <t>GAEM</t>
        </is>
      </c>
      <c r="B817" t="inlineStr">
        <is>
          <t>B 11/18/25 Govt</t>
        </is>
      </c>
      <c r="C817" t="inlineStr">
        <is>
          <t>B 11/18/25 Govt</t>
        </is>
      </c>
      <c r="D817" t="inlineStr">
        <is>
          <t>BTK0WP1</t>
        </is>
      </c>
      <c r="E817" t="inlineStr">
        <is>
          <t>US912797RP47</t>
        </is>
      </c>
      <c r="F817" t="inlineStr">
        <is>
          <t>912797RP4</t>
        </is>
      </c>
      <c r="G817" s="1" t="n">
        <v>450000</v>
      </c>
      <c r="H817" s="1" t="n">
        <v>99.46852</v>
      </c>
      <c r="I817" s="2" t="n">
        <v>447608.34</v>
      </c>
      <c r="J817" s="3" t="n">
        <v>0.01580246</v>
      </c>
      <c r="K817" s="4" t="n">
        <v>28325230.35252698</v>
      </c>
      <c r="L817" s="5" t="n">
        <v>1075001</v>
      </c>
      <c r="M817" s="6" t="n">
        <v>26.34902698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912797RP4</t>
        </is>
      </c>
      <c r="U817" t="inlineStr">
        <is>
          <t>Treasury Bill</t>
        </is>
      </c>
      <c r="AG817" t="n">
        <v>0.000588</v>
      </c>
    </row>
    <row r="818">
      <c r="A818" t="inlineStr">
        <is>
          <t>GAEM</t>
        </is>
      </c>
      <c r="B818" t="inlineStr">
        <is>
          <t>Cash</t>
        </is>
      </c>
      <c r="C818" t="inlineStr">
        <is>
          <t>Cash</t>
        </is>
      </c>
      <c r="G818" s="1" t="n">
        <v>408137.40252698</v>
      </c>
      <c r="H818" s="1" t="n">
        <v>1</v>
      </c>
      <c r="I818" s="2" t="n">
        <v>408137.40252698</v>
      </c>
      <c r="J818" s="3" t="n">
        <v>0.01440897</v>
      </c>
      <c r="K818" s="4" t="n">
        <v>28325230.35252698</v>
      </c>
      <c r="L818" s="5" t="n">
        <v>1075001</v>
      </c>
      <c r="M818" s="6" t="n">
        <v>26.34902698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Cash</t>
        </is>
      </c>
      <c r="U818" t="inlineStr">
        <is>
          <t>Cash</t>
        </is>
      </c>
      <c r="AG818" t="n">
        <v>0.000588</v>
      </c>
    </row>
    <row r="819">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row>
    <row r="820">
      <c r="A820" t="inlineStr">
        <is>
          <t>HARD</t>
        </is>
      </c>
      <c r="B820" t="inlineStr">
        <is>
          <t>CORN FUTURE Mar26</t>
        </is>
      </c>
      <c r="C820" t="inlineStr">
        <is>
          <t>C H6 Comdty</t>
        </is>
      </c>
      <c r="F820" t="inlineStr">
        <is>
          <t>CORN FUTURE Mar26</t>
        </is>
      </c>
      <c r="G820" s="1" t="n">
        <v>108</v>
      </c>
      <c r="H820" s="1" t="n">
        <v>432</v>
      </c>
      <c r="I820" s="2" t="n">
        <v>2332800</v>
      </c>
      <c r="J820" s="3" t="n">
        <v>0.04769823</v>
      </c>
      <c r="K820" s="4" t="n">
        <v>48907473.96</v>
      </c>
      <c r="L820" s="5" t="n">
        <v>1625001</v>
      </c>
      <c r="M820" s="6" t="n">
        <v>30.09688853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 H6</t>
        </is>
      </c>
      <c r="U820" t="inlineStr">
        <is>
          <t>Future</t>
        </is>
      </c>
      <c r="AG820" t="n">
        <v>-0.000441</v>
      </c>
    </row>
    <row r="821">
      <c r="A821" t="inlineStr">
        <is>
          <t>HARD</t>
        </is>
      </c>
      <c r="B821" t="inlineStr">
        <is>
          <t>CORN FUTURE May26</t>
        </is>
      </c>
      <c r="C821" t="inlineStr">
        <is>
          <t>C K6 Comdty</t>
        </is>
      </c>
      <c r="F821" t="inlineStr">
        <is>
          <t>CORN FUTURE May26</t>
        </is>
      </c>
      <c r="G821" s="1" t="n">
        <v>58</v>
      </c>
      <c r="H821" s="1" t="n">
        <v>441.75</v>
      </c>
      <c r="I821" s="2" t="n">
        <v>1281075</v>
      </c>
      <c r="J821" s="3" t="n">
        <v>0.02619385</v>
      </c>
      <c r="K821" s="4" t="n">
        <v>48907473.96</v>
      </c>
      <c r="L821" s="5" t="n">
        <v>1625001</v>
      </c>
      <c r="M821" s="6" t="n">
        <v>30.09688853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 K6</t>
        </is>
      </c>
      <c r="U821" t="inlineStr">
        <is>
          <t>Future</t>
        </is>
      </c>
      <c r="AG821" t="n">
        <v>-0.000441</v>
      </c>
    </row>
    <row r="822">
      <c r="A822" t="inlineStr">
        <is>
          <t>HARD</t>
        </is>
      </c>
      <c r="B822" t="inlineStr">
        <is>
          <t>CORN FUTURE Jul26</t>
        </is>
      </c>
      <c r="C822" t="inlineStr">
        <is>
          <t>C N6 Comdty</t>
        </is>
      </c>
      <c r="F822" t="inlineStr">
        <is>
          <t>CORN FUTURE Jul26</t>
        </is>
      </c>
      <c r="G822" s="1" t="n">
        <v>52</v>
      </c>
      <c r="H822" s="1" t="n">
        <v>449</v>
      </c>
      <c r="I822" s="2" t="n">
        <v>1167400</v>
      </c>
      <c r="J822" s="3" t="n">
        <v>0.02386956</v>
      </c>
      <c r="K822" s="4" t="n">
        <v>48907473.96</v>
      </c>
      <c r="L822" s="5" t="n">
        <v>1625001</v>
      </c>
      <c r="M822" s="6" t="n">
        <v>30.09688853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 N6</t>
        </is>
      </c>
      <c r="U822" t="inlineStr">
        <is>
          <t>Future</t>
        </is>
      </c>
      <c r="AG822" t="n">
        <v>-0.000441</v>
      </c>
    </row>
    <row r="823">
      <c r="A823" t="inlineStr">
        <is>
          <t>HARD</t>
        </is>
      </c>
      <c r="B823" t="inlineStr">
        <is>
          <t>CORN FUTURE DEC25</t>
        </is>
      </c>
      <c r="C823" t="inlineStr">
        <is>
          <t>C Z5 Comdty</t>
        </is>
      </c>
      <c r="F823" t="inlineStr">
        <is>
          <t>CORN FUTURE DEC25</t>
        </is>
      </c>
      <c r="G823" s="1" t="n">
        <v>164</v>
      </c>
      <c r="H823" s="1" t="n">
        <v>415.5</v>
      </c>
      <c r="I823" s="2" t="n">
        <v>3407100</v>
      </c>
      <c r="J823" s="3" t="n">
        <v>0.0696642</v>
      </c>
      <c r="K823" s="4" t="n">
        <v>48907473.96</v>
      </c>
      <c r="L823" s="5" t="n">
        <v>1625001</v>
      </c>
      <c r="M823" s="6" t="n">
        <v>30.09688853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 Z5</t>
        </is>
      </c>
      <c r="U823" t="inlineStr">
        <is>
          <t>Future</t>
        </is>
      </c>
      <c r="AG823" t="n">
        <v>-0.000441</v>
      </c>
    </row>
    <row r="824">
      <c r="A824" t="inlineStr">
        <is>
          <t>HARD</t>
        </is>
      </c>
      <c r="B824" t="inlineStr">
        <is>
          <t>COCOA FUTURE Mar26</t>
        </is>
      </c>
      <c r="C824" t="inlineStr">
        <is>
          <t>CCH6 Comdty</t>
        </is>
      </c>
      <c r="F824" t="inlineStr">
        <is>
          <t>COCOA FUTURE Mar26</t>
        </is>
      </c>
      <c r="G824" s="1" t="n">
        <v>14</v>
      </c>
      <c r="H824" s="1" t="n">
        <v>6796</v>
      </c>
      <c r="I824" s="2" t="n">
        <v>951440</v>
      </c>
      <c r="J824" s="3" t="n">
        <v>0.01945388</v>
      </c>
      <c r="K824" s="4" t="n">
        <v>48907473.96</v>
      </c>
      <c r="L824" s="5" t="n">
        <v>1625001</v>
      </c>
      <c r="M824" s="6" t="n">
        <v>30.09688853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CCH6</t>
        </is>
      </c>
      <c r="U824" t="inlineStr">
        <is>
          <t>Future</t>
        </is>
      </c>
      <c r="AG824" t="n">
        <v>-0.000441</v>
      </c>
    </row>
    <row r="825">
      <c r="A825" t="inlineStr">
        <is>
          <t>HARD</t>
        </is>
      </c>
      <c r="B825" t="inlineStr">
        <is>
          <t>COCOA FUTURE May26</t>
        </is>
      </c>
      <c r="C825" t="inlineStr">
        <is>
          <t>CCK6 Comdty</t>
        </is>
      </c>
      <c r="F825" t="inlineStr">
        <is>
          <t>COCOA FUTURE May26</t>
        </is>
      </c>
      <c r="G825" s="1" t="n">
        <v>3</v>
      </c>
      <c r="H825" s="1" t="n">
        <v>6788</v>
      </c>
      <c r="I825" s="2" t="n">
        <v>203640</v>
      </c>
      <c r="J825" s="3" t="n">
        <v>0.00416378</v>
      </c>
      <c r="K825" s="4" t="n">
        <v>48907473.96</v>
      </c>
      <c r="L825" s="5" t="n">
        <v>1625001</v>
      </c>
      <c r="M825" s="6" t="n">
        <v>30.09688853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CCK6</t>
        </is>
      </c>
      <c r="U825" t="inlineStr">
        <is>
          <t>Future</t>
        </is>
      </c>
      <c r="AG825" t="n">
        <v>-0.000441</v>
      </c>
    </row>
    <row r="826">
      <c r="A826" t="inlineStr">
        <is>
          <t>HARD</t>
        </is>
      </c>
      <c r="B826" t="inlineStr">
        <is>
          <t>COCOA FUTURE Dec25</t>
        </is>
      </c>
      <c r="C826" t="inlineStr">
        <is>
          <t>CCZ5 Comdty</t>
        </is>
      </c>
      <c r="F826" t="inlineStr">
        <is>
          <t>COCOA FUTURE Dec25</t>
        </is>
      </c>
      <c r="G826" s="1" t="n">
        <v>18</v>
      </c>
      <c r="H826" s="1" t="n">
        <v>6749</v>
      </c>
      <c r="I826" s="2" t="n">
        <v>1214820</v>
      </c>
      <c r="J826" s="3" t="n">
        <v>0.02483915</v>
      </c>
      <c r="K826" s="4" t="n">
        <v>48907473.96</v>
      </c>
      <c r="L826" s="5" t="n">
        <v>1625001</v>
      </c>
      <c r="M826" s="6" t="n">
        <v>30.09688853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CCZ5</t>
        </is>
      </c>
      <c r="U826" t="inlineStr">
        <is>
          <t>Future</t>
        </is>
      </c>
      <c r="AG826" t="n">
        <v>-0.000441</v>
      </c>
    </row>
    <row r="827">
      <c r="A827" t="inlineStr">
        <is>
          <t>HARD</t>
        </is>
      </c>
      <c r="B827" t="inlineStr">
        <is>
          <t>WTI CRUDE FUTURE Jan26</t>
        </is>
      </c>
      <c r="C827" t="inlineStr">
        <is>
          <t>CLF6 Comdty</t>
        </is>
      </c>
      <c r="F827" t="inlineStr">
        <is>
          <t>WTI CRUDE FUTURE Jan26</t>
        </is>
      </c>
      <c r="G827" s="1" t="n">
        <v>22</v>
      </c>
      <c r="H827" s="1" t="n">
        <v>61.68</v>
      </c>
      <c r="I827" s="2" t="n">
        <v>1356960</v>
      </c>
      <c r="J827" s="3" t="n">
        <v>0.02774545</v>
      </c>
      <c r="K827" s="4" t="n">
        <v>48907473.96</v>
      </c>
      <c r="L827" s="5" t="n">
        <v>1625001</v>
      </c>
      <c r="M827" s="6" t="n">
        <v>30.09688853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CLF6</t>
        </is>
      </c>
      <c r="U827" t="inlineStr">
        <is>
          <t>Future</t>
        </is>
      </c>
      <c r="AG827" t="n">
        <v>-0.000441</v>
      </c>
    </row>
    <row r="828">
      <c r="A828" t="inlineStr">
        <is>
          <t>HARD</t>
        </is>
      </c>
      <c r="B828" t="inlineStr">
        <is>
          <t>WTI CRUDE FUTURE Feb26</t>
        </is>
      </c>
      <c r="C828" t="inlineStr">
        <is>
          <t>CLG6 Comdty</t>
        </is>
      </c>
      <c r="F828" t="inlineStr">
        <is>
          <t>WTI CRUDE FUTURE Feb26</t>
        </is>
      </c>
      <c r="G828" s="1" t="n">
        <v>18</v>
      </c>
      <c r="H828" s="1" t="n">
        <v>61.48</v>
      </c>
      <c r="I828" s="2" t="n">
        <v>1106640</v>
      </c>
      <c r="J828" s="3" t="n">
        <v>0.02262722</v>
      </c>
      <c r="K828" s="4" t="n">
        <v>48907473.96</v>
      </c>
      <c r="L828" s="5" t="n">
        <v>1625001</v>
      </c>
      <c r="M828" s="6" t="n">
        <v>30.09688853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CLG6</t>
        </is>
      </c>
      <c r="U828" t="inlineStr">
        <is>
          <t>Future</t>
        </is>
      </c>
      <c r="AG828" t="n">
        <v>-0.000441</v>
      </c>
    </row>
    <row r="829">
      <c r="A829" t="inlineStr">
        <is>
          <t>HARD</t>
        </is>
      </c>
      <c r="B829" t="inlineStr">
        <is>
          <t>WTI CRUDE FUTURE Mar26</t>
        </is>
      </c>
      <c r="C829" t="inlineStr">
        <is>
          <t>CLH6 Comdty</t>
        </is>
      </c>
      <c r="F829" t="inlineStr">
        <is>
          <t>WTI CRUDE FUTURE Mar26</t>
        </is>
      </c>
      <c r="G829" s="1" t="n">
        <v>27</v>
      </c>
      <c r="H829" s="1" t="n">
        <v>61.36</v>
      </c>
      <c r="I829" s="2" t="n">
        <v>1656720</v>
      </c>
      <c r="J829" s="3" t="n">
        <v>0.03387458</v>
      </c>
      <c r="K829" s="4" t="n">
        <v>48907473.96</v>
      </c>
      <c r="L829" s="5" t="n">
        <v>1625001</v>
      </c>
      <c r="M829" s="6" t="n">
        <v>30.09688853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CLH6</t>
        </is>
      </c>
      <c r="U829" t="inlineStr">
        <is>
          <t>Future</t>
        </is>
      </c>
      <c r="AG829" t="n">
        <v>-0.000441</v>
      </c>
    </row>
    <row r="830">
      <c r="A830" t="inlineStr">
        <is>
          <t>HARD</t>
        </is>
      </c>
      <c r="B830" t="inlineStr">
        <is>
          <t>WTI CRUDE FUTURE Apr26</t>
        </is>
      </c>
      <c r="C830" t="inlineStr">
        <is>
          <t>CLJ6 Comdty</t>
        </is>
      </c>
      <c r="F830" t="inlineStr">
        <is>
          <t>WTI CRUDE FUTURE Apr26</t>
        </is>
      </c>
      <c r="G830" s="1" t="n">
        <v>13</v>
      </c>
      <c r="H830" s="1" t="n">
        <v>61.29</v>
      </c>
      <c r="I830" s="2" t="n">
        <v>796770</v>
      </c>
      <c r="J830" s="3" t="n">
        <v>0.01629138</v>
      </c>
      <c r="K830" s="4" t="n">
        <v>48907473.96</v>
      </c>
      <c r="L830" s="5" t="n">
        <v>1625001</v>
      </c>
      <c r="M830" s="6" t="n">
        <v>30.09688853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CLJ6</t>
        </is>
      </c>
      <c r="U830" t="inlineStr">
        <is>
          <t>Future</t>
        </is>
      </c>
      <c r="AG830" t="n">
        <v>-0.000441</v>
      </c>
    </row>
    <row r="831">
      <c r="A831" t="inlineStr">
        <is>
          <t>HARD</t>
        </is>
      </c>
      <c r="B831" t="inlineStr">
        <is>
          <t>WTI CRUDE FUTURE May26</t>
        </is>
      </c>
      <c r="C831" t="inlineStr">
        <is>
          <t>CLK6 Comdty</t>
        </is>
      </c>
      <c r="F831" t="inlineStr">
        <is>
          <t>WTI CRUDE FUTURE May26</t>
        </is>
      </c>
      <c r="G831" s="1" t="n">
        <v>9</v>
      </c>
      <c r="H831" s="1" t="n">
        <v>61.26</v>
      </c>
      <c r="I831" s="2" t="n">
        <v>551340</v>
      </c>
      <c r="J831" s="3" t="n">
        <v>0.01127312</v>
      </c>
      <c r="K831" s="4" t="n">
        <v>48907473.96</v>
      </c>
      <c r="L831" s="5" t="n">
        <v>1625001</v>
      </c>
      <c r="M831" s="6" t="n">
        <v>30.09688853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CLK6</t>
        </is>
      </c>
      <c r="U831" t="inlineStr">
        <is>
          <t>Future</t>
        </is>
      </c>
      <c r="AG831" t="n">
        <v>-0.000441</v>
      </c>
    </row>
    <row r="832">
      <c r="A832" t="inlineStr">
        <is>
          <t>HARD</t>
        </is>
      </c>
      <c r="B832" t="inlineStr">
        <is>
          <t>WTI CRUDE FUTURE Jun26</t>
        </is>
      </c>
      <c r="C832" t="inlineStr">
        <is>
          <t>CLM6 Comdty</t>
        </is>
      </c>
      <c r="F832" t="inlineStr">
        <is>
          <t>WTI CRUDE FUTURE Jun26</t>
        </is>
      </c>
      <c r="G832" s="1" t="n">
        <v>19</v>
      </c>
      <c r="H832" s="1" t="n">
        <v>61.22</v>
      </c>
      <c r="I832" s="2" t="n">
        <v>1163180</v>
      </c>
      <c r="J832" s="3" t="n">
        <v>0.02378328</v>
      </c>
      <c r="K832" s="4" t="n">
        <v>48907473.96</v>
      </c>
      <c r="L832" s="5" t="n">
        <v>1625001</v>
      </c>
      <c r="M832" s="6" t="n">
        <v>30.09688853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CLM6</t>
        </is>
      </c>
      <c r="U832" t="inlineStr">
        <is>
          <t>Future</t>
        </is>
      </c>
      <c r="AG832" t="n">
        <v>-0.000441</v>
      </c>
    </row>
    <row r="833">
      <c r="A833" t="inlineStr">
        <is>
          <t>HARD</t>
        </is>
      </c>
      <c r="B833" t="inlineStr">
        <is>
          <t>WTI CRUDE FUTURE Nov25</t>
        </is>
      </c>
      <c r="C833" t="inlineStr">
        <is>
          <t>CLX5 Comdty</t>
        </is>
      </c>
      <c r="F833" t="inlineStr">
        <is>
          <t>WTI CRUDE FUTURE Nov25</t>
        </is>
      </c>
      <c r="G833" s="1" t="n">
        <v>-1</v>
      </c>
      <c r="H833" s="1" t="n">
        <v>62.37</v>
      </c>
      <c r="I833" s="2" t="n">
        <v>-62370</v>
      </c>
      <c r="J833" s="3" t="n">
        <v>-0.00127527</v>
      </c>
      <c r="K833" s="4" t="n">
        <v>48907473.96</v>
      </c>
      <c r="L833" s="5" t="n">
        <v>1625001</v>
      </c>
      <c r="M833" s="6" t="n">
        <v>30.09688853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CLX5</t>
        </is>
      </c>
      <c r="U833" t="inlineStr">
        <is>
          <t>Future</t>
        </is>
      </c>
      <c r="AG833" t="n">
        <v>-0.000441</v>
      </c>
    </row>
    <row r="834">
      <c r="A834" t="inlineStr">
        <is>
          <t>HARD</t>
        </is>
      </c>
      <c r="B834" t="inlineStr">
        <is>
          <t>WTI CRUDE FUTURE Dec25</t>
        </is>
      </c>
      <c r="C834" t="inlineStr">
        <is>
          <t>CLZ5 Comdty</t>
        </is>
      </c>
      <c r="F834" t="inlineStr">
        <is>
          <t>WTI CRUDE FUTURE Dec25</t>
        </is>
      </c>
      <c r="G834" s="1" t="n">
        <v>39</v>
      </c>
      <c r="H834" s="1" t="n">
        <v>61.96</v>
      </c>
      <c r="I834" s="2" t="n">
        <v>2416440</v>
      </c>
      <c r="J834" s="3" t="n">
        <v>0.0494084</v>
      </c>
      <c r="K834" s="4" t="n">
        <v>48907473.96</v>
      </c>
      <c r="L834" s="5" t="n">
        <v>1625001</v>
      </c>
      <c r="M834" s="6" t="n">
        <v>30.09688853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CLZ5</t>
        </is>
      </c>
      <c r="U834" t="inlineStr">
        <is>
          <t>Future</t>
        </is>
      </c>
      <c r="AG834" t="n">
        <v>-0.000441</v>
      </c>
    </row>
    <row r="835">
      <c r="A835" t="inlineStr">
        <is>
          <t>HARD</t>
        </is>
      </c>
      <c r="B835" t="inlineStr">
        <is>
          <t>COTTON NO.2 FUTR Mar26</t>
        </is>
      </c>
      <c r="C835" t="inlineStr">
        <is>
          <t>CTH6 Comdty</t>
        </is>
      </c>
      <c r="F835" t="inlineStr">
        <is>
          <t>COTTON NO.2 FUTR Mar26</t>
        </is>
      </c>
      <c r="G835" s="1" t="n">
        <v>13</v>
      </c>
      <c r="H835" s="1" t="n">
        <v>67.56999999999999</v>
      </c>
      <c r="I835" s="2" t="n">
        <v>439205</v>
      </c>
      <c r="J835" s="3" t="n">
        <v>0.00898032</v>
      </c>
      <c r="K835" s="4" t="n">
        <v>48907473.96</v>
      </c>
      <c r="L835" s="5" t="n">
        <v>1625001</v>
      </c>
      <c r="M835" s="6" t="n">
        <v>30.09688853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CTH6</t>
        </is>
      </c>
      <c r="U835" t="inlineStr">
        <is>
          <t>Future</t>
        </is>
      </c>
      <c r="AG835" t="n">
        <v>-0.000441</v>
      </c>
    </row>
    <row r="836">
      <c r="A836" t="inlineStr">
        <is>
          <t>HARD</t>
        </is>
      </c>
      <c r="B836" t="inlineStr">
        <is>
          <t>COTTON NO.2 FUTR May26</t>
        </is>
      </c>
      <c r="C836" t="inlineStr">
        <is>
          <t>CTK6 Comdty</t>
        </is>
      </c>
      <c r="F836" t="inlineStr">
        <is>
          <t>COTTON NO.2 FUTR May26</t>
        </is>
      </c>
      <c r="G836" s="1" t="n">
        <v>4</v>
      </c>
      <c r="H836" s="1" t="n">
        <v>68.86</v>
      </c>
      <c r="I836" s="2" t="n">
        <v>137720</v>
      </c>
      <c r="J836" s="3" t="n">
        <v>0.00281593</v>
      </c>
      <c r="K836" s="4" t="n">
        <v>48907473.96</v>
      </c>
      <c r="L836" s="5" t="n">
        <v>1625001</v>
      </c>
      <c r="M836" s="6" t="n">
        <v>30.09688853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CTK6</t>
        </is>
      </c>
      <c r="U836" t="inlineStr">
        <is>
          <t>Future</t>
        </is>
      </c>
      <c r="AG836" t="n">
        <v>-0.000441</v>
      </c>
    </row>
    <row r="837">
      <c r="A837" t="inlineStr">
        <is>
          <t>HARD</t>
        </is>
      </c>
      <c r="B837" t="inlineStr">
        <is>
          <t>COTTON NO.2 FUTR Dec25</t>
        </is>
      </c>
      <c r="C837" t="inlineStr">
        <is>
          <t>CTZ5 Comdty</t>
        </is>
      </c>
      <c r="F837" t="inlineStr">
        <is>
          <t>COTTON NO.2 FUTR Dec25</t>
        </is>
      </c>
      <c r="G837" s="1" t="n">
        <v>33</v>
      </c>
      <c r="H837" s="1" t="n">
        <v>65.77</v>
      </c>
      <c r="I837" s="2" t="n">
        <v>1085205</v>
      </c>
      <c r="J837" s="3" t="n">
        <v>0.02218894</v>
      </c>
      <c r="K837" s="4" t="n">
        <v>48907473.96</v>
      </c>
      <c r="L837" s="5" t="n">
        <v>1625001</v>
      </c>
      <c r="M837" s="6" t="n">
        <v>30.09688853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CTZ5</t>
        </is>
      </c>
      <c r="U837" t="inlineStr">
        <is>
          <t>Future</t>
        </is>
      </c>
      <c r="AG837" t="n">
        <v>-0.000441</v>
      </c>
    </row>
    <row r="838">
      <c r="A838" t="inlineStr">
        <is>
          <t>HARD</t>
        </is>
      </c>
      <c r="B838" t="inlineStr">
        <is>
          <t>CATTLE FEEDER FUT Jan26</t>
        </is>
      </c>
      <c r="C838" t="inlineStr">
        <is>
          <t>FCF6 Comdty</t>
        </is>
      </c>
      <c r="F838" t="inlineStr">
        <is>
          <t>CATTLE FEEDER FUT Jan26</t>
        </is>
      </c>
      <c r="G838" s="1" t="n">
        <v>11</v>
      </c>
      <c r="H838" s="1" t="n">
        <v>353.05</v>
      </c>
      <c r="I838" s="2" t="n">
        <v>1941775</v>
      </c>
      <c r="J838" s="3" t="n">
        <v>0.03970303</v>
      </c>
      <c r="K838" s="4" t="n">
        <v>48907473.96</v>
      </c>
      <c r="L838" s="5" t="n">
        <v>1625001</v>
      </c>
      <c r="M838" s="6" t="n">
        <v>30.09688853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FCF6</t>
        </is>
      </c>
      <c r="U838" t="inlineStr">
        <is>
          <t>Future</t>
        </is>
      </c>
      <c r="AG838" t="n">
        <v>-0.000441</v>
      </c>
    </row>
    <row r="839">
      <c r="A839" t="inlineStr">
        <is>
          <t>HARD</t>
        </is>
      </c>
      <c r="B839" t="inlineStr">
        <is>
          <t>CATTLE FEEDER FUT Oct25</t>
        </is>
      </c>
      <c r="C839" t="inlineStr">
        <is>
          <t>FCV5 Comdty</t>
        </is>
      </c>
      <c r="F839" t="inlineStr">
        <is>
          <t>CATTLE FEEDER FUT Oct25</t>
        </is>
      </c>
      <c r="G839" s="1" t="n">
        <v>2</v>
      </c>
      <c r="H839" s="1" t="n">
        <v>361.025</v>
      </c>
      <c r="I839" s="2" t="n">
        <v>361025</v>
      </c>
      <c r="J839" s="3" t="n">
        <v>0.0073818</v>
      </c>
      <c r="K839" s="4" t="n">
        <v>48907473.96</v>
      </c>
      <c r="L839" s="5" t="n">
        <v>1625001</v>
      </c>
      <c r="M839" s="6" t="n">
        <v>30.09688853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FCV5</t>
        </is>
      </c>
      <c r="U839" t="inlineStr">
        <is>
          <t>Future</t>
        </is>
      </c>
      <c r="AG839" t="n">
        <v>-0.000441</v>
      </c>
    </row>
    <row r="840">
      <c r="A840" t="inlineStr">
        <is>
          <t>HARD</t>
        </is>
      </c>
      <c r="B840" t="inlineStr">
        <is>
          <t>CATTLE FEEDER FUT Nov25</t>
        </is>
      </c>
      <c r="C840" t="inlineStr">
        <is>
          <t>FCX5 Comdty</t>
        </is>
      </c>
      <c r="F840" t="inlineStr">
        <is>
          <t>CATTLE FEEDER FUT Nov25</t>
        </is>
      </c>
      <c r="G840" s="1" t="n">
        <v>18</v>
      </c>
      <c r="H840" s="1" t="n">
        <v>359.35</v>
      </c>
      <c r="I840" s="2" t="n">
        <v>3234150</v>
      </c>
      <c r="J840" s="3" t="n">
        <v>0.06612793</v>
      </c>
      <c r="K840" s="4" t="n">
        <v>48907473.96</v>
      </c>
      <c r="L840" s="5" t="n">
        <v>1625001</v>
      </c>
      <c r="M840" s="6" t="n">
        <v>30.09688853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FCX5</t>
        </is>
      </c>
      <c r="U840" t="inlineStr">
        <is>
          <t>Future</t>
        </is>
      </c>
      <c r="AG840" t="n">
        <v>-0.000441</v>
      </c>
    </row>
    <row r="841">
      <c r="A841" t="inlineStr">
        <is>
          <t>HARD</t>
        </is>
      </c>
      <c r="B841" t="inlineStr">
        <is>
          <t>GOLD 100 OZ FUTR Feb26</t>
        </is>
      </c>
      <c r="C841" t="inlineStr">
        <is>
          <t>GCG6 Comdty</t>
        </is>
      </c>
      <c r="F841" t="inlineStr">
        <is>
          <t>GOLD 100 OZ FUTR Feb26</t>
        </is>
      </c>
      <c r="G841" s="1" t="n">
        <v>1</v>
      </c>
      <c r="H841" s="1" t="n">
        <v>3904.6</v>
      </c>
      <c r="I841" s="2" t="n">
        <v>390460</v>
      </c>
      <c r="J841" s="3" t="n">
        <v>0.00798365</v>
      </c>
      <c r="K841" s="4" t="n">
        <v>48907473.96</v>
      </c>
      <c r="L841" s="5" t="n">
        <v>1625001</v>
      </c>
      <c r="M841" s="6" t="n">
        <v>30.09688853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GCG6</t>
        </is>
      </c>
      <c r="U841" t="inlineStr">
        <is>
          <t>Future</t>
        </is>
      </c>
      <c r="AG841" t="n">
        <v>-0.000441</v>
      </c>
    </row>
    <row r="842">
      <c r="A842" t="inlineStr">
        <is>
          <t>HARD</t>
        </is>
      </c>
      <c r="B842" t="inlineStr">
        <is>
          <t>GOLD 100 OZ FUTR Dec25</t>
        </is>
      </c>
      <c r="C842" t="inlineStr">
        <is>
          <t>GCZ5 Comdty</t>
        </is>
      </c>
      <c r="F842" t="inlineStr">
        <is>
          <t>GOLD 100 OZ FUTR Dec25</t>
        </is>
      </c>
      <c r="G842" s="1" t="n">
        <v>26</v>
      </c>
      <c r="H842" s="1" t="n">
        <v>3873.2</v>
      </c>
      <c r="I842" s="2" t="n">
        <v>10070320</v>
      </c>
      <c r="J842" s="3" t="n">
        <v>0.20590554</v>
      </c>
      <c r="K842" s="4" t="n">
        <v>48907473.96</v>
      </c>
      <c r="L842" s="5" t="n">
        <v>1625001</v>
      </c>
      <c r="M842" s="6" t="n">
        <v>30.09688853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GCZ5</t>
        </is>
      </c>
      <c r="U842" t="inlineStr">
        <is>
          <t>Future</t>
        </is>
      </c>
      <c r="AG842" t="n">
        <v>-0.000441</v>
      </c>
    </row>
    <row r="843">
      <c r="A843" t="inlineStr">
        <is>
          <t>HARD</t>
        </is>
      </c>
      <c r="B843" t="inlineStr">
        <is>
          <t>COPPER FUTURE Mar26</t>
        </is>
      </c>
      <c r="C843" t="inlineStr">
        <is>
          <t>HGH6 Comdty</t>
        </is>
      </c>
      <c r="F843" t="inlineStr">
        <is>
          <t>COPPER FUTURE Mar26</t>
        </is>
      </c>
      <c r="G843" s="1" t="n">
        <v>6</v>
      </c>
      <c r="H843" s="1" t="n">
        <v>492</v>
      </c>
      <c r="I843" s="2" t="n">
        <v>738000</v>
      </c>
      <c r="J843" s="3" t="n">
        <v>0.01508972</v>
      </c>
      <c r="K843" s="4" t="n">
        <v>48907473.96</v>
      </c>
      <c r="L843" s="5" t="n">
        <v>1625001</v>
      </c>
      <c r="M843" s="6" t="n">
        <v>30.09688853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HGH6</t>
        </is>
      </c>
      <c r="U843" t="inlineStr">
        <is>
          <t>Future</t>
        </is>
      </c>
      <c r="AG843" t="n">
        <v>-0.000441</v>
      </c>
    </row>
    <row r="844">
      <c r="A844" t="inlineStr">
        <is>
          <t>HARD</t>
        </is>
      </c>
      <c r="B844" t="inlineStr">
        <is>
          <t>COPPER FUTURE Dec25</t>
        </is>
      </c>
      <c r="C844" t="inlineStr">
        <is>
          <t>HGZ5 Comdty</t>
        </is>
      </c>
      <c r="F844" t="inlineStr">
        <is>
          <t>COPPER FUTURE Dec25</t>
        </is>
      </c>
      <c r="G844" s="1" t="n">
        <v>43</v>
      </c>
      <c r="H844" s="1" t="n">
        <v>485.65</v>
      </c>
      <c r="I844" s="2" t="n">
        <v>5220737.5</v>
      </c>
      <c r="J844" s="3" t="n">
        <v>0.10674723</v>
      </c>
      <c r="K844" s="4" t="n">
        <v>48907473.96</v>
      </c>
      <c r="L844" s="5" t="n">
        <v>1625001</v>
      </c>
      <c r="M844" s="6" t="n">
        <v>30.09688853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HGZ5</t>
        </is>
      </c>
      <c r="U844" t="inlineStr">
        <is>
          <t>Future</t>
        </is>
      </c>
      <c r="AG844" t="n">
        <v>-0.000441</v>
      </c>
    </row>
    <row r="845">
      <c r="A845" t="inlineStr">
        <is>
          <t>HARD</t>
        </is>
      </c>
      <c r="B845" t="inlineStr">
        <is>
          <t>NY Harb ULSD Fut Jan26</t>
        </is>
      </c>
      <c r="C845" t="inlineStr">
        <is>
          <t>HOF6 Comdty</t>
        </is>
      </c>
      <c r="F845" t="inlineStr">
        <is>
          <t>NY Harb ULSD Fut Jan26</t>
        </is>
      </c>
      <c r="G845" s="1" t="n">
        <v>3</v>
      </c>
      <c r="H845" s="1" t="n">
        <v>228.32</v>
      </c>
      <c r="I845" s="2" t="n">
        <v>287683.2</v>
      </c>
      <c r="J845" s="3" t="n">
        <v>0.00588219</v>
      </c>
      <c r="K845" s="4" t="n">
        <v>48907473.96</v>
      </c>
      <c r="L845" s="5" t="n">
        <v>1625001</v>
      </c>
      <c r="M845" s="6" t="n">
        <v>30.09688853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HOF6</t>
        </is>
      </c>
      <c r="U845" t="inlineStr">
        <is>
          <t>Future</t>
        </is>
      </c>
      <c r="AG845" t="n">
        <v>-0.000441</v>
      </c>
    </row>
    <row r="846">
      <c r="A846" t="inlineStr">
        <is>
          <t>HARD</t>
        </is>
      </c>
      <c r="B846" t="inlineStr">
        <is>
          <t>NY Harb ULSD Fut Feb26</t>
        </is>
      </c>
      <c r="C846" t="inlineStr">
        <is>
          <t>HOG6 Comdty</t>
        </is>
      </c>
      <c r="F846" t="inlineStr">
        <is>
          <t>NY Harb ULSD Fut Feb26</t>
        </is>
      </c>
      <c r="G846" s="1" t="n">
        <v>3</v>
      </c>
      <c r="H846" s="1" t="n">
        <v>226.94</v>
      </c>
      <c r="I846" s="2" t="n">
        <v>285944.4</v>
      </c>
      <c r="J846" s="3" t="n">
        <v>0.00584664</v>
      </c>
      <c r="K846" s="4" t="n">
        <v>48907473.96</v>
      </c>
      <c r="L846" s="5" t="n">
        <v>1625001</v>
      </c>
      <c r="M846" s="6" t="n">
        <v>30.09688853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HOG6</t>
        </is>
      </c>
      <c r="U846" t="inlineStr">
        <is>
          <t>Future</t>
        </is>
      </c>
      <c r="AG846" t="n">
        <v>-0.000441</v>
      </c>
    </row>
    <row r="847">
      <c r="A847" t="inlineStr">
        <is>
          <t>HARD</t>
        </is>
      </c>
      <c r="B847" t="inlineStr">
        <is>
          <t>NY Harb ULSD Fut Dec25</t>
        </is>
      </c>
      <c r="C847" t="inlineStr">
        <is>
          <t>HOZ5 Comdty</t>
        </is>
      </c>
      <c r="F847" t="inlineStr">
        <is>
          <t>NY Harb ULSD Fut Dec25</t>
        </is>
      </c>
      <c r="G847" s="1" t="n">
        <v>5</v>
      </c>
      <c r="H847" s="1" t="n">
        <v>230.03</v>
      </c>
      <c r="I847" s="2" t="n">
        <v>483063</v>
      </c>
      <c r="J847" s="3" t="n">
        <v>0.00987708</v>
      </c>
      <c r="K847" s="4" t="n">
        <v>48907473.96</v>
      </c>
      <c r="L847" s="5" t="n">
        <v>1625001</v>
      </c>
      <c r="M847" s="6" t="n">
        <v>30.09688853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HOZ5</t>
        </is>
      </c>
      <c r="U847" t="inlineStr">
        <is>
          <t>Future</t>
        </is>
      </c>
      <c r="AG847" t="n">
        <v>-0.000441</v>
      </c>
    </row>
    <row r="848">
      <c r="A848" t="inlineStr">
        <is>
          <t>HARD</t>
        </is>
      </c>
      <c r="B848" t="inlineStr">
        <is>
          <t>COFFEE 'C' FUTURE Mar26</t>
        </is>
      </c>
      <c r="C848" t="inlineStr">
        <is>
          <t>KCH6 Comdty</t>
        </is>
      </c>
      <c r="F848" t="inlineStr">
        <is>
          <t>COFFEE 'C' FUTURE Mar26</t>
        </is>
      </c>
      <c r="G848" s="1" t="n">
        <v>6</v>
      </c>
      <c r="H848" s="1" t="n">
        <v>358.95</v>
      </c>
      <c r="I848" s="2" t="n">
        <v>807637.5</v>
      </c>
      <c r="J848" s="3" t="n">
        <v>0.01651358</v>
      </c>
      <c r="K848" s="4" t="n">
        <v>48907473.96</v>
      </c>
      <c r="L848" s="5" t="n">
        <v>1625001</v>
      </c>
      <c r="M848" s="6" t="n">
        <v>30.09688853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KCH6</t>
        </is>
      </c>
      <c r="U848" t="inlineStr">
        <is>
          <t>Future</t>
        </is>
      </c>
      <c r="AG848" t="n">
        <v>-0.000441</v>
      </c>
    </row>
    <row r="849">
      <c r="A849" t="inlineStr">
        <is>
          <t>HARD</t>
        </is>
      </c>
      <c r="B849" t="inlineStr">
        <is>
          <t>COFFEE 'C' FUTURE May26</t>
        </is>
      </c>
      <c r="C849" t="inlineStr">
        <is>
          <t>KCK6 Comdty</t>
        </is>
      </c>
      <c r="F849" t="inlineStr">
        <is>
          <t>COFFEE 'C' FUTURE May26</t>
        </is>
      </c>
      <c r="G849" s="1" t="n">
        <v>2</v>
      </c>
      <c r="H849" s="1" t="n">
        <v>347.45</v>
      </c>
      <c r="I849" s="2" t="n">
        <v>260587.5</v>
      </c>
      <c r="J849" s="3" t="n">
        <v>0.00532817</v>
      </c>
      <c r="K849" s="4" t="n">
        <v>48907473.96</v>
      </c>
      <c r="L849" s="5" t="n">
        <v>1625001</v>
      </c>
      <c r="M849" s="6" t="n">
        <v>30.09688853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KCK6</t>
        </is>
      </c>
      <c r="U849" t="inlineStr">
        <is>
          <t>Future</t>
        </is>
      </c>
      <c r="AG849" t="n">
        <v>-0.000441</v>
      </c>
    </row>
    <row r="850">
      <c r="A850" t="inlineStr">
        <is>
          <t>HARD</t>
        </is>
      </c>
      <c r="B850" t="inlineStr">
        <is>
          <t>COFFEE 'C' FUTURE Dec25</t>
        </is>
      </c>
      <c r="C850" t="inlineStr">
        <is>
          <t>KCZ5 Comdty</t>
        </is>
      </c>
      <c r="F850" t="inlineStr">
        <is>
          <t>COFFEE 'C' FUTURE Dec25</t>
        </is>
      </c>
      <c r="G850" s="1" t="n">
        <v>10</v>
      </c>
      <c r="H850" s="1" t="n">
        <v>374.85</v>
      </c>
      <c r="I850" s="2" t="n">
        <v>1405687.5</v>
      </c>
      <c r="J850" s="3" t="n">
        <v>0.02874177</v>
      </c>
      <c r="K850" s="4" t="n">
        <v>48907473.96</v>
      </c>
      <c r="L850" s="5" t="n">
        <v>1625001</v>
      </c>
      <c r="M850" s="6" t="n">
        <v>30.09688853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KCZ5</t>
        </is>
      </c>
      <c r="U850" t="inlineStr">
        <is>
          <t>Future</t>
        </is>
      </c>
      <c r="AG850" t="n">
        <v>-0.000441</v>
      </c>
    </row>
    <row r="851">
      <c r="A851" t="inlineStr">
        <is>
          <t>HARD</t>
        </is>
      </c>
      <c r="B851" t="inlineStr">
        <is>
          <t>KC HRW WHEAT FUT Mar26</t>
        </is>
      </c>
      <c r="C851" t="inlineStr">
        <is>
          <t>KWH6 Comdty</t>
        </is>
      </c>
      <c r="F851" t="inlineStr">
        <is>
          <t>KC HRW WHEAT FUT Mar26</t>
        </is>
      </c>
      <c r="G851" s="1" t="n">
        <v>-4</v>
      </c>
      <c r="H851" s="1" t="n">
        <v>518.75</v>
      </c>
      <c r="I851" s="2" t="n">
        <v>-103750</v>
      </c>
      <c r="J851" s="3" t="n">
        <v>-0.00212135</v>
      </c>
      <c r="K851" s="4" t="n">
        <v>48907473.96</v>
      </c>
      <c r="L851" s="5" t="n">
        <v>1625001</v>
      </c>
      <c r="M851" s="6" t="n">
        <v>30.09688853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KWH6</t>
        </is>
      </c>
      <c r="U851" t="inlineStr">
        <is>
          <t>Future</t>
        </is>
      </c>
      <c r="AG851" t="n">
        <v>-0.000441</v>
      </c>
    </row>
    <row r="852">
      <c r="A852" t="inlineStr">
        <is>
          <t>HARD</t>
        </is>
      </c>
      <c r="B852" t="inlineStr">
        <is>
          <t>KC HRW WHEAT FUT Dec25</t>
        </is>
      </c>
      <c r="C852" t="inlineStr">
        <is>
          <t>KWZ5 Comdty</t>
        </is>
      </c>
      <c r="F852" t="inlineStr">
        <is>
          <t>KC HRW WHEAT FUT Dec25</t>
        </is>
      </c>
      <c r="G852" s="1" t="n">
        <v>-12</v>
      </c>
      <c r="H852" s="1" t="n">
        <v>497.75</v>
      </c>
      <c r="I852" s="2" t="n">
        <v>-298650</v>
      </c>
      <c r="J852" s="3" t="n">
        <v>-0.00610643</v>
      </c>
      <c r="K852" s="4" t="n">
        <v>48907473.96</v>
      </c>
      <c r="L852" s="5" t="n">
        <v>1625001</v>
      </c>
      <c r="M852" s="6" t="n">
        <v>30.09688853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KWZ5</t>
        </is>
      </c>
      <c r="U852" t="inlineStr">
        <is>
          <t>Future</t>
        </is>
      </c>
      <c r="AG852" t="n">
        <v>-0.000441</v>
      </c>
    </row>
    <row r="853">
      <c r="A853" t="inlineStr">
        <is>
          <t>HARD</t>
        </is>
      </c>
      <c r="B853" t="inlineStr">
        <is>
          <t>LIVE CATTLE FUTR Feb26</t>
        </is>
      </c>
      <c r="C853" t="inlineStr">
        <is>
          <t>LCG6 Comdty</t>
        </is>
      </c>
      <c r="F853" t="inlineStr">
        <is>
          <t>LIVE CATTLE FUTR Feb26</t>
        </is>
      </c>
      <c r="G853" s="1" t="n">
        <v>32</v>
      </c>
      <c r="H853" s="1" t="n">
        <v>237.175</v>
      </c>
      <c r="I853" s="2" t="n">
        <v>3035840</v>
      </c>
      <c r="J853" s="3" t="n">
        <v>0.06207313</v>
      </c>
      <c r="K853" s="4" t="n">
        <v>48907473.96</v>
      </c>
      <c r="L853" s="5" t="n">
        <v>1625001</v>
      </c>
      <c r="M853" s="6" t="n">
        <v>30.09688853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LCG6</t>
        </is>
      </c>
      <c r="U853" t="inlineStr">
        <is>
          <t>Future</t>
        </is>
      </c>
      <c r="AG853" t="n">
        <v>-0.000441</v>
      </c>
    </row>
    <row r="854">
      <c r="A854" t="inlineStr">
        <is>
          <t>HARD</t>
        </is>
      </c>
      <c r="B854" t="inlineStr">
        <is>
          <t>LIVE CATTLE FUTR Dec25</t>
        </is>
      </c>
      <c r="C854" t="inlineStr">
        <is>
          <t>LCZ5 Comdty</t>
        </is>
      </c>
      <c r="F854" t="inlineStr">
        <is>
          <t>LIVE CATTLE FUTR Dec25</t>
        </is>
      </c>
      <c r="G854" s="1" t="n">
        <v>54</v>
      </c>
      <c r="H854" s="1" t="n">
        <v>234.775</v>
      </c>
      <c r="I854" s="2" t="n">
        <v>5071140</v>
      </c>
      <c r="J854" s="3" t="n">
        <v>0.10368845</v>
      </c>
      <c r="K854" s="4" t="n">
        <v>48907473.96</v>
      </c>
      <c r="L854" s="5" t="n">
        <v>1625001</v>
      </c>
      <c r="M854" s="6" t="n">
        <v>30.09688853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LCZ5</t>
        </is>
      </c>
      <c r="U854" t="inlineStr">
        <is>
          <t>Future</t>
        </is>
      </c>
      <c r="AG854" t="n">
        <v>-0.000441</v>
      </c>
    </row>
    <row r="855">
      <c r="A855" t="inlineStr">
        <is>
          <t>HARD</t>
        </is>
      </c>
      <c r="B855" t="inlineStr">
        <is>
          <t>LEAN HOGS FUTURE Feb26</t>
        </is>
      </c>
      <c r="C855" t="inlineStr">
        <is>
          <t>LHG6 Comdty</t>
        </is>
      </c>
      <c r="F855" t="inlineStr">
        <is>
          <t>LEAN HOGS FUTURE Feb26</t>
        </is>
      </c>
      <c r="G855" s="1" t="n">
        <v>34</v>
      </c>
      <c r="H855" s="1" t="n">
        <v>90.3</v>
      </c>
      <c r="I855" s="2" t="n">
        <v>1228080</v>
      </c>
      <c r="J855" s="3" t="n">
        <v>0.02511027</v>
      </c>
      <c r="K855" s="4" t="n">
        <v>48907473.96</v>
      </c>
      <c r="L855" s="5" t="n">
        <v>1625001</v>
      </c>
      <c r="M855" s="6" t="n">
        <v>30.09688853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LHG6</t>
        </is>
      </c>
      <c r="U855" t="inlineStr">
        <is>
          <t>Future</t>
        </is>
      </c>
      <c r="AG855" t="n">
        <v>-0.000441</v>
      </c>
    </row>
    <row r="856">
      <c r="A856" t="inlineStr">
        <is>
          <t>HARD</t>
        </is>
      </c>
      <c r="B856" t="inlineStr">
        <is>
          <t>LEAN HOGS FUTURE Dec25</t>
        </is>
      </c>
      <c r="C856" t="inlineStr">
        <is>
          <t>LHZ5 Comdty</t>
        </is>
      </c>
      <c r="F856" t="inlineStr">
        <is>
          <t>LEAN HOGS FUTURE Dec25</t>
        </is>
      </c>
      <c r="G856" s="1" t="n">
        <v>59</v>
      </c>
      <c r="H856" s="1" t="n">
        <v>88.72499999999999</v>
      </c>
      <c r="I856" s="2" t="n">
        <v>2093910</v>
      </c>
      <c r="J856" s="3" t="n">
        <v>0.0428137</v>
      </c>
      <c r="K856" s="4" t="n">
        <v>48907473.96</v>
      </c>
      <c r="L856" s="5" t="n">
        <v>1625001</v>
      </c>
      <c r="M856" s="6" t="n">
        <v>30.09688853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LHZ5</t>
        </is>
      </c>
      <c r="U856" t="inlineStr">
        <is>
          <t>Future</t>
        </is>
      </c>
      <c r="AG856" t="n">
        <v>-0.000441</v>
      </c>
    </row>
    <row r="857">
      <c r="A857" t="inlineStr">
        <is>
          <t>HARD</t>
        </is>
      </c>
      <c r="B857" t="inlineStr">
        <is>
          <t>NATURAL GAS FUTR Jan26</t>
        </is>
      </c>
      <c r="C857" t="inlineStr">
        <is>
          <t>NGF26 Comdty</t>
        </is>
      </c>
      <c r="F857" t="inlineStr">
        <is>
          <t>NATURAL GAS FUTR Jan26</t>
        </is>
      </c>
      <c r="G857" s="1" t="n">
        <v>-2</v>
      </c>
      <c r="H857" s="1" t="n">
        <v>4.177</v>
      </c>
      <c r="I857" s="2" t="n">
        <v>-83540</v>
      </c>
      <c r="J857" s="3" t="n">
        <v>-0.00170812</v>
      </c>
      <c r="K857" s="4" t="n">
        <v>48907473.96</v>
      </c>
      <c r="L857" s="5" t="n">
        <v>1625001</v>
      </c>
      <c r="M857" s="6" t="n">
        <v>30.09688853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NGF26</t>
        </is>
      </c>
      <c r="U857" t="inlineStr">
        <is>
          <t>Future</t>
        </is>
      </c>
      <c r="AG857" t="n">
        <v>-0.000441</v>
      </c>
    </row>
    <row r="858">
      <c r="A858" t="inlineStr">
        <is>
          <t>HARD</t>
        </is>
      </c>
      <c r="B858" t="inlineStr">
        <is>
          <t>NATURAL GAS FUTR Feb26</t>
        </is>
      </c>
      <c r="C858" t="inlineStr">
        <is>
          <t>NGG26 Comdty</t>
        </is>
      </c>
      <c r="F858" t="inlineStr">
        <is>
          <t>NATURAL GAS FUTR Feb26</t>
        </is>
      </c>
      <c r="G858" s="1" t="n">
        <v>-1</v>
      </c>
      <c r="H858" s="1" t="n">
        <v>3.979</v>
      </c>
      <c r="I858" s="2" t="n">
        <v>-39790</v>
      </c>
      <c r="J858" s="3" t="n">
        <v>-0.0008135800000000001</v>
      </c>
      <c r="K858" s="4" t="n">
        <v>48907473.96</v>
      </c>
      <c r="L858" s="5" t="n">
        <v>1625001</v>
      </c>
      <c r="M858" s="6" t="n">
        <v>30.09688853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NGG26</t>
        </is>
      </c>
      <c r="U858" t="inlineStr">
        <is>
          <t>Future</t>
        </is>
      </c>
      <c r="AG858" t="n">
        <v>-0.000441</v>
      </c>
    </row>
    <row r="859">
      <c r="A859" t="inlineStr">
        <is>
          <t>HARD</t>
        </is>
      </c>
      <c r="B859" t="inlineStr">
        <is>
          <t>NATURAL GAS FUTR Mar26</t>
        </is>
      </c>
      <c r="C859" t="inlineStr">
        <is>
          <t>NGH26 Comdty</t>
        </is>
      </c>
      <c r="F859" t="inlineStr">
        <is>
          <t>NATURAL GAS FUTR Mar26</t>
        </is>
      </c>
      <c r="G859" s="1" t="n">
        <v>-2</v>
      </c>
      <c r="H859" s="1" t="n">
        <v>3.623</v>
      </c>
      <c r="I859" s="2" t="n">
        <v>-72460</v>
      </c>
      <c r="J859" s="3" t="n">
        <v>-0.00148157</v>
      </c>
      <c r="K859" s="4" t="n">
        <v>48907473.96</v>
      </c>
      <c r="L859" s="5" t="n">
        <v>1625001</v>
      </c>
      <c r="M859" s="6" t="n">
        <v>30.09688853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NGH26</t>
        </is>
      </c>
      <c r="U859" t="inlineStr">
        <is>
          <t>Future</t>
        </is>
      </c>
      <c r="AG859" t="n">
        <v>-0.000441</v>
      </c>
    </row>
    <row r="860">
      <c r="A860" t="inlineStr">
        <is>
          <t>HARD</t>
        </is>
      </c>
      <c r="B860" t="inlineStr">
        <is>
          <t>NATURAL GAS FUTR Apr26</t>
        </is>
      </c>
      <c r="C860" t="inlineStr">
        <is>
          <t>NGJ26 Comdty</t>
        </is>
      </c>
      <c r="F860" t="inlineStr">
        <is>
          <t>NATURAL GAS FUTR Apr26</t>
        </is>
      </c>
      <c r="G860" s="1" t="n">
        <v>-3</v>
      </c>
      <c r="H860" s="1" t="n">
        <v>3.49</v>
      </c>
      <c r="I860" s="2" t="n">
        <v>-104700</v>
      </c>
      <c r="J860" s="3" t="n">
        <v>-0.00214078</v>
      </c>
      <c r="K860" s="4" t="n">
        <v>48907473.96</v>
      </c>
      <c r="L860" s="5" t="n">
        <v>1625001</v>
      </c>
      <c r="M860" s="6" t="n">
        <v>30.09688853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NGJ26</t>
        </is>
      </c>
      <c r="U860" t="inlineStr">
        <is>
          <t>Future</t>
        </is>
      </c>
      <c r="AG860" t="n">
        <v>-0.000441</v>
      </c>
    </row>
    <row r="861">
      <c r="A861" t="inlineStr">
        <is>
          <t>HARD</t>
        </is>
      </c>
      <c r="B861" t="inlineStr">
        <is>
          <t>NATURAL GAS FUTR May26</t>
        </is>
      </c>
      <c r="C861" t="inlineStr">
        <is>
          <t>NGK26 Comdty</t>
        </is>
      </c>
      <c r="F861" t="inlineStr">
        <is>
          <t>NATURAL GAS FUTR May26</t>
        </is>
      </c>
      <c r="G861" s="1" t="n">
        <v>-1</v>
      </c>
      <c r="H861" s="1" t="n">
        <v>3.518</v>
      </c>
      <c r="I861" s="2" t="n">
        <v>-35180</v>
      </c>
      <c r="J861" s="3" t="n">
        <v>-0.00071932</v>
      </c>
      <c r="K861" s="4" t="n">
        <v>48907473.96</v>
      </c>
      <c r="L861" s="5" t="n">
        <v>1625001</v>
      </c>
      <c r="M861" s="6" t="n">
        <v>30.09688853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NGK26</t>
        </is>
      </c>
      <c r="U861" t="inlineStr">
        <is>
          <t>Future</t>
        </is>
      </c>
      <c r="AG861" t="n">
        <v>-0.000441</v>
      </c>
    </row>
    <row r="862">
      <c r="A862" t="inlineStr">
        <is>
          <t>HARD</t>
        </is>
      </c>
      <c r="B862" t="inlineStr">
        <is>
          <t>NATURAL GAS FUTR Jun26</t>
        </is>
      </c>
      <c r="C862" t="inlineStr">
        <is>
          <t>NGM26 Comdty</t>
        </is>
      </c>
      <c r="F862" t="inlineStr">
        <is>
          <t>NATURAL GAS FUTR Jun26</t>
        </is>
      </c>
      <c r="G862" s="1" t="n">
        <v>-1</v>
      </c>
      <c r="H862" s="1" t="n">
        <v>3.687</v>
      </c>
      <c r="I862" s="2" t="n">
        <v>-36870</v>
      </c>
      <c r="J862" s="3" t="n">
        <v>-0.00075387</v>
      </c>
      <c r="K862" s="4" t="n">
        <v>48907473.96</v>
      </c>
      <c r="L862" s="5" t="n">
        <v>1625001</v>
      </c>
      <c r="M862" s="6" t="n">
        <v>30.09688853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NGM26</t>
        </is>
      </c>
      <c r="U862" t="inlineStr">
        <is>
          <t>Future</t>
        </is>
      </c>
      <c r="AG862" t="n">
        <v>-0.000441</v>
      </c>
    </row>
    <row r="863">
      <c r="A863" t="inlineStr">
        <is>
          <t>HARD</t>
        </is>
      </c>
      <c r="B863" t="inlineStr">
        <is>
          <t>NATURAL GAS FUTR Dec25</t>
        </is>
      </c>
      <c r="C863" t="inlineStr">
        <is>
          <t>NGZ25 Comdty</t>
        </is>
      </c>
      <c r="F863" t="inlineStr">
        <is>
          <t>NATURAL GAS FUTR Dec25</t>
        </is>
      </c>
      <c r="G863" s="1" t="n">
        <v>4</v>
      </c>
      <c r="H863" s="1" t="n">
        <v>3.88</v>
      </c>
      <c r="I863" s="2" t="n">
        <v>155200</v>
      </c>
      <c r="J863" s="3" t="n">
        <v>0.00317334</v>
      </c>
      <c r="K863" s="4" t="n">
        <v>48907473.96</v>
      </c>
      <c r="L863" s="5" t="n">
        <v>1625001</v>
      </c>
      <c r="M863" s="6" t="n">
        <v>30.09688853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NGZ25</t>
        </is>
      </c>
      <c r="U863" t="inlineStr">
        <is>
          <t>Future</t>
        </is>
      </c>
      <c r="AG863" t="n">
        <v>-0.000441</v>
      </c>
    </row>
    <row r="864">
      <c r="A864" t="inlineStr">
        <is>
          <t>HARD</t>
        </is>
      </c>
      <c r="B864" t="inlineStr">
        <is>
          <t>PALLADIUM FUTURE Dec25</t>
        </is>
      </c>
      <c r="C864" t="inlineStr">
        <is>
          <t>PAZ5 Comdty</t>
        </is>
      </c>
      <c r="F864" t="inlineStr">
        <is>
          <t>PALLADIUM FUTURE Dec25</t>
        </is>
      </c>
      <c r="G864" s="1" t="n">
        <v>6</v>
      </c>
      <c r="H864" s="1" t="n">
        <v>1287.4</v>
      </c>
      <c r="I864" s="2" t="n">
        <v>772440</v>
      </c>
      <c r="J864" s="3" t="n">
        <v>0.01579391</v>
      </c>
      <c r="K864" s="4" t="n">
        <v>48907473.96</v>
      </c>
      <c r="L864" s="5" t="n">
        <v>1625001</v>
      </c>
      <c r="M864" s="6" t="n">
        <v>30.09688853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PAZ5</t>
        </is>
      </c>
      <c r="U864" t="inlineStr">
        <is>
          <t>Future</t>
        </is>
      </c>
      <c r="AG864" t="n">
        <v>-0.000441</v>
      </c>
    </row>
    <row r="865">
      <c r="A865" t="inlineStr">
        <is>
          <t>HARD</t>
        </is>
      </c>
      <c r="B865" t="inlineStr">
        <is>
          <t>PLATINUM FUTURE Jan26</t>
        </is>
      </c>
      <c r="C865" t="inlineStr">
        <is>
          <t>PLF6 Comdty</t>
        </is>
      </c>
      <c r="F865" t="inlineStr">
        <is>
          <t>PLATINUM FUTURE Jan26</t>
        </is>
      </c>
      <c r="G865" s="1" t="n">
        <v>10</v>
      </c>
      <c r="H865" s="1" t="n">
        <v>1605.7</v>
      </c>
      <c r="I865" s="2" t="n">
        <v>802850</v>
      </c>
      <c r="J865" s="3" t="n">
        <v>0.01641569</v>
      </c>
      <c r="K865" s="4" t="n">
        <v>48907473.96</v>
      </c>
      <c r="L865" s="5" t="n">
        <v>1625001</v>
      </c>
      <c r="M865" s="6" t="n">
        <v>30.09688853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PLF6</t>
        </is>
      </c>
      <c r="U865" t="inlineStr">
        <is>
          <t>Future</t>
        </is>
      </c>
      <c r="AG865" t="n">
        <v>-0.000441</v>
      </c>
    </row>
    <row r="866">
      <c r="A866" t="inlineStr">
        <is>
          <t>HARD</t>
        </is>
      </c>
      <c r="B866" t="inlineStr">
        <is>
          <t>CANOLA FUTR (WCE) Jan26</t>
        </is>
      </c>
      <c r="C866" t="inlineStr">
        <is>
          <t>RSF6 Comdty</t>
        </is>
      </c>
      <c r="F866" t="inlineStr">
        <is>
          <t>CANOLA FUTR (WCE) Jan26</t>
        </is>
      </c>
      <c r="G866" s="1" t="n">
        <v>50</v>
      </c>
      <c r="H866" s="1" t="n">
        <v>618.2</v>
      </c>
      <c r="I866" s="2" t="n">
        <v>444204.93</v>
      </c>
      <c r="J866" s="3" t="n">
        <v>0.00908256</v>
      </c>
      <c r="K866" s="4" t="n">
        <v>48907473.96</v>
      </c>
      <c r="L866" s="5" t="n">
        <v>1625001</v>
      </c>
      <c r="M866" s="6" t="n">
        <v>30.09688853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RSF6</t>
        </is>
      </c>
      <c r="U866" t="inlineStr">
        <is>
          <t>Future</t>
        </is>
      </c>
      <c r="AG866" t="n">
        <v>-0.000441</v>
      </c>
    </row>
    <row r="867">
      <c r="A867" t="inlineStr">
        <is>
          <t>HARD</t>
        </is>
      </c>
      <c r="B867" t="inlineStr">
        <is>
          <t>CANOLA FUTR (WCE) Mar26</t>
        </is>
      </c>
      <c r="C867" t="inlineStr">
        <is>
          <t>RSH6 Comdty</t>
        </is>
      </c>
      <c r="F867" t="inlineStr">
        <is>
          <t>CANOLA FUTR (WCE) Mar26</t>
        </is>
      </c>
      <c r="G867" s="1" t="n">
        <v>13</v>
      </c>
      <c r="H867" s="1" t="n">
        <v>629.4</v>
      </c>
      <c r="I867" s="2" t="n">
        <v>117585.69</v>
      </c>
      <c r="J867" s="3" t="n">
        <v>0.00240425</v>
      </c>
      <c r="K867" s="4" t="n">
        <v>48907473.96</v>
      </c>
      <c r="L867" s="5" t="n">
        <v>1625001</v>
      </c>
      <c r="M867" s="6" t="n">
        <v>30.09688853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RSH6</t>
        </is>
      </c>
      <c r="U867" t="inlineStr">
        <is>
          <t>Future</t>
        </is>
      </c>
      <c r="AG867" t="n">
        <v>-0.000441</v>
      </c>
    </row>
    <row r="868">
      <c r="A868" t="inlineStr">
        <is>
          <t>HARD</t>
        </is>
      </c>
      <c r="B868" t="inlineStr">
        <is>
          <t>CANOLA FUTR (WCE) Nov25</t>
        </is>
      </c>
      <c r="C868" t="inlineStr">
        <is>
          <t>RSX5 Comdty</t>
        </is>
      </c>
      <c r="F868" t="inlineStr">
        <is>
          <t>CANOLA FUTR (WCE) Nov25</t>
        </is>
      </c>
      <c r="G868" s="1" t="n">
        <v>184</v>
      </c>
      <c r="H868" s="1" t="n">
        <v>605.2</v>
      </c>
      <c r="I868" s="2" t="n">
        <v>1600298.92</v>
      </c>
      <c r="J868" s="3" t="n">
        <v>0.03272095</v>
      </c>
      <c r="K868" s="4" t="n">
        <v>48907473.96</v>
      </c>
      <c r="L868" s="5" t="n">
        <v>1625001</v>
      </c>
      <c r="M868" s="6" t="n">
        <v>30.09688853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RSX5</t>
        </is>
      </c>
      <c r="U868" t="inlineStr">
        <is>
          <t>Future</t>
        </is>
      </c>
      <c r="AG868" t="n">
        <v>-0.000441</v>
      </c>
    </row>
    <row r="869">
      <c r="A869" t="inlineStr">
        <is>
          <t>HARD</t>
        </is>
      </c>
      <c r="B869" t="inlineStr">
        <is>
          <t>SOYBEAN FUTURE Jan26</t>
        </is>
      </c>
      <c r="C869" t="inlineStr">
        <is>
          <t>S F6 Comdty</t>
        </is>
      </c>
      <c r="F869" t="inlineStr">
        <is>
          <t>SOYBEAN FUTURE Jan26</t>
        </is>
      </c>
      <c r="G869" s="1" t="n">
        <v>21</v>
      </c>
      <c r="H869" s="1" t="n">
        <v>1020.25</v>
      </c>
      <c r="I869" s="2" t="n">
        <v>1071262.5</v>
      </c>
      <c r="J869" s="3" t="n">
        <v>0.02190386</v>
      </c>
      <c r="K869" s="4" t="n">
        <v>48907473.96</v>
      </c>
      <c r="L869" s="5" t="n">
        <v>1625001</v>
      </c>
      <c r="M869" s="6" t="n">
        <v>30.09688853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 F6</t>
        </is>
      </c>
      <c r="U869" t="inlineStr">
        <is>
          <t>Future</t>
        </is>
      </c>
      <c r="AG869" t="n">
        <v>-0.000441</v>
      </c>
    </row>
    <row r="870">
      <c r="A870" t="inlineStr">
        <is>
          <t>HARD</t>
        </is>
      </c>
      <c r="B870" t="inlineStr">
        <is>
          <t>SOYBEAN FUTURE Mar26</t>
        </is>
      </c>
      <c r="C870" t="inlineStr">
        <is>
          <t>S H6 Comdty</t>
        </is>
      </c>
      <c r="F870" t="inlineStr">
        <is>
          <t>SOYBEAN FUTURE Mar26</t>
        </is>
      </c>
      <c r="G870" s="1" t="n">
        <v>22</v>
      </c>
      <c r="H870" s="1" t="n">
        <v>1035.75</v>
      </c>
      <c r="I870" s="2" t="n">
        <v>1139325</v>
      </c>
      <c r="J870" s="3" t="n">
        <v>0.02329552</v>
      </c>
      <c r="K870" s="4" t="n">
        <v>48907473.96</v>
      </c>
      <c r="L870" s="5" t="n">
        <v>1625001</v>
      </c>
      <c r="M870" s="6" t="n">
        <v>30.09688853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 H6</t>
        </is>
      </c>
      <c r="U870" t="inlineStr">
        <is>
          <t>Future</t>
        </is>
      </c>
      <c r="AG870" t="n">
        <v>-0.000441</v>
      </c>
    </row>
    <row r="871">
      <c r="A871" t="inlineStr">
        <is>
          <t>HARD</t>
        </is>
      </c>
      <c r="B871" t="inlineStr">
        <is>
          <t>SOYBEAN FUTURE May26</t>
        </is>
      </c>
      <c r="C871" t="inlineStr">
        <is>
          <t>S K6 Comdty</t>
        </is>
      </c>
      <c r="F871" t="inlineStr">
        <is>
          <t>SOYBEAN FUTURE May26</t>
        </is>
      </c>
      <c r="G871" s="1" t="n">
        <v>14</v>
      </c>
      <c r="H871" s="1" t="n">
        <v>1049.75</v>
      </c>
      <c r="I871" s="2" t="n">
        <v>734825</v>
      </c>
      <c r="J871" s="3" t="n">
        <v>0.0150248</v>
      </c>
      <c r="K871" s="4" t="n">
        <v>48907473.96</v>
      </c>
      <c r="L871" s="5" t="n">
        <v>1625001</v>
      </c>
      <c r="M871" s="6" t="n">
        <v>30.09688853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S K6</t>
        </is>
      </c>
      <c r="U871" t="inlineStr">
        <is>
          <t>Future</t>
        </is>
      </c>
      <c r="AG871" t="n">
        <v>-0.000441</v>
      </c>
    </row>
    <row r="872">
      <c r="A872" t="inlineStr">
        <is>
          <t>HARD</t>
        </is>
      </c>
      <c r="B872" t="inlineStr">
        <is>
          <t>SOYBEAN FUTURE Nov25</t>
        </is>
      </c>
      <c r="C872" t="inlineStr">
        <is>
          <t>S X5 Comdty</t>
        </is>
      </c>
      <c r="F872" t="inlineStr">
        <is>
          <t>SOYBEAN FUTURE Nov25</t>
        </is>
      </c>
      <c r="G872" s="1" t="n">
        <v>7</v>
      </c>
      <c r="H872" s="1" t="n">
        <v>1001.75</v>
      </c>
      <c r="I872" s="2" t="n">
        <v>350612.5</v>
      </c>
      <c r="J872" s="3" t="n">
        <v>0.00716889</v>
      </c>
      <c r="K872" s="4" t="n">
        <v>48907473.96</v>
      </c>
      <c r="L872" s="5" t="n">
        <v>1625001</v>
      </c>
      <c r="M872" s="6" t="n">
        <v>30.09688853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S X5</t>
        </is>
      </c>
      <c r="U872" t="inlineStr">
        <is>
          <t>Future</t>
        </is>
      </c>
      <c r="AG872" t="n">
        <v>-0.000441</v>
      </c>
    </row>
    <row r="873">
      <c r="A873" t="inlineStr">
        <is>
          <t>HARD</t>
        </is>
      </c>
      <c r="B873" t="inlineStr">
        <is>
          <t>SUGAR #11 (WORLD) Mar26</t>
        </is>
      </c>
      <c r="C873" t="inlineStr">
        <is>
          <t>SBH6 Comdty</t>
        </is>
      </c>
      <c r="F873" t="inlineStr">
        <is>
          <t>SUGAR #11 (WORLD) Mar26</t>
        </is>
      </c>
      <c r="G873" s="1" t="n">
        <v>-23</v>
      </c>
      <c r="H873" s="1" t="n">
        <v>16.6</v>
      </c>
      <c r="I873" s="2" t="n">
        <v>-427616</v>
      </c>
      <c r="J873" s="3" t="n">
        <v>-0.00874337</v>
      </c>
      <c r="K873" s="4" t="n">
        <v>48907473.96</v>
      </c>
      <c r="L873" s="5" t="n">
        <v>1625001</v>
      </c>
      <c r="M873" s="6" t="n">
        <v>30.09688853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SBH6</t>
        </is>
      </c>
      <c r="U873" t="inlineStr">
        <is>
          <t>Future</t>
        </is>
      </c>
      <c r="AG873" t="n">
        <v>-0.000441</v>
      </c>
    </row>
    <row r="874">
      <c r="A874" t="inlineStr">
        <is>
          <t>HARD</t>
        </is>
      </c>
      <c r="B874" t="inlineStr">
        <is>
          <t>SUGAR #11 (WORLD) May26</t>
        </is>
      </c>
      <c r="C874" t="inlineStr">
        <is>
          <t>SBK6 Comdty</t>
        </is>
      </c>
      <c r="F874" t="inlineStr">
        <is>
          <t>SUGAR #11 (WORLD) May26</t>
        </is>
      </c>
      <c r="G874" s="1" t="n">
        <v>-5</v>
      </c>
      <c r="H874" s="1" t="n">
        <v>16.14</v>
      </c>
      <c r="I874" s="2" t="n">
        <v>-90384</v>
      </c>
      <c r="J874" s="3" t="n">
        <v>-0.00184806</v>
      </c>
      <c r="K874" s="4" t="n">
        <v>48907473.96</v>
      </c>
      <c r="L874" s="5" t="n">
        <v>1625001</v>
      </c>
      <c r="M874" s="6" t="n">
        <v>30.09688853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SBK6</t>
        </is>
      </c>
      <c r="U874" t="inlineStr">
        <is>
          <t>Future</t>
        </is>
      </c>
      <c r="AG874" t="n">
        <v>-0.000441</v>
      </c>
    </row>
    <row r="875">
      <c r="A875" t="inlineStr">
        <is>
          <t>HARD</t>
        </is>
      </c>
      <c r="B875" t="inlineStr">
        <is>
          <t>SUGAR #11 (WORLD) Jul26</t>
        </is>
      </c>
      <c r="C875" t="inlineStr">
        <is>
          <t>SBN6 Comdty</t>
        </is>
      </c>
      <c r="F875" t="inlineStr">
        <is>
          <t>SUGAR #11 (WORLD) Jul26</t>
        </is>
      </c>
      <c r="G875" s="1" t="n">
        <v>-5</v>
      </c>
      <c r="H875" s="1" t="n">
        <v>15.98</v>
      </c>
      <c r="I875" s="2" t="n">
        <v>-89488</v>
      </c>
      <c r="J875" s="3" t="n">
        <v>-0.00182974</v>
      </c>
      <c r="K875" s="4" t="n">
        <v>48907473.96</v>
      </c>
      <c r="L875" s="5" t="n">
        <v>1625001</v>
      </c>
      <c r="M875" s="6" t="n">
        <v>30.09688853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SBN6</t>
        </is>
      </c>
      <c r="U875" t="inlineStr">
        <is>
          <t>Future</t>
        </is>
      </c>
      <c r="AG875" t="n">
        <v>-0.000441</v>
      </c>
    </row>
    <row r="876">
      <c r="A876" t="inlineStr">
        <is>
          <t>HARD</t>
        </is>
      </c>
      <c r="B876" t="inlineStr">
        <is>
          <t>SILVER FUTURE Dec25</t>
        </is>
      </c>
      <c r="C876" t="inlineStr">
        <is>
          <t>SIZ5 Comdty</t>
        </is>
      </c>
      <c r="F876" t="inlineStr">
        <is>
          <t>SILVER FUTURE Dec25</t>
        </is>
      </c>
      <c r="G876" s="1" t="n">
        <v>5</v>
      </c>
      <c r="H876" s="1" t="n">
        <v>46.64</v>
      </c>
      <c r="I876" s="2" t="n">
        <v>1166000</v>
      </c>
      <c r="J876" s="3" t="n">
        <v>0.02384094</v>
      </c>
      <c r="K876" s="4" t="n">
        <v>48907473.96</v>
      </c>
      <c r="L876" s="5" t="n">
        <v>1625001</v>
      </c>
      <c r="M876" s="6" t="n">
        <v>30.09688853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SIZ5</t>
        </is>
      </c>
      <c r="U876" t="inlineStr">
        <is>
          <t>Future</t>
        </is>
      </c>
      <c r="AG876" t="n">
        <v>-0.000441</v>
      </c>
    </row>
    <row r="877">
      <c r="A877" t="inlineStr">
        <is>
          <t>HARD</t>
        </is>
      </c>
      <c r="B877" t="inlineStr">
        <is>
          <t>SOYBEAN MEAL FUTR Jan26</t>
        </is>
      </c>
      <c r="C877" t="inlineStr">
        <is>
          <t>SMF6 Comdty</t>
        </is>
      </c>
      <c r="F877" t="inlineStr">
        <is>
          <t>SOYBEAN MEAL FUTR Jan26</t>
        </is>
      </c>
      <c r="G877" s="1" t="n">
        <v>3</v>
      </c>
      <c r="H877" s="1" t="n">
        <v>277.9</v>
      </c>
      <c r="I877" s="2" t="n">
        <v>83370</v>
      </c>
      <c r="J877" s="3" t="n">
        <v>0.00170465</v>
      </c>
      <c r="K877" s="4" t="n">
        <v>48907473.96</v>
      </c>
      <c r="L877" s="5" t="n">
        <v>1625001</v>
      </c>
      <c r="M877" s="6" t="n">
        <v>30.09688853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SMF6</t>
        </is>
      </c>
      <c r="U877" t="inlineStr">
        <is>
          <t>Future</t>
        </is>
      </c>
      <c r="AG877" t="n">
        <v>-0.000441</v>
      </c>
    </row>
    <row r="878">
      <c r="A878" t="inlineStr">
        <is>
          <t>HARD</t>
        </is>
      </c>
      <c r="B878" t="inlineStr">
        <is>
          <t>SOYBEAN MEAL FUTR Dec25</t>
        </is>
      </c>
      <c r="C878" t="inlineStr">
        <is>
          <t>SMZ5 Comdty</t>
        </is>
      </c>
      <c r="F878" t="inlineStr">
        <is>
          <t>SOYBEAN MEAL FUTR Dec25</t>
        </is>
      </c>
      <c r="G878" s="1" t="n">
        <v>-1</v>
      </c>
      <c r="H878" s="1" t="n">
        <v>273.3</v>
      </c>
      <c r="I878" s="2" t="n">
        <v>-27330</v>
      </c>
      <c r="J878" s="3" t="n">
        <v>-0.00055881</v>
      </c>
      <c r="K878" s="4" t="n">
        <v>48907473.96</v>
      </c>
      <c r="L878" s="5" t="n">
        <v>1625001</v>
      </c>
      <c r="M878" s="6" t="n">
        <v>30.09688853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SMZ5</t>
        </is>
      </c>
      <c r="U878" t="inlineStr">
        <is>
          <t>Future</t>
        </is>
      </c>
      <c r="AG878" t="n">
        <v>-0.000441</v>
      </c>
    </row>
    <row r="879">
      <c r="A879" t="inlineStr">
        <is>
          <t>HARD</t>
        </is>
      </c>
      <c r="B879" t="inlineStr">
        <is>
          <t>WHEAT FUTURE(CBT) Mar26</t>
        </is>
      </c>
      <c r="C879" t="inlineStr">
        <is>
          <t>W H6 Comdty</t>
        </is>
      </c>
      <c r="F879" t="inlineStr">
        <is>
          <t>WHEAT FUTURE(CBT) Mar26</t>
        </is>
      </c>
      <c r="G879" s="1" t="n">
        <v>-5</v>
      </c>
      <c r="H879" s="1" t="n">
        <v>527</v>
      </c>
      <c r="I879" s="2" t="n">
        <v>-131750</v>
      </c>
      <c r="J879" s="3" t="n">
        <v>-0.00269386</v>
      </c>
      <c r="K879" s="4" t="n">
        <v>48907473.96</v>
      </c>
      <c r="L879" s="5" t="n">
        <v>1625001</v>
      </c>
      <c r="M879" s="6" t="n">
        <v>30.09688853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W H6</t>
        </is>
      </c>
      <c r="U879" t="inlineStr">
        <is>
          <t>Future</t>
        </is>
      </c>
      <c r="AG879" t="n">
        <v>-0.000441</v>
      </c>
    </row>
    <row r="880">
      <c r="A880" t="inlineStr">
        <is>
          <t>HARD</t>
        </is>
      </c>
      <c r="B880" t="inlineStr">
        <is>
          <t>WHEAT FUTURE(CBT) Dec25</t>
        </is>
      </c>
      <c r="C880" t="inlineStr">
        <is>
          <t>W Z5 Comdty</t>
        </is>
      </c>
      <c r="F880" t="inlineStr">
        <is>
          <t>WHEAT FUTURE(CBT) Dec25</t>
        </is>
      </c>
      <c r="G880" s="1" t="n">
        <v>-14</v>
      </c>
      <c r="H880" s="1" t="n">
        <v>508</v>
      </c>
      <c r="I880" s="2" t="n">
        <v>-355600</v>
      </c>
      <c r="J880" s="3" t="n">
        <v>-0.00727087</v>
      </c>
      <c r="K880" s="4" t="n">
        <v>48907473.96</v>
      </c>
      <c r="L880" s="5" t="n">
        <v>1625001</v>
      </c>
      <c r="M880" s="6" t="n">
        <v>30.09688853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W Z5</t>
        </is>
      </c>
      <c r="U880" t="inlineStr">
        <is>
          <t>Future</t>
        </is>
      </c>
      <c r="AG880" t="n">
        <v>-0.000441</v>
      </c>
    </row>
    <row r="881">
      <c r="A881" t="inlineStr">
        <is>
          <t>HARD</t>
        </is>
      </c>
      <c r="B881" t="inlineStr">
        <is>
          <t>GASOLINE RBOB FUT Jan26</t>
        </is>
      </c>
      <c r="C881" t="inlineStr">
        <is>
          <t>XBF6 Comdty</t>
        </is>
      </c>
      <c r="F881" t="inlineStr">
        <is>
          <t>GASOLINE RBOB FUT Jan26</t>
        </is>
      </c>
      <c r="G881" s="1" t="n">
        <v>15</v>
      </c>
      <c r="H881" s="1" t="n">
        <v>185.12</v>
      </c>
      <c r="I881" s="2" t="n">
        <v>1166256</v>
      </c>
      <c r="J881" s="3" t="n">
        <v>0.02384617</v>
      </c>
      <c r="K881" s="4" t="n">
        <v>48907473.96</v>
      </c>
      <c r="L881" s="5" t="n">
        <v>1625001</v>
      </c>
      <c r="M881" s="6" t="n">
        <v>30.09688853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XBF6</t>
        </is>
      </c>
      <c r="U881" t="inlineStr">
        <is>
          <t>Future</t>
        </is>
      </c>
      <c r="AG881" t="n">
        <v>-0.000441</v>
      </c>
    </row>
    <row r="882">
      <c r="A882" t="inlineStr">
        <is>
          <t>HARD</t>
        </is>
      </c>
      <c r="B882" t="inlineStr">
        <is>
          <t>GASOLINE RBOB FUT Feb26</t>
        </is>
      </c>
      <c r="C882" t="inlineStr">
        <is>
          <t>XBG6 Comdty</t>
        </is>
      </c>
      <c r="F882" t="inlineStr">
        <is>
          <t>GASOLINE RBOB FUT Feb26</t>
        </is>
      </c>
      <c r="G882" s="1" t="n">
        <v>4</v>
      </c>
      <c r="H882" s="1" t="n">
        <v>185.5</v>
      </c>
      <c r="I882" s="2" t="n">
        <v>311640</v>
      </c>
      <c r="J882" s="3" t="n">
        <v>0.00637203</v>
      </c>
      <c r="K882" s="4" t="n">
        <v>48907473.96</v>
      </c>
      <c r="L882" s="5" t="n">
        <v>1625001</v>
      </c>
      <c r="M882" s="6" t="n">
        <v>30.09688853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XBG6</t>
        </is>
      </c>
      <c r="U882" t="inlineStr">
        <is>
          <t>Future</t>
        </is>
      </c>
      <c r="AG882" t="n">
        <v>-0.000441</v>
      </c>
    </row>
    <row r="883">
      <c r="A883" t="inlineStr">
        <is>
          <t>HARD</t>
        </is>
      </c>
      <c r="B883" t="inlineStr">
        <is>
          <t>GASOLINE RBOB FUT Nov25</t>
        </is>
      </c>
      <c r="C883" t="inlineStr">
        <is>
          <t>XBX5 Comdty</t>
        </is>
      </c>
      <c r="F883" t="inlineStr">
        <is>
          <t>GASOLINE RBOB FUT Nov25</t>
        </is>
      </c>
      <c r="G883" s="1" t="n">
        <v>42</v>
      </c>
      <c r="H883" s="1" t="n">
        <v>192.23</v>
      </c>
      <c r="I883" s="2" t="n">
        <v>3390937.2</v>
      </c>
      <c r="J883" s="3" t="n">
        <v>0.06933372</v>
      </c>
      <c r="K883" s="4" t="n">
        <v>48907473.96</v>
      </c>
      <c r="L883" s="5" t="n">
        <v>1625001</v>
      </c>
      <c r="M883" s="6" t="n">
        <v>30.09688853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XBX5</t>
        </is>
      </c>
      <c r="U883" t="inlineStr">
        <is>
          <t>Future</t>
        </is>
      </c>
      <c r="AG883" t="n">
        <v>-0.000441</v>
      </c>
    </row>
    <row r="884">
      <c r="A884" t="inlineStr">
        <is>
          <t>HARD</t>
        </is>
      </c>
      <c r="B884" t="inlineStr">
        <is>
          <t>GASOLINE RBOB FUT Dec25</t>
        </is>
      </c>
      <c r="C884" t="inlineStr">
        <is>
          <t>XBZ5 Comdty</t>
        </is>
      </c>
      <c r="F884" t="inlineStr">
        <is>
          <t>GASOLINE RBOB FUT Dec25</t>
        </is>
      </c>
      <c r="G884" s="1" t="n">
        <v>38</v>
      </c>
      <c r="H884" s="1" t="n">
        <v>187.47</v>
      </c>
      <c r="I884" s="2" t="n">
        <v>2992021.2</v>
      </c>
      <c r="J884" s="3" t="n">
        <v>0.06117718</v>
      </c>
      <c r="K884" s="4" t="n">
        <v>48907473.96</v>
      </c>
      <c r="L884" s="5" t="n">
        <v>1625001</v>
      </c>
      <c r="M884" s="6" t="n">
        <v>30.09688853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XBZ5</t>
        </is>
      </c>
      <c r="U884" t="inlineStr">
        <is>
          <t>Future</t>
        </is>
      </c>
      <c r="AG884" t="n">
        <v>-0.000441</v>
      </c>
    </row>
    <row r="885">
      <c r="A885" t="inlineStr">
        <is>
          <t>HARD</t>
        </is>
      </c>
      <c r="B885" t="inlineStr">
        <is>
          <t>SIMPLIFY E GOVT MONEY MKT ETF</t>
        </is>
      </c>
      <c r="C885" t="inlineStr">
        <is>
          <t>SBIL</t>
        </is>
      </c>
      <c r="D885" t="inlineStr">
        <is>
          <t>BNVVNP8</t>
        </is>
      </c>
      <c r="E885" t="inlineStr">
        <is>
          <t>US82889N2696</t>
        </is>
      </c>
      <c r="F885" t="inlineStr">
        <is>
          <t>82889N269</t>
        </is>
      </c>
      <c r="G885" s="1" t="n">
        <v>387500</v>
      </c>
      <c r="H885" s="1" t="n">
        <v>100.08</v>
      </c>
      <c r="I885" s="2" t="n">
        <v>38781000</v>
      </c>
      <c r="J885" s="3" t="n">
        <v>0.7929462900000001</v>
      </c>
      <c r="K885" s="4" t="n">
        <v>48907473.96</v>
      </c>
      <c r="L885" s="5" t="n">
        <v>1625001</v>
      </c>
      <c r="M885" s="6" t="n">
        <v>30.09688853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82889N269</t>
        </is>
      </c>
      <c r="U885" t="inlineStr">
        <is>
          <t>Fund</t>
        </is>
      </c>
      <c r="AG885" t="n">
        <v>-0.000441</v>
      </c>
    </row>
    <row r="886">
      <c r="A886" t="inlineStr">
        <is>
          <t>HARD</t>
        </is>
      </c>
      <c r="B886" t="inlineStr">
        <is>
          <t>B 10/28/25 Govt</t>
        </is>
      </c>
      <c r="C886" t="inlineStr">
        <is>
          <t>B 10/28/25 Govt</t>
        </is>
      </c>
      <c r="D886" t="inlineStr">
        <is>
          <t>BT212N0</t>
        </is>
      </c>
      <c r="E886" t="inlineStr">
        <is>
          <t>US912797RE99</t>
        </is>
      </c>
      <c r="F886" t="inlineStr">
        <is>
          <t>912797RE9</t>
        </is>
      </c>
      <c r="G886" s="1" t="n">
        <v>4100000</v>
      </c>
      <c r="H886" s="1" t="n">
        <v>99.697</v>
      </c>
      <c r="I886" s="2" t="n">
        <v>4087577</v>
      </c>
      <c r="J886" s="3" t="n">
        <v>0.08357776</v>
      </c>
      <c r="K886" s="4" t="n">
        <v>48907473.96</v>
      </c>
      <c r="L886" s="5" t="n">
        <v>1625001</v>
      </c>
      <c r="M886" s="6" t="n">
        <v>30.09688853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912797RE9</t>
        </is>
      </c>
      <c r="U886" t="inlineStr">
        <is>
          <t>Treasury Bill</t>
        </is>
      </c>
      <c r="AG886" t="n">
        <v>-0.000441</v>
      </c>
    </row>
    <row r="887">
      <c r="A887" t="inlineStr">
        <is>
          <t>HARD</t>
        </is>
      </c>
      <c r="B887" t="inlineStr">
        <is>
          <t>B 11/13/25 Govt</t>
        </is>
      </c>
      <c r="C887" t="inlineStr">
        <is>
          <t>B 11/13/25 Govt</t>
        </is>
      </c>
      <c r="D887" t="inlineStr">
        <is>
          <t>BSJN9W0</t>
        </is>
      </c>
      <c r="E887" t="inlineStr">
        <is>
          <t>US912797QQ39</t>
        </is>
      </c>
      <c r="F887" t="inlineStr">
        <is>
          <t>912797QQ3</t>
        </is>
      </c>
      <c r="G887" s="1" t="n">
        <v>3500000</v>
      </c>
      <c r="H887" s="1" t="n">
        <v>99.521625</v>
      </c>
      <c r="I887" s="2" t="n">
        <v>3483256.88</v>
      </c>
      <c r="J887" s="3" t="n">
        <v>0.07122136</v>
      </c>
      <c r="K887" s="4" t="n">
        <v>48907473.96</v>
      </c>
      <c r="L887" s="5" t="n">
        <v>1625001</v>
      </c>
      <c r="M887" s="6" t="n">
        <v>30.09688853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912797QQ3</t>
        </is>
      </c>
      <c r="U887" t="inlineStr">
        <is>
          <t>Treasury Bill</t>
        </is>
      </c>
      <c r="AG887" t="n">
        <v>-0.000441</v>
      </c>
    </row>
    <row r="888">
      <c r="A888" t="inlineStr">
        <is>
          <t>HARD</t>
        </is>
      </c>
      <c r="B888" t="inlineStr">
        <is>
          <t>B 12/11/25 Govt</t>
        </is>
      </c>
      <c r="C888" t="inlineStr">
        <is>
          <t>B 12/11/25 Govt</t>
        </is>
      </c>
      <c r="D888" t="inlineStr">
        <is>
          <t>BTPGTS6</t>
        </is>
      </c>
      <c r="E888" t="inlineStr">
        <is>
          <t>US912797QY62</t>
        </is>
      </c>
      <c r="F888" t="inlineStr">
        <is>
          <t>912797QY6</t>
        </is>
      </c>
      <c r="G888" s="1" t="n">
        <v>1100000</v>
      </c>
      <c r="H888" s="1" t="n">
        <v>99.242667</v>
      </c>
      <c r="I888" s="2" t="n">
        <v>1091669.34</v>
      </c>
      <c r="J888" s="3" t="n">
        <v>0.02232111</v>
      </c>
      <c r="K888" s="4" t="n">
        <v>48907473.96</v>
      </c>
      <c r="L888" s="5" t="n">
        <v>1625001</v>
      </c>
      <c r="M888" s="6" t="n">
        <v>30.09688853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912797QY6</t>
        </is>
      </c>
      <c r="U888" t="inlineStr">
        <is>
          <t>Treasury Bill</t>
        </is>
      </c>
      <c r="AG888" t="n">
        <v>-0.000441</v>
      </c>
    </row>
    <row r="889">
      <c r="A889" t="inlineStr">
        <is>
          <t>HARD</t>
        </is>
      </c>
      <c r="B889" t="inlineStr">
        <is>
          <t>Cash</t>
        </is>
      </c>
      <c r="C889" t="inlineStr">
        <is>
          <t>Cash</t>
        </is>
      </c>
      <c r="G889" s="1" t="n">
        <v>1463970.74</v>
      </c>
      <c r="H889" s="1" t="n">
        <v>1</v>
      </c>
      <c r="I889" s="2" t="n">
        <v>1463970.74</v>
      </c>
      <c r="J889" s="3" t="n">
        <v>0.02993348</v>
      </c>
      <c r="K889" s="4" t="n">
        <v>48907473.96</v>
      </c>
      <c r="L889" s="5" t="n">
        <v>1625001</v>
      </c>
      <c r="M889" s="6" t="n">
        <v>30.09688853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Cash</t>
        </is>
      </c>
      <c r="U889" t="inlineStr">
        <is>
          <t>Cash</t>
        </is>
      </c>
      <c r="AG889" t="n">
        <v>-0.000441</v>
      </c>
    </row>
    <row r="890">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row>
    <row r="891">
      <c r="A891" t="inlineStr">
        <is>
          <t>HEQT</t>
        </is>
      </c>
      <c r="B891" t="inlineStr">
        <is>
          <t>ISHARES CORE S+P 500 ETF</t>
        </is>
      </c>
      <c r="C891" t="inlineStr">
        <is>
          <t>IVV</t>
        </is>
      </c>
      <c r="D891" t="inlineStr">
        <is>
          <t>2593025</t>
        </is>
      </c>
      <c r="E891" t="inlineStr">
        <is>
          <t>US4642872000</t>
        </is>
      </c>
      <c r="F891" t="inlineStr">
        <is>
          <t>464287200</t>
        </is>
      </c>
      <c r="G891" s="1" t="n">
        <v>459021</v>
      </c>
      <c r="H891" s="1" t="n">
        <v>669.3</v>
      </c>
      <c r="I891" s="2" t="n">
        <v>307222755.3</v>
      </c>
      <c r="J891" s="3" t="n">
        <v>1.01152439</v>
      </c>
      <c r="K891" s="4" t="n">
        <v>303722537.28</v>
      </c>
      <c r="L891" s="5" t="n">
        <v>9725001</v>
      </c>
      <c r="M891" s="6" t="n">
        <v>31.23110602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464287200</t>
        </is>
      </c>
      <c r="U891" t="inlineStr">
        <is>
          <t>Fund</t>
        </is>
      </c>
      <c r="AG891" t="n">
        <v>-0.000588</v>
      </c>
    </row>
    <row r="892">
      <c r="A892" t="inlineStr">
        <is>
          <t>HEQT</t>
        </is>
      </c>
      <c r="B892" t="inlineStr">
        <is>
          <t>SPX US 10/17/25 C6590 Index</t>
        </is>
      </c>
      <c r="C892" t="inlineStr">
        <is>
          <t>SPX US 10/17/25 C6590 Index</t>
        </is>
      </c>
      <c r="F892" t="inlineStr">
        <is>
          <t>01W400RN8</t>
        </is>
      </c>
      <c r="G892" s="1" t="n">
        <v>-152</v>
      </c>
      <c r="H892" s="1" t="n">
        <v>146.2</v>
      </c>
      <c r="I892" s="2" t="n">
        <v>-2222240</v>
      </c>
      <c r="J892" s="3" t="n">
        <v>-0.00731668</v>
      </c>
      <c r="K892" s="4" t="n">
        <v>303722537.28</v>
      </c>
      <c r="L892" s="5" t="n">
        <v>9725001</v>
      </c>
      <c r="M892" s="6" t="n">
        <v>31.23110602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01W400RN8</t>
        </is>
      </c>
      <c r="U892" t="inlineStr">
        <is>
          <t>Option</t>
        </is>
      </c>
      <c r="AG892" t="n">
        <v>-0.000588</v>
      </c>
    </row>
    <row r="893">
      <c r="A893" t="inlineStr">
        <is>
          <t>HEQT</t>
        </is>
      </c>
      <c r="B893" t="inlineStr">
        <is>
          <t>SPX US 10/17/25 P5040 Index</t>
        </is>
      </c>
      <c r="C893" t="inlineStr">
        <is>
          <t>SPX US 10/17/25 P5040 Index</t>
        </is>
      </c>
      <c r="F893" t="inlineStr">
        <is>
          <t>01TLSHJD6</t>
        </is>
      </c>
      <c r="G893" s="1" t="n">
        <v>-152</v>
      </c>
      <c r="H893" s="1" t="n">
        <v>0.625</v>
      </c>
      <c r="I893" s="2" t="n">
        <v>-9500</v>
      </c>
      <c r="J893" s="3" t="n">
        <v>-3.128e-05</v>
      </c>
      <c r="K893" s="4" t="n">
        <v>303722537.28</v>
      </c>
      <c r="L893" s="5" t="n">
        <v>9725001</v>
      </c>
      <c r="M893" s="6" t="n">
        <v>31.23110602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01TLSHJD6</t>
        </is>
      </c>
      <c r="U893" t="inlineStr">
        <is>
          <t>Option</t>
        </is>
      </c>
      <c r="AG893" t="n">
        <v>-0.000588</v>
      </c>
    </row>
    <row r="894">
      <c r="A894" t="inlineStr">
        <is>
          <t>HEQT</t>
        </is>
      </c>
      <c r="B894" t="inlineStr">
        <is>
          <t>SPX US 10/17/25 P5985 Index</t>
        </is>
      </c>
      <c r="C894" t="inlineStr">
        <is>
          <t>SPX US 10/17/25 P5985 Index</t>
        </is>
      </c>
      <c r="F894" t="inlineStr">
        <is>
          <t>01VP3MCG8</t>
        </is>
      </c>
      <c r="G894" s="1" t="n">
        <v>152</v>
      </c>
      <c r="H894" s="1" t="n">
        <v>3.9</v>
      </c>
      <c r="I894" s="2" t="n">
        <v>59280</v>
      </c>
      <c r="J894" s="3" t="n">
        <v>0.00019518</v>
      </c>
      <c r="K894" s="4" t="n">
        <v>303722537.28</v>
      </c>
      <c r="L894" s="5" t="n">
        <v>9725001</v>
      </c>
      <c r="M894" s="6" t="n">
        <v>31.23110602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01VP3MCG8</t>
        </is>
      </c>
      <c r="U894" t="inlineStr">
        <is>
          <t>Option</t>
        </is>
      </c>
      <c r="AG894" t="n">
        <v>-0.000588</v>
      </c>
    </row>
    <row r="895">
      <c r="A895" t="inlineStr">
        <is>
          <t>HEQT</t>
        </is>
      </c>
      <c r="B895" t="inlineStr">
        <is>
          <t>SPX US 11/21/25 C6770 Index</t>
        </is>
      </c>
      <c r="C895" t="inlineStr">
        <is>
          <t>SPX US 11/21/25 C6770 Index</t>
        </is>
      </c>
      <c r="F895" t="inlineStr">
        <is>
          <t>01WC45Y51</t>
        </is>
      </c>
      <c r="G895" s="1" t="n">
        <v>-152</v>
      </c>
      <c r="H895" s="1" t="n">
        <v>104.9</v>
      </c>
      <c r="I895" s="2" t="n">
        <v>-1594480</v>
      </c>
      <c r="J895" s="3" t="n">
        <v>-0.00524979</v>
      </c>
      <c r="K895" s="4" t="n">
        <v>303722537.28</v>
      </c>
      <c r="L895" s="5" t="n">
        <v>9725001</v>
      </c>
      <c r="M895" s="6" t="n">
        <v>31.23110602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01WC45Y51</t>
        </is>
      </c>
      <c r="U895" t="inlineStr">
        <is>
          <t>Option</t>
        </is>
      </c>
      <c r="AG895" t="n">
        <v>-0.000588</v>
      </c>
    </row>
    <row r="896">
      <c r="A896" t="inlineStr">
        <is>
          <t>HEQT</t>
        </is>
      </c>
      <c r="B896" t="inlineStr">
        <is>
          <t>SPX US 11/21/25 P5175 Index</t>
        </is>
      </c>
      <c r="C896" t="inlineStr">
        <is>
          <t>SPX US 11/21/25 P5175 Index</t>
        </is>
      </c>
      <c r="F896" t="inlineStr">
        <is>
          <t>01QB9K541</t>
        </is>
      </c>
      <c r="G896" s="1" t="n">
        <v>-152</v>
      </c>
      <c r="H896" s="1" t="n">
        <v>6.05</v>
      </c>
      <c r="I896" s="2" t="n">
        <v>-91960</v>
      </c>
      <c r="J896" s="3" t="n">
        <v>-0.00030278</v>
      </c>
      <c r="K896" s="4" t="n">
        <v>303722537.28</v>
      </c>
      <c r="L896" s="5" t="n">
        <v>9725001</v>
      </c>
      <c r="M896" s="6" t="n">
        <v>31.23110602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01QB9K541</t>
        </is>
      </c>
      <c r="U896" t="inlineStr">
        <is>
          <t>Option</t>
        </is>
      </c>
      <c r="AG896" t="n">
        <v>-0.000588</v>
      </c>
    </row>
    <row r="897">
      <c r="A897" t="inlineStr">
        <is>
          <t>HEQT</t>
        </is>
      </c>
      <c r="B897" t="inlineStr">
        <is>
          <t>SPX US 11/21/25 P6140 Index</t>
        </is>
      </c>
      <c r="C897" t="inlineStr">
        <is>
          <t>SPX US 11/21/25 P6140 Index</t>
        </is>
      </c>
      <c r="F897" t="inlineStr">
        <is>
          <t>01TZNNB97</t>
        </is>
      </c>
      <c r="G897" s="1" t="n">
        <v>152</v>
      </c>
      <c r="H897" s="1" t="n">
        <v>30.7</v>
      </c>
      <c r="I897" s="2" t="n">
        <v>466640</v>
      </c>
      <c r="J897" s="3" t="n">
        <v>0.0015364</v>
      </c>
      <c r="K897" s="4" t="n">
        <v>303722537.28</v>
      </c>
      <c r="L897" s="5" t="n">
        <v>9725001</v>
      </c>
      <c r="M897" s="6" t="n">
        <v>31.23110602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01TZNNB97</t>
        </is>
      </c>
      <c r="U897" t="inlineStr">
        <is>
          <t>Option</t>
        </is>
      </c>
      <c r="AG897" t="n">
        <v>-0.000588</v>
      </c>
    </row>
    <row r="898">
      <c r="A898" t="inlineStr">
        <is>
          <t>HEQT</t>
        </is>
      </c>
      <c r="B898" t="inlineStr">
        <is>
          <t>SPX US 12/19/25 C6960 Index</t>
        </is>
      </c>
      <c r="C898" t="inlineStr">
        <is>
          <t>SPX US 12/19/25 C6960 Index</t>
        </is>
      </c>
      <c r="F898" t="inlineStr">
        <is>
          <t>01X75HLF6</t>
        </is>
      </c>
      <c r="G898" s="1" t="n">
        <v>-152</v>
      </c>
      <c r="H898" s="1" t="n">
        <v>67.09999999999999</v>
      </c>
      <c r="I898" s="2" t="n">
        <v>-1019920</v>
      </c>
      <c r="J898" s="3" t="n">
        <v>-0.00335806</v>
      </c>
      <c r="K898" s="4" t="n">
        <v>303722537.28</v>
      </c>
      <c r="L898" s="5" t="n">
        <v>9725001</v>
      </c>
      <c r="M898" s="6" t="n">
        <v>31.23110602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01X75HLF6</t>
        </is>
      </c>
      <c r="U898" t="inlineStr">
        <is>
          <t>Option</t>
        </is>
      </c>
      <c r="AG898" t="n">
        <v>-0.000588</v>
      </c>
    </row>
    <row r="899">
      <c r="A899" t="inlineStr">
        <is>
          <t>HEQT</t>
        </is>
      </c>
      <c r="B899" t="inlineStr">
        <is>
          <t>SPX US 12/19/25 P5325 Index</t>
        </is>
      </c>
      <c r="C899" t="inlineStr">
        <is>
          <t>SPX US 12/19/25 P5325 Index</t>
        </is>
      </c>
      <c r="F899" t="inlineStr">
        <is>
          <t>01P0NV4P2</t>
        </is>
      </c>
      <c r="G899" s="1" t="n">
        <v>-152</v>
      </c>
      <c r="H899" s="1" t="n">
        <v>16.1</v>
      </c>
      <c r="I899" s="2" t="n">
        <v>-244720</v>
      </c>
      <c r="J899" s="3" t="n">
        <v>-0.00080574</v>
      </c>
      <c r="K899" s="4" t="n">
        <v>303722537.28</v>
      </c>
      <c r="L899" s="5" t="n">
        <v>9725001</v>
      </c>
      <c r="M899" s="6" t="n">
        <v>31.23110602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01P0NV4P2</t>
        </is>
      </c>
      <c r="U899" t="inlineStr">
        <is>
          <t>Option</t>
        </is>
      </c>
      <c r="AG899" t="n">
        <v>-0.000588</v>
      </c>
    </row>
    <row r="900">
      <c r="A900" t="inlineStr">
        <is>
          <t>HEQT</t>
        </is>
      </c>
      <c r="B900" t="inlineStr">
        <is>
          <t>SPX US 12/19/25 P6300 Index</t>
        </is>
      </c>
      <c r="C900" t="inlineStr">
        <is>
          <t>SPX US 12/19/25 P6300 Index</t>
        </is>
      </c>
      <c r="F900" t="inlineStr">
        <is>
          <t>01M4B3RS8</t>
        </is>
      </c>
      <c r="G900" s="1" t="n">
        <v>152</v>
      </c>
      <c r="H900" s="1" t="n">
        <v>73</v>
      </c>
      <c r="I900" s="2" t="n">
        <v>1109600</v>
      </c>
      <c r="J900" s="3" t="n">
        <v>0.00365333</v>
      </c>
      <c r="K900" s="4" t="n">
        <v>303722537.28</v>
      </c>
      <c r="L900" s="5" t="n">
        <v>9725001</v>
      </c>
      <c r="M900" s="6" t="n">
        <v>31.23110602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01M4B3RS8</t>
        </is>
      </c>
      <c r="U900" t="inlineStr">
        <is>
          <t>Option</t>
        </is>
      </c>
      <c r="AG900" t="n">
        <v>-0.000588</v>
      </c>
    </row>
    <row r="901">
      <c r="A901" t="inlineStr">
        <is>
          <t>HEQT</t>
        </is>
      </c>
      <c r="B901" t="inlineStr">
        <is>
          <t>Cash</t>
        </is>
      </c>
      <c r="C901" t="inlineStr">
        <is>
          <t>Cash</t>
        </is>
      </c>
      <c r="G901" s="1" t="n">
        <v>47081.98</v>
      </c>
      <c r="H901" s="1" t="n">
        <v>1</v>
      </c>
      <c r="I901" s="2" t="n">
        <v>47081.98</v>
      </c>
      <c r="J901" s="3" t="n">
        <v>0.00015502</v>
      </c>
      <c r="K901" s="4" t="n">
        <v>303722537.28</v>
      </c>
      <c r="L901" s="5" t="n">
        <v>9725001</v>
      </c>
      <c r="M901" s="6" t="n">
        <v>31.23110602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Cash</t>
        </is>
      </c>
      <c r="U901" t="inlineStr">
        <is>
          <t>Cash</t>
        </is>
      </c>
      <c r="AG901" t="n">
        <v>-0.000588</v>
      </c>
    </row>
    <row r="902">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row>
    <row r="903">
      <c r="A903" t="inlineStr">
        <is>
          <t>HIGH</t>
        </is>
      </c>
      <c r="B903" t="inlineStr">
        <is>
          <t>GLD US 10/10/25 P324 Equity</t>
        </is>
      </c>
      <c r="C903" t="inlineStr">
        <is>
          <t>GLD 10/10/25 P324 Equity</t>
        </is>
      </c>
      <c r="F903" t="inlineStr">
        <is>
          <t>01WZ47030</t>
        </is>
      </c>
      <c r="G903" s="1" t="n">
        <v>1964</v>
      </c>
      <c r="H903" s="1" t="n">
        <v>0.12</v>
      </c>
      <c r="I903" s="2" t="n">
        <v>23568</v>
      </c>
      <c r="J903" s="3" t="n">
        <v>0.0001251</v>
      </c>
      <c r="K903" s="4" t="n">
        <v>188396971.53</v>
      </c>
      <c r="L903" s="5" t="n">
        <v>8150001</v>
      </c>
      <c r="M903" s="6" t="n">
        <v>23.11618999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01WZ47030</t>
        </is>
      </c>
      <c r="U903" t="inlineStr">
        <is>
          <t>Option</t>
        </is>
      </c>
      <c r="AG903" t="n">
        <v>0.004146</v>
      </c>
    </row>
    <row r="904">
      <c r="A904" t="inlineStr">
        <is>
          <t>HIGH</t>
        </is>
      </c>
      <c r="B904" t="inlineStr">
        <is>
          <t>GLD US 10/10/25 P328 Equity</t>
        </is>
      </c>
      <c r="C904" t="inlineStr">
        <is>
          <t>GLD 10/10/25 P328 Equity</t>
        </is>
      </c>
      <c r="F904" t="inlineStr">
        <is>
          <t>01X169MX7</t>
        </is>
      </c>
      <c r="G904" s="1" t="n">
        <v>1953</v>
      </c>
      <c r="H904" s="1" t="n">
        <v>0.165</v>
      </c>
      <c r="I904" s="2" t="n">
        <v>32224.5</v>
      </c>
      <c r="J904" s="3" t="n">
        <v>0.00017105</v>
      </c>
      <c r="K904" s="4" t="n">
        <v>188396971.53</v>
      </c>
      <c r="L904" s="5" t="n">
        <v>8150001</v>
      </c>
      <c r="M904" s="6" t="n">
        <v>23.11618999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01X169MX7</t>
        </is>
      </c>
      <c r="U904" t="inlineStr">
        <is>
          <t>Option</t>
        </is>
      </c>
      <c r="AG904" t="n">
        <v>0.004146</v>
      </c>
    </row>
    <row r="905">
      <c r="A905" t="inlineStr">
        <is>
          <t>HIGH</t>
        </is>
      </c>
      <c r="B905" t="inlineStr">
        <is>
          <t>GLD US 10/10/25 P334 Equity</t>
        </is>
      </c>
      <c r="C905" t="inlineStr">
        <is>
          <t>GLD 10/10/25 P334 Equity</t>
        </is>
      </c>
      <c r="F905" t="inlineStr">
        <is>
          <t>01X16DDB6</t>
        </is>
      </c>
      <c r="G905" s="1" t="n">
        <v>-1964</v>
      </c>
      <c r="H905" s="1" t="n">
        <v>0.28</v>
      </c>
      <c r="I905" s="2" t="n">
        <v>-54992</v>
      </c>
      <c r="J905" s="3" t="n">
        <v>-0.00029189</v>
      </c>
      <c r="K905" s="4" t="n">
        <v>188396971.53</v>
      </c>
      <c r="L905" s="5" t="n">
        <v>8150001</v>
      </c>
      <c r="M905" s="6" t="n">
        <v>23.11618999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01X16DDB6</t>
        </is>
      </c>
      <c r="U905" t="inlineStr">
        <is>
          <t>Option</t>
        </is>
      </c>
      <c r="AG905" t="n">
        <v>0.004146</v>
      </c>
    </row>
    <row r="906">
      <c r="A906" t="inlineStr">
        <is>
          <t>HIGH</t>
        </is>
      </c>
      <c r="B906" t="inlineStr">
        <is>
          <t>GLD US 10/10/25 P338 Equity</t>
        </is>
      </c>
      <c r="C906" t="inlineStr">
        <is>
          <t>GLD 10/10/25 P338 Equity</t>
        </is>
      </c>
      <c r="F906" t="inlineStr">
        <is>
          <t>01X16DSN0</t>
        </is>
      </c>
      <c r="G906" s="1" t="n">
        <v>-1953</v>
      </c>
      <c r="H906" s="1" t="n">
        <v>0.455</v>
      </c>
      <c r="I906" s="2" t="n">
        <v>-88861.5</v>
      </c>
      <c r="J906" s="3" t="n">
        <v>-0.00047167</v>
      </c>
      <c r="K906" s="4" t="n">
        <v>188396971.53</v>
      </c>
      <c r="L906" s="5" t="n">
        <v>8150001</v>
      </c>
      <c r="M906" s="6" t="n">
        <v>23.11618999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01X16DSN0</t>
        </is>
      </c>
      <c r="U906" t="inlineStr">
        <is>
          <t>Option</t>
        </is>
      </c>
      <c r="AG906" t="n">
        <v>0.004146</v>
      </c>
    </row>
    <row r="907">
      <c r="A907" t="inlineStr">
        <is>
          <t>HIGH</t>
        </is>
      </c>
      <c r="B907" t="inlineStr">
        <is>
          <t>NDXP US 10/10/25 P22550 Index</t>
        </is>
      </c>
      <c r="C907" t="inlineStr">
        <is>
          <t>NDXP US 10/10/25 P22550 Index</t>
        </is>
      </c>
      <c r="F907" t="inlineStr">
        <is>
          <t>01WWFC5P7</t>
        </is>
      </c>
      <c r="G907" s="1" t="n">
        <v>19</v>
      </c>
      <c r="H907" s="1" t="n">
        <v>12</v>
      </c>
      <c r="I907" s="2" t="n">
        <v>22800</v>
      </c>
      <c r="J907" s="3" t="n">
        <v>0.00012102</v>
      </c>
      <c r="K907" s="4" t="n">
        <v>188396971.53</v>
      </c>
      <c r="L907" s="5" t="n">
        <v>8150001</v>
      </c>
      <c r="M907" s="6" t="n">
        <v>23.11618999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01WWFC5P7</t>
        </is>
      </c>
      <c r="U907" t="inlineStr">
        <is>
          <t>Option</t>
        </is>
      </c>
      <c r="AG907" t="n">
        <v>0.004146</v>
      </c>
    </row>
    <row r="908">
      <c r="A908" t="inlineStr">
        <is>
          <t>HIGH</t>
        </is>
      </c>
      <c r="B908" t="inlineStr">
        <is>
          <t>NDXP US 10/10/25 P23550 Index</t>
        </is>
      </c>
      <c r="C908" t="inlineStr">
        <is>
          <t>NDXP US 10/10/25 P23550 Index</t>
        </is>
      </c>
      <c r="F908" t="inlineStr">
        <is>
          <t>01WWCLD40</t>
        </is>
      </c>
      <c r="G908" s="1" t="n">
        <v>-19</v>
      </c>
      <c r="H908" s="1" t="n">
        <v>38.55</v>
      </c>
      <c r="I908" s="2" t="n">
        <v>-73245</v>
      </c>
      <c r="J908" s="3" t="n">
        <v>-0.00038878</v>
      </c>
      <c r="K908" s="4" t="n">
        <v>188396971.53</v>
      </c>
      <c r="L908" s="5" t="n">
        <v>8150001</v>
      </c>
      <c r="M908" s="6" t="n">
        <v>23.11618999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01WWCLD40</t>
        </is>
      </c>
      <c r="U908" t="inlineStr">
        <is>
          <t>Option</t>
        </is>
      </c>
      <c r="AG908" t="n">
        <v>0.004146</v>
      </c>
    </row>
    <row r="909">
      <c r="A909" t="inlineStr">
        <is>
          <t>HIGH</t>
        </is>
      </c>
      <c r="B909" t="inlineStr">
        <is>
          <t>RUTW US 10/08/25 P2240 Index</t>
        </is>
      </c>
      <c r="C909" t="inlineStr">
        <is>
          <t>RUTW US 10/08/25 P2240 Index</t>
        </is>
      </c>
      <c r="F909" t="inlineStr">
        <is>
          <t>01XHKK7X9</t>
        </is>
      </c>
      <c r="G909" s="1" t="n">
        <v>200</v>
      </c>
      <c r="H909" s="1" t="n">
        <v>0.85</v>
      </c>
      <c r="I909" s="2" t="n">
        <v>17000</v>
      </c>
      <c r="J909" s="3" t="n">
        <v>9.022999999999999e-05</v>
      </c>
      <c r="K909" s="4" t="n">
        <v>188396971.53</v>
      </c>
      <c r="L909" s="5" t="n">
        <v>8150001</v>
      </c>
      <c r="M909" s="6" t="n">
        <v>23.11618999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01XHKK7X9</t>
        </is>
      </c>
      <c r="U909" t="inlineStr">
        <is>
          <t>Option</t>
        </is>
      </c>
      <c r="AG909" t="n">
        <v>0.004146</v>
      </c>
    </row>
    <row r="910">
      <c r="A910" t="inlineStr">
        <is>
          <t>HIGH</t>
        </is>
      </c>
      <c r="B910" t="inlineStr">
        <is>
          <t>RUTW US 10/08/25 P2340 Index</t>
        </is>
      </c>
      <c r="C910" t="inlineStr">
        <is>
          <t>RUTW US 10/08/25 P2340 Index</t>
        </is>
      </c>
      <c r="F910" t="inlineStr">
        <is>
          <t>01XHKLJ99</t>
        </is>
      </c>
      <c r="G910" s="1" t="n">
        <v>-200</v>
      </c>
      <c r="H910" s="1" t="n">
        <v>3.1</v>
      </c>
      <c r="I910" s="2" t="n">
        <v>-62000</v>
      </c>
      <c r="J910" s="3" t="n">
        <v>-0.00032909</v>
      </c>
      <c r="K910" s="4" t="n">
        <v>188396971.53</v>
      </c>
      <c r="L910" s="5" t="n">
        <v>8150001</v>
      </c>
      <c r="M910" s="6" t="n">
        <v>23.11618999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01XHKLJ99</t>
        </is>
      </c>
      <c r="U910" t="inlineStr">
        <is>
          <t>Option</t>
        </is>
      </c>
      <c r="AG910" t="n">
        <v>0.004146</v>
      </c>
    </row>
    <row r="911">
      <c r="A911" t="inlineStr">
        <is>
          <t>HIGH</t>
        </is>
      </c>
      <c r="B911" t="inlineStr">
        <is>
          <t>RUTW US 10/10/25 P2215 Index</t>
        </is>
      </c>
      <c r="C911" t="inlineStr">
        <is>
          <t>RUTW US 10/10/25 P2215 Index</t>
        </is>
      </c>
      <c r="F911" t="inlineStr">
        <is>
          <t>01WYVB232</t>
        </is>
      </c>
      <c r="G911" s="1" t="n">
        <v>195</v>
      </c>
      <c r="H911" s="1" t="n">
        <v>1.1</v>
      </c>
      <c r="I911" s="2" t="n">
        <v>21450</v>
      </c>
      <c r="J911" s="3" t="n">
        <v>0.00011386</v>
      </c>
      <c r="K911" s="4" t="n">
        <v>188396971.53</v>
      </c>
      <c r="L911" s="5" t="n">
        <v>8150001</v>
      </c>
      <c r="M911" s="6" t="n">
        <v>23.11618999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01WYVB232</t>
        </is>
      </c>
      <c r="U911" t="inlineStr">
        <is>
          <t>Option</t>
        </is>
      </c>
      <c r="AG911" t="n">
        <v>0.004146</v>
      </c>
    </row>
    <row r="912">
      <c r="A912" t="inlineStr">
        <is>
          <t>HIGH</t>
        </is>
      </c>
      <c r="B912" t="inlineStr">
        <is>
          <t>RUTW US 10/10/25 P2230 Index</t>
        </is>
      </c>
      <c r="C912" t="inlineStr">
        <is>
          <t>RUTW US 10/10/25 P2230 Index</t>
        </is>
      </c>
      <c r="F912" t="inlineStr">
        <is>
          <t>01WYV8708</t>
        </is>
      </c>
      <c r="G912" s="1" t="n">
        <v>194</v>
      </c>
      <c r="H912" s="1" t="n">
        <v>1.2</v>
      </c>
      <c r="I912" s="2" t="n">
        <v>23280</v>
      </c>
      <c r="J912" s="3" t="n">
        <v>0.00012357</v>
      </c>
      <c r="K912" s="4" t="n">
        <v>188396971.53</v>
      </c>
      <c r="L912" s="5" t="n">
        <v>8150001</v>
      </c>
      <c r="M912" s="6" t="n">
        <v>23.11618999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01WYV8708</t>
        </is>
      </c>
      <c r="U912" t="inlineStr">
        <is>
          <t>Option</t>
        </is>
      </c>
      <c r="AG912" t="n">
        <v>0.004146</v>
      </c>
    </row>
    <row r="913">
      <c r="A913" t="inlineStr">
        <is>
          <t>HIGH</t>
        </is>
      </c>
      <c r="B913" t="inlineStr">
        <is>
          <t>RUTW US 10/10/25 P2315 Index</t>
        </is>
      </c>
      <c r="C913" t="inlineStr">
        <is>
          <t>RUTW US 10/10/25 P2315 Index</t>
        </is>
      </c>
      <c r="F913" t="inlineStr">
        <is>
          <t>01WYV9YP1</t>
        </is>
      </c>
      <c r="G913" s="1" t="n">
        <v>-195</v>
      </c>
      <c r="H913" s="1" t="n">
        <v>3.15</v>
      </c>
      <c r="I913" s="2" t="n">
        <v>-61425</v>
      </c>
      <c r="J913" s="3" t="n">
        <v>-0.00032604</v>
      </c>
      <c r="K913" s="4" t="n">
        <v>188396971.53</v>
      </c>
      <c r="L913" s="5" t="n">
        <v>8150001</v>
      </c>
      <c r="M913" s="6" t="n">
        <v>23.11618999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01WYV9YP1</t>
        </is>
      </c>
      <c r="U913" t="inlineStr">
        <is>
          <t>Option</t>
        </is>
      </c>
      <c r="AG913" t="n">
        <v>0.004146</v>
      </c>
    </row>
    <row r="914">
      <c r="A914" t="inlineStr">
        <is>
          <t>HIGH</t>
        </is>
      </c>
      <c r="B914" t="inlineStr">
        <is>
          <t>RUTW US 10/10/25 P2330 Index</t>
        </is>
      </c>
      <c r="C914" t="inlineStr">
        <is>
          <t>RUTW US 10/10/25 P2330 Index</t>
        </is>
      </c>
      <c r="F914" t="inlineStr">
        <is>
          <t>01WYV8995</t>
        </is>
      </c>
      <c r="G914" s="1" t="n">
        <v>-194</v>
      </c>
      <c r="H914" s="1" t="n">
        <v>4.1</v>
      </c>
      <c r="I914" s="2" t="n">
        <v>-79540</v>
      </c>
      <c r="J914" s="3" t="n">
        <v>-0.00042219</v>
      </c>
      <c r="K914" s="4" t="n">
        <v>188396971.53</v>
      </c>
      <c r="L914" s="5" t="n">
        <v>8150001</v>
      </c>
      <c r="M914" s="6" t="n">
        <v>23.11618999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01WYV8995</t>
        </is>
      </c>
      <c r="U914" t="inlineStr">
        <is>
          <t>Option</t>
        </is>
      </c>
      <c r="AG914" t="n">
        <v>0.004146</v>
      </c>
    </row>
    <row r="915">
      <c r="A915" t="inlineStr">
        <is>
          <t>HIGH</t>
        </is>
      </c>
      <c r="B915" t="inlineStr">
        <is>
          <t>SPXW US 10/01/25 C6775 Index</t>
        </is>
      </c>
      <c r="C915" t="inlineStr">
        <is>
          <t>SPXW US 10/01/25 C6775 Index</t>
        </is>
      </c>
      <c r="F915" t="inlineStr">
        <is>
          <t>01WYT8ZK9</t>
        </is>
      </c>
      <c r="G915" s="1" t="n">
        <v>275</v>
      </c>
      <c r="H915" s="1" t="n">
        <v>0.075</v>
      </c>
      <c r="I915" s="2" t="n">
        <v>2062.5</v>
      </c>
      <c r="J915" s="3" t="n">
        <v>1.095e-05</v>
      </c>
      <c r="K915" s="4" t="n">
        <v>188396971.53</v>
      </c>
      <c r="L915" s="5" t="n">
        <v>8150001</v>
      </c>
      <c r="M915" s="6" t="n">
        <v>23.11618999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01WYT8ZK9</t>
        </is>
      </c>
      <c r="U915" t="inlineStr">
        <is>
          <t>Option</t>
        </is>
      </c>
      <c r="AG915" t="n">
        <v>0.004146</v>
      </c>
    </row>
    <row r="916">
      <c r="A916" t="inlineStr">
        <is>
          <t>HIGH</t>
        </is>
      </c>
      <c r="B916" t="inlineStr">
        <is>
          <t>SPXW US 10/03/25 C6670 Index</t>
        </is>
      </c>
      <c r="C916" t="inlineStr">
        <is>
          <t>SPXW US 10/03/25 C6670 Index</t>
        </is>
      </c>
      <c r="F916" t="inlineStr">
        <is>
          <t>01WYT9XP8</t>
        </is>
      </c>
      <c r="G916" s="1" t="n">
        <v>72</v>
      </c>
      <c r="H916" s="1" t="n">
        <v>41.5</v>
      </c>
      <c r="I916" s="2" t="n">
        <v>298800</v>
      </c>
      <c r="J916" s="3" t="n">
        <v>0.00158601</v>
      </c>
      <c r="K916" s="4" t="n">
        <v>188396971.53</v>
      </c>
      <c r="L916" s="5" t="n">
        <v>8150001</v>
      </c>
      <c r="M916" s="6" t="n">
        <v>23.11618999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01WYT9XP8</t>
        </is>
      </c>
      <c r="U916" t="inlineStr">
        <is>
          <t>Option</t>
        </is>
      </c>
      <c r="AG916" t="n">
        <v>0.004146</v>
      </c>
    </row>
    <row r="917">
      <c r="A917" t="inlineStr">
        <is>
          <t>HIGH</t>
        </is>
      </c>
      <c r="B917" t="inlineStr">
        <is>
          <t>SPXW US 10/03/25 P6360 Index</t>
        </is>
      </c>
      <c r="C917" t="inlineStr">
        <is>
          <t>SPXW US 10/03/25 P6360 Index</t>
        </is>
      </c>
      <c r="F917" t="inlineStr">
        <is>
          <t>01WJJ7PB1</t>
        </is>
      </c>
      <c r="G917" s="1" t="n">
        <v>312</v>
      </c>
      <c r="H917" s="1" t="n">
        <v>1.475</v>
      </c>
      <c r="I917" s="2" t="n">
        <v>46020</v>
      </c>
      <c r="J917" s="3" t="n">
        <v>0.00024427</v>
      </c>
      <c r="K917" s="4" t="n">
        <v>188396971.53</v>
      </c>
      <c r="L917" s="5" t="n">
        <v>8150001</v>
      </c>
      <c r="M917" s="6" t="n">
        <v>23.11618999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01WJJ7PB1</t>
        </is>
      </c>
      <c r="U917" t="inlineStr">
        <is>
          <t>Option</t>
        </is>
      </c>
      <c r="AG917" t="n">
        <v>0.004146</v>
      </c>
    </row>
    <row r="918">
      <c r="A918" t="inlineStr">
        <is>
          <t>HIGH</t>
        </is>
      </c>
      <c r="B918" t="inlineStr">
        <is>
          <t>SPXW US 10/06/25 C6790 Index</t>
        </is>
      </c>
      <c r="C918" t="inlineStr">
        <is>
          <t>SPXW US 10/06/25 C6790 Index</t>
        </is>
      </c>
      <c r="F918" t="inlineStr">
        <is>
          <t>01XFPZR51</t>
        </is>
      </c>
      <c r="G918" s="1" t="n">
        <v>174</v>
      </c>
      <c r="H918" s="1" t="n">
        <v>1.725</v>
      </c>
      <c r="I918" s="2" t="n">
        <v>30015</v>
      </c>
      <c r="J918" s="3" t="n">
        <v>0.00015932</v>
      </c>
      <c r="K918" s="4" t="n">
        <v>188396971.53</v>
      </c>
      <c r="L918" s="5" t="n">
        <v>8150001</v>
      </c>
      <c r="M918" s="6" t="n">
        <v>23.11618999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01XFPZR51</t>
        </is>
      </c>
      <c r="U918" t="inlineStr">
        <is>
          <t>Option</t>
        </is>
      </c>
      <c r="AG918" t="n">
        <v>0.004146</v>
      </c>
    </row>
    <row r="919">
      <c r="A919" t="inlineStr">
        <is>
          <t>HIGH</t>
        </is>
      </c>
      <c r="B919" t="inlineStr">
        <is>
          <t>SPXW US 10/06/25 P6400 Index</t>
        </is>
      </c>
      <c r="C919" t="inlineStr">
        <is>
          <t>SPXW US 10/06/25 P6400 Index</t>
        </is>
      </c>
      <c r="F919" t="inlineStr">
        <is>
          <t>01WVB5HQ8</t>
        </is>
      </c>
      <c r="G919" s="1" t="n">
        <v>214</v>
      </c>
      <c r="H919" s="1" t="n">
        <v>2.625</v>
      </c>
      <c r="I919" s="2" t="n">
        <v>56175</v>
      </c>
      <c r="J919" s="3" t="n">
        <v>0.00029817</v>
      </c>
      <c r="K919" s="4" t="n">
        <v>188396971.53</v>
      </c>
      <c r="L919" s="5" t="n">
        <v>8150001</v>
      </c>
      <c r="M919" s="6" t="n">
        <v>23.11618999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01WVB5HQ8</t>
        </is>
      </c>
      <c r="U919" t="inlineStr">
        <is>
          <t>Option</t>
        </is>
      </c>
      <c r="AG919" t="n">
        <v>0.004146</v>
      </c>
    </row>
    <row r="920">
      <c r="A920" t="inlineStr">
        <is>
          <t>HIGH</t>
        </is>
      </c>
      <c r="B920" t="inlineStr">
        <is>
          <t>SPXW US 10/08/25 C6690 Index</t>
        </is>
      </c>
      <c r="C920" t="inlineStr">
        <is>
          <t>SPXW US 10/08/25 C6690 Index</t>
        </is>
      </c>
      <c r="F920" t="inlineStr">
        <is>
          <t>01X7616H2</t>
        </is>
      </c>
      <c r="G920" s="1" t="n">
        <v>70</v>
      </c>
      <c r="H920" s="1" t="n">
        <v>41.5</v>
      </c>
      <c r="I920" s="2" t="n">
        <v>290500</v>
      </c>
      <c r="J920" s="3" t="n">
        <v>0.00154196</v>
      </c>
      <c r="K920" s="4" t="n">
        <v>188396971.53</v>
      </c>
      <c r="L920" s="5" t="n">
        <v>8150001</v>
      </c>
      <c r="M920" s="6" t="n">
        <v>23.11618999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01X7616H2</t>
        </is>
      </c>
      <c r="U920" t="inlineStr">
        <is>
          <t>Option</t>
        </is>
      </c>
      <c r="AG920" t="n">
        <v>0.004146</v>
      </c>
    </row>
    <row r="921">
      <c r="A921" t="inlineStr">
        <is>
          <t>HIGH</t>
        </is>
      </c>
      <c r="B921" t="inlineStr">
        <is>
          <t>SPXW US 10/08/25 P6350 Index</t>
        </is>
      </c>
      <c r="C921" t="inlineStr">
        <is>
          <t>SPXW US 10/08/25 P6350 Index</t>
        </is>
      </c>
      <c r="F921" t="inlineStr">
        <is>
          <t>01WZYQY66</t>
        </is>
      </c>
      <c r="G921" s="1" t="n">
        <v>342</v>
      </c>
      <c r="H921" s="1" t="n">
        <v>4.2</v>
      </c>
      <c r="I921" s="2" t="n">
        <v>143640</v>
      </c>
      <c r="J921" s="3" t="n">
        <v>0.00076243</v>
      </c>
      <c r="K921" s="4" t="n">
        <v>188396971.53</v>
      </c>
      <c r="L921" s="5" t="n">
        <v>8150001</v>
      </c>
      <c r="M921" s="6" t="n">
        <v>23.11618999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01WZYQY66</t>
        </is>
      </c>
      <c r="U921" t="inlineStr">
        <is>
          <t>Option</t>
        </is>
      </c>
      <c r="AG921" t="n">
        <v>0.004146</v>
      </c>
    </row>
    <row r="922">
      <c r="A922" t="inlineStr">
        <is>
          <t>HIGH</t>
        </is>
      </c>
      <c r="B922" t="inlineStr">
        <is>
          <t>SPXW US 10/10/25 C6725 Index</t>
        </is>
      </c>
      <c r="C922" t="inlineStr">
        <is>
          <t>SPXW US 10/10/25 C6725 Index</t>
        </is>
      </c>
      <c r="F922" t="inlineStr">
        <is>
          <t>01WX6THP2</t>
        </is>
      </c>
      <c r="G922" s="1" t="n">
        <v>75</v>
      </c>
      <c r="H922" s="1" t="n">
        <v>32.45</v>
      </c>
      <c r="I922" s="2" t="n">
        <v>243375</v>
      </c>
      <c r="J922" s="3" t="n">
        <v>0.00129182</v>
      </c>
      <c r="K922" s="4" t="n">
        <v>188396971.53</v>
      </c>
      <c r="L922" s="5" t="n">
        <v>8150001</v>
      </c>
      <c r="M922" s="6" t="n">
        <v>23.11618999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01WX6THP2</t>
        </is>
      </c>
      <c r="U922" t="inlineStr">
        <is>
          <t>Option</t>
        </is>
      </c>
      <c r="AG922" t="n">
        <v>0.004146</v>
      </c>
    </row>
    <row r="923">
      <c r="A923" t="inlineStr">
        <is>
          <t>HIGH</t>
        </is>
      </c>
      <c r="B923" t="inlineStr">
        <is>
          <t>SPXW US 10/10/25 P6100 Index</t>
        </is>
      </c>
      <c r="C923" t="inlineStr">
        <is>
          <t>SPXW US 10/10/25 P6100 Index</t>
        </is>
      </c>
      <c r="F923" t="inlineStr">
        <is>
          <t>01WTXW8T0</t>
        </is>
      </c>
      <c r="G923" s="1" t="n">
        <v>64</v>
      </c>
      <c r="H923" s="1" t="n">
        <v>2.25</v>
      </c>
      <c r="I923" s="2" t="n">
        <v>14400</v>
      </c>
      <c r="J923" s="3" t="n">
        <v>7.643e-05</v>
      </c>
      <c r="K923" s="4" t="n">
        <v>188396971.53</v>
      </c>
      <c r="L923" s="5" t="n">
        <v>8150001</v>
      </c>
      <c r="M923" s="6" t="n">
        <v>23.11618999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01WTXW8T0</t>
        </is>
      </c>
      <c r="U923" t="inlineStr">
        <is>
          <t>Option</t>
        </is>
      </c>
      <c r="AG923" t="n">
        <v>0.004146</v>
      </c>
    </row>
    <row r="924">
      <c r="A924" t="inlineStr">
        <is>
          <t>HIGH</t>
        </is>
      </c>
      <c r="B924" t="inlineStr">
        <is>
          <t>SPXW US 10/10/25 P6140 Index</t>
        </is>
      </c>
      <c r="C924" t="inlineStr">
        <is>
          <t>SPXW US 10/10/25 P6140 Index</t>
        </is>
      </c>
      <c r="F924" t="inlineStr">
        <is>
          <t>01WXSP1C7</t>
        </is>
      </c>
      <c r="G924" s="1" t="n">
        <v>64</v>
      </c>
      <c r="H924" s="1" t="n">
        <v>2.5</v>
      </c>
      <c r="I924" s="2" t="n">
        <v>16000</v>
      </c>
      <c r="J924" s="3" t="n">
        <v>8.493e-05</v>
      </c>
      <c r="K924" s="4" t="n">
        <v>188396971.53</v>
      </c>
      <c r="L924" s="5" t="n">
        <v>8150001</v>
      </c>
      <c r="M924" s="6" t="n">
        <v>23.11618999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01WXSP1C7</t>
        </is>
      </c>
      <c r="U924" t="inlineStr">
        <is>
          <t>Option</t>
        </is>
      </c>
      <c r="AG924" t="n">
        <v>0.004146</v>
      </c>
    </row>
    <row r="925">
      <c r="A925" t="inlineStr">
        <is>
          <t>HIGH</t>
        </is>
      </c>
      <c r="B925" t="inlineStr">
        <is>
          <t>SPXW US 10/10/25 P6400 Index</t>
        </is>
      </c>
      <c r="C925" t="inlineStr">
        <is>
          <t>SPXW US 10/10/25 P6400 Index</t>
        </is>
      </c>
      <c r="F925" t="inlineStr">
        <is>
          <t>01WTXVN90</t>
        </is>
      </c>
      <c r="G925" s="1" t="n">
        <v>-64</v>
      </c>
      <c r="H925" s="1" t="n">
        <v>6.6</v>
      </c>
      <c r="I925" s="2" t="n">
        <v>-42240</v>
      </c>
      <c r="J925" s="3" t="n">
        <v>-0.00022421</v>
      </c>
      <c r="K925" s="4" t="n">
        <v>188396971.53</v>
      </c>
      <c r="L925" s="5" t="n">
        <v>8150001</v>
      </c>
      <c r="M925" s="6" t="n">
        <v>23.11618999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01WTXVN90</t>
        </is>
      </c>
      <c r="U925" t="inlineStr">
        <is>
          <t>Option</t>
        </is>
      </c>
      <c r="AG925" t="n">
        <v>0.004146</v>
      </c>
    </row>
    <row r="926">
      <c r="A926" t="inlineStr">
        <is>
          <t>HIGH</t>
        </is>
      </c>
      <c r="B926" t="inlineStr">
        <is>
          <t>SPXW US 10/10/25 P6440 Index</t>
        </is>
      </c>
      <c r="C926" t="inlineStr">
        <is>
          <t>SPXW US 10/10/25 P6440 Index</t>
        </is>
      </c>
      <c r="F926" t="inlineStr">
        <is>
          <t>01WTXVN72</t>
        </is>
      </c>
      <c r="G926" s="1" t="n">
        <v>-64</v>
      </c>
      <c r="H926" s="1" t="n">
        <v>8.15</v>
      </c>
      <c r="I926" s="2" t="n">
        <v>-52160</v>
      </c>
      <c r="J926" s="3" t="n">
        <v>-0.00027686</v>
      </c>
      <c r="K926" s="4" t="n">
        <v>188396971.53</v>
      </c>
      <c r="L926" s="5" t="n">
        <v>8150001</v>
      </c>
      <c r="M926" s="6" t="n">
        <v>23.11618999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01WTXVN72</t>
        </is>
      </c>
      <c r="U926" t="inlineStr">
        <is>
          <t>Option</t>
        </is>
      </c>
      <c r="AG926" t="n">
        <v>0.004146</v>
      </c>
    </row>
    <row r="927">
      <c r="A927" t="inlineStr">
        <is>
          <t>HIGH</t>
        </is>
      </c>
      <c r="B927" t="inlineStr">
        <is>
          <t>SPXW US 10/17/25 C6725 Index</t>
        </is>
      </c>
      <c r="C927" t="inlineStr">
        <is>
          <t>SPXW US 10/17/25 C6725 Index</t>
        </is>
      </c>
      <c r="F927" t="inlineStr">
        <is>
          <t>01W4013L2</t>
        </is>
      </c>
      <c r="G927" s="1" t="n">
        <v>87</v>
      </c>
      <c r="H927" s="1" t="n">
        <v>53.9</v>
      </c>
      <c r="I927" s="2" t="n">
        <v>468930</v>
      </c>
      <c r="J927" s="3" t="n">
        <v>0.00248905</v>
      </c>
      <c r="K927" s="4" t="n">
        <v>188396971.53</v>
      </c>
      <c r="L927" s="5" t="n">
        <v>8150001</v>
      </c>
      <c r="M927" s="6" t="n">
        <v>23.11618999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01W4013L2</t>
        </is>
      </c>
      <c r="U927" t="inlineStr">
        <is>
          <t>Option</t>
        </is>
      </c>
      <c r="AG927" t="n">
        <v>0.004146</v>
      </c>
    </row>
    <row r="928">
      <c r="A928" t="inlineStr">
        <is>
          <t>HIGH</t>
        </is>
      </c>
      <c r="B928" t="inlineStr">
        <is>
          <t>SIMPLIFY E GOVT MONEY MKT ETF</t>
        </is>
      </c>
      <c r="C928" t="inlineStr">
        <is>
          <t>SBIL</t>
        </is>
      </c>
      <c r="D928" t="inlineStr">
        <is>
          <t>BNVVNP8</t>
        </is>
      </c>
      <c r="E928" t="inlineStr">
        <is>
          <t>US82889N2696</t>
        </is>
      </c>
      <c r="F928" t="inlineStr">
        <is>
          <t>82889N269</t>
        </is>
      </c>
      <c r="G928" s="1" t="n">
        <v>1535000</v>
      </c>
      <c r="H928" s="1" t="n">
        <v>100.08</v>
      </c>
      <c r="I928" s="2" t="n">
        <v>153622800</v>
      </c>
      <c r="J928" s="3" t="n">
        <v>0.81542075</v>
      </c>
      <c r="K928" s="4" t="n">
        <v>188396971.53</v>
      </c>
      <c r="L928" s="5" t="n">
        <v>8150001</v>
      </c>
      <c r="M928" s="6" t="n">
        <v>23.11618999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82889N269</t>
        </is>
      </c>
      <c r="U928" t="inlineStr">
        <is>
          <t>Fund</t>
        </is>
      </c>
      <c r="AG928" t="n">
        <v>0.004146</v>
      </c>
    </row>
    <row r="929">
      <c r="A929" t="inlineStr">
        <is>
          <t>HIGH</t>
        </is>
      </c>
      <c r="B929" t="inlineStr">
        <is>
          <t>B 10/28/25 Govt</t>
        </is>
      </c>
      <c r="C929" t="inlineStr">
        <is>
          <t>B 10/28/25 Govt</t>
        </is>
      </c>
      <c r="D929" t="inlineStr">
        <is>
          <t>BT212N0</t>
        </is>
      </c>
      <c r="E929" t="inlineStr">
        <is>
          <t>US912797RE99</t>
        </is>
      </c>
      <c r="F929" t="inlineStr">
        <is>
          <t>912797RE9</t>
        </is>
      </c>
      <c r="G929" s="1" t="n">
        <v>23500000</v>
      </c>
      <c r="H929" s="1" t="n">
        <v>99.697</v>
      </c>
      <c r="I929" s="2" t="n">
        <v>23428795</v>
      </c>
      <c r="J929" s="3" t="n">
        <v>0.12435866</v>
      </c>
      <c r="K929" s="4" t="n">
        <v>188396971.53</v>
      </c>
      <c r="L929" s="5" t="n">
        <v>8150001</v>
      </c>
      <c r="M929" s="6" t="n">
        <v>23.11618999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912797RE9</t>
        </is>
      </c>
      <c r="U929" t="inlineStr">
        <is>
          <t>Treasury Bill</t>
        </is>
      </c>
      <c r="AG929" t="n">
        <v>0.004146</v>
      </c>
    </row>
    <row r="930">
      <c r="A930" t="inlineStr">
        <is>
          <t>HIGH</t>
        </is>
      </c>
      <c r="B930" t="inlineStr">
        <is>
          <t>B 12/11/25 Govt</t>
        </is>
      </c>
      <c r="C930" t="inlineStr">
        <is>
          <t>B 12/11/25 Govt</t>
        </is>
      </c>
      <c r="D930" t="inlineStr">
        <is>
          <t>BTPGTS6</t>
        </is>
      </c>
      <c r="E930" t="inlineStr">
        <is>
          <t>US912797QY62</t>
        </is>
      </c>
      <c r="F930" t="inlineStr">
        <is>
          <t>912797QY6</t>
        </is>
      </c>
      <c r="G930" s="1" t="n">
        <v>9350000</v>
      </c>
      <c r="H930" s="1" t="n">
        <v>99.242667</v>
      </c>
      <c r="I930" s="2" t="n">
        <v>9279189.359999999</v>
      </c>
      <c r="J930" s="3" t="n">
        <v>0.04925339</v>
      </c>
      <c r="K930" s="4" t="n">
        <v>188396971.53</v>
      </c>
      <c r="L930" s="5" t="n">
        <v>8150001</v>
      </c>
      <c r="M930" s="6" t="n">
        <v>23.11618999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912797QY6</t>
        </is>
      </c>
      <c r="U930" t="inlineStr">
        <is>
          <t>Treasury Bill</t>
        </is>
      </c>
      <c r="AG930" t="n">
        <v>0.004146</v>
      </c>
    </row>
    <row r="931">
      <c r="A931" t="inlineStr">
        <is>
          <t>HIGH</t>
        </is>
      </c>
      <c r="B931" t="inlineStr">
        <is>
          <t>Cash</t>
        </is>
      </c>
      <c r="C931" t="inlineStr">
        <is>
          <t>Cash</t>
        </is>
      </c>
      <c r="G931" s="1" t="n">
        <v>830410.66</v>
      </c>
      <c r="H931" s="1" t="n">
        <v>1</v>
      </c>
      <c r="I931" s="2" t="n">
        <v>830410.66</v>
      </c>
      <c r="J931" s="3" t="n">
        <v>0.00440777</v>
      </c>
      <c r="K931" s="4" t="n">
        <v>188396971.53</v>
      </c>
      <c r="L931" s="5" t="n">
        <v>8150001</v>
      </c>
      <c r="M931" s="6" t="n">
        <v>23.11618999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Cash</t>
        </is>
      </c>
      <c r="U931" t="inlineStr">
        <is>
          <t>Cash</t>
        </is>
      </c>
      <c r="AG931" t="n">
        <v>0.004146</v>
      </c>
    </row>
    <row r="932">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row>
    <row r="933">
      <c r="A933" t="inlineStr">
        <is>
          <t>IOPP</t>
        </is>
      </c>
      <c r="B933" t="inlineStr">
        <is>
          <t>APOLLO HOSPITALS ENTERPRISE INR 5.0</t>
        </is>
      </c>
      <c r="C933" t="inlineStr">
        <is>
          <t>APHS</t>
        </is>
      </c>
      <c r="D933" t="inlineStr">
        <is>
          <t>6273583</t>
        </is>
      </c>
      <c r="E933" t="inlineStr">
        <is>
          <t>INE437A01024</t>
        </is>
      </c>
      <c r="F933" t="inlineStr">
        <is>
          <t>Y0187F138</t>
        </is>
      </c>
      <c r="G933" s="1" t="n">
        <v>4449</v>
      </c>
      <c r="H933" s="1" t="n">
        <v>7409</v>
      </c>
      <c r="I933" s="2" t="n">
        <v>371247.94</v>
      </c>
      <c r="J933" s="3" t="n">
        <v>0.04227832</v>
      </c>
      <c r="K933" s="4" t="n">
        <v>8781048.15</v>
      </c>
      <c r="L933" s="5" t="n">
        <v>325001</v>
      </c>
      <c r="M933" s="6" t="n">
        <v>27.01852656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6273583</t>
        </is>
      </c>
      <c r="U933" t="inlineStr">
        <is>
          <t>Equity</t>
        </is>
      </c>
    </row>
    <row r="934">
      <c r="A934" t="inlineStr">
        <is>
          <t>IOPP</t>
        </is>
      </c>
      <c r="B934" t="inlineStr">
        <is>
          <t>BHARTI AIRTEL LTD INR 5.0</t>
        </is>
      </c>
      <c r="C934" t="inlineStr">
        <is>
          <t>BHARTI</t>
        </is>
      </c>
      <c r="D934" t="inlineStr">
        <is>
          <t>6442327</t>
        </is>
      </c>
      <c r="E934" t="inlineStr">
        <is>
          <t>INE397D01024</t>
        </is>
      </c>
      <c r="F934" t="inlineStr">
        <is>
          <t>Y0885K108</t>
        </is>
      </c>
      <c r="G934" s="1" t="n">
        <v>26909</v>
      </c>
      <c r="H934" s="1" t="n">
        <v>1878.4</v>
      </c>
      <c r="I934" s="2" t="n">
        <v>569282.3100000001</v>
      </c>
      <c r="J934" s="3" t="n">
        <v>0.06483079</v>
      </c>
      <c r="K934" s="4" t="n">
        <v>8781048.15</v>
      </c>
      <c r="L934" s="5" t="n">
        <v>325001</v>
      </c>
      <c r="M934" s="6" t="n">
        <v>27.01852656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6442327</t>
        </is>
      </c>
      <c r="U934" t="inlineStr">
        <is>
          <t>Equity</t>
        </is>
      </c>
    </row>
    <row r="935">
      <c r="A935" t="inlineStr">
        <is>
          <t>IOPP</t>
        </is>
      </c>
      <c r="B935" t="inlineStr">
        <is>
          <t>BIKAJI FOODS INTERNATIONAL INR 1.0</t>
        </is>
      </c>
      <c r="C935" t="inlineStr">
        <is>
          <t>BIKAJI</t>
        </is>
      </c>
      <c r="D935" t="inlineStr">
        <is>
          <t>BN95Y82</t>
        </is>
      </c>
      <c r="E935" t="inlineStr">
        <is>
          <t>INE00E101023</t>
        </is>
      </c>
      <c r="F935" t="inlineStr">
        <is>
          <t>Y088C8115</t>
        </is>
      </c>
      <c r="G935" s="1" t="n">
        <v>12884</v>
      </c>
      <c r="H935" s="1" t="n">
        <v>744.15</v>
      </c>
      <c r="I935" s="2" t="n">
        <v>107982.47</v>
      </c>
      <c r="J935" s="3" t="n">
        <v>0.01229722</v>
      </c>
      <c r="K935" s="4" t="n">
        <v>8781048.15</v>
      </c>
      <c r="L935" s="5" t="n">
        <v>325001</v>
      </c>
      <c r="M935" s="6" t="n">
        <v>27.01852656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BN95Y82</t>
        </is>
      </c>
      <c r="U935" t="inlineStr">
        <is>
          <t>Equity</t>
        </is>
      </c>
    </row>
    <row r="936">
      <c r="A936" t="inlineStr">
        <is>
          <t>IOPP</t>
        </is>
      </c>
      <c r="B936" t="inlineStr">
        <is>
          <t>BAJAJ AUTO LTD INR 10.0</t>
        </is>
      </c>
      <c r="C936" t="inlineStr">
        <is>
          <t>BJAUT</t>
        </is>
      </c>
      <c r="D936" t="inlineStr">
        <is>
          <t>B2QKXW0</t>
        </is>
      </c>
      <c r="E936" t="inlineStr">
        <is>
          <t>INE917I01010</t>
        </is>
      </c>
      <c r="F936" t="inlineStr">
        <is>
          <t>Y05490100</t>
        </is>
      </c>
      <c r="G936" s="1" t="n">
        <v>4267</v>
      </c>
      <c r="H936" s="1" t="n">
        <v>8678.5</v>
      </c>
      <c r="I936" s="2" t="n">
        <v>417070.4</v>
      </c>
      <c r="J936" s="3" t="n">
        <v>0.04749665</v>
      </c>
      <c r="K936" s="4" t="n">
        <v>8781048.15</v>
      </c>
      <c r="L936" s="5" t="n">
        <v>325001</v>
      </c>
      <c r="M936" s="6" t="n">
        <v>27.01852656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B2QKXW0</t>
        </is>
      </c>
      <c r="U936" t="inlineStr">
        <is>
          <t>Equity</t>
        </is>
      </c>
    </row>
    <row r="937">
      <c r="A937" t="inlineStr">
        <is>
          <t>IOPP</t>
        </is>
      </c>
      <c r="B937" t="inlineStr">
        <is>
          <t>BRITANNIA INDUSTRIES LTD INR 1.0</t>
        </is>
      </c>
      <c r="C937" t="inlineStr">
        <is>
          <t>BRIT</t>
        </is>
      </c>
      <c r="D937" t="inlineStr">
        <is>
          <t>BGSQG47</t>
        </is>
      </c>
      <c r="E937" t="inlineStr">
        <is>
          <t>INE216A01030</t>
        </is>
      </c>
      <c r="F937" t="inlineStr">
        <is>
          <t>Y0969R151</t>
        </is>
      </c>
      <c r="G937" s="1" t="n">
        <v>6078</v>
      </c>
      <c r="H937" s="1" t="n">
        <v>5991</v>
      </c>
      <c r="I937" s="2" t="n">
        <v>410111.62</v>
      </c>
      <c r="J937" s="3" t="n">
        <v>0.04670418</v>
      </c>
      <c r="K937" s="4" t="n">
        <v>8781048.15</v>
      </c>
      <c r="L937" s="5" t="n">
        <v>325001</v>
      </c>
      <c r="M937" s="6" t="n">
        <v>27.01852656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BGSQG47</t>
        </is>
      </c>
      <c r="U937" t="inlineStr">
        <is>
          <t>Equity</t>
        </is>
      </c>
    </row>
    <row r="938">
      <c r="A938" t="inlineStr">
        <is>
          <t>IOPP</t>
        </is>
      </c>
      <c r="B938" t="inlineStr">
        <is>
          <t>CRAFTSMAN AUTOMATION LTD INR 5.0</t>
        </is>
      </c>
      <c r="C938" t="inlineStr">
        <is>
          <t>CRAFTSMA</t>
        </is>
      </c>
      <c r="D938" t="inlineStr">
        <is>
          <t>BYWFSG2</t>
        </is>
      </c>
      <c r="E938" t="inlineStr">
        <is>
          <t>INE00LO01017</t>
        </is>
      </c>
      <c r="F938" t="inlineStr">
        <is>
          <t>Y1R7DZ105</t>
        </is>
      </c>
      <c r="G938" s="1" t="n">
        <v>5871</v>
      </c>
      <c r="H938" s="1" t="n">
        <v>6793.5</v>
      </c>
      <c r="I938" s="2" t="n">
        <v>449208.25</v>
      </c>
      <c r="J938" s="3" t="n">
        <v>0.05115656</v>
      </c>
      <c r="K938" s="4" t="n">
        <v>8781048.15</v>
      </c>
      <c r="L938" s="5" t="n">
        <v>325001</v>
      </c>
      <c r="M938" s="6" t="n">
        <v>27.01852656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BYWFSG2</t>
        </is>
      </c>
      <c r="U938" t="inlineStr">
        <is>
          <t>Equity</t>
        </is>
      </c>
    </row>
    <row r="939">
      <c r="A939" t="inlineStr">
        <is>
          <t>IOPP</t>
        </is>
      </c>
      <c r="B939" t="inlineStr">
        <is>
          <t>AVENUE SUPERMARTS LTD INR 10.0 144A</t>
        </is>
      </c>
      <c r="C939" t="inlineStr">
        <is>
          <t>DMART</t>
        </is>
      </c>
      <c r="D939" t="inlineStr">
        <is>
          <t>BYW1G33</t>
        </is>
      </c>
      <c r="E939" t="inlineStr">
        <is>
          <t>INE192R01011</t>
        </is>
      </c>
      <c r="F939" t="inlineStr">
        <is>
          <t>Y04895101</t>
        </is>
      </c>
      <c r="G939" s="1" t="n">
        <v>8081</v>
      </c>
      <c r="H939" s="1" t="n">
        <v>4475.4</v>
      </c>
      <c r="I939" s="2" t="n">
        <v>407323.08</v>
      </c>
      <c r="J939" s="3" t="n">
        <v>0.04638661</v>
      </c>
      <c r="K939" s="4" t="n">
        <v>8781048.15</v>
      </c>
      <c r="L939" s="5" t="n">
        <v>325001</v>
      </c>
      <c r="M939" s="6" t="n">
        <v>27.01852656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BYW1G33</t>
        </is>
      </c>
      <c r="U939" t="inlineStr">
        <is>
          <t>Equity</t>
        </is>
      </c>
    </row>
    <row r="940">
      <c r="A940" t="inlineStr">
        <is>
          <t>IOPP</t>
        </is>
      </c>
      <c r="B940" t="inlineStr">
        <is>
          <t>ETERNAL LTD</t>
        </is>
      </c>
      <c r="C940" t="inlineStr">
        <is>
          <t>ETERNAL</t>
        </is>
      </c>
      <c r="D940" t="inlineStr">
        <is>
          <t>BL6P210</t>
        </is>
      </c>
      <c r="E940" t="inlineStr">
        <is>
          <t>INE758T01015</t>
        </is>
      </c>
      <c r="F940" t="inlineStr">
        <is>
          <t>Y9899X105</t>
        </is>
      </c>
      <c r="G940" s="1" t="n">
        <v>184617</v>
      </c>
      <c r="H940" s="1" t="n">
        <v>325.5</v>
      </c>
      <c r="I940" s="2" t="n">
        <v>676806.85</v>
      </c>
      <c r="J940" s="3" t="n">
        <v>0.07707586</v>
      </c>
      <c r="K940" s="4" t="n">
        <v>8781048.15</v>
      </c>
      <c r="L940" s="5" t="n">
        <v>325001</v>
      </c>
      <c r="M940" s="6" t="n">
        <v>27.01852656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BL6P210</t>
        </is>
      </c>
      <c r="U940" t="inlineStr">
        <is>
          <t>Equity</t>
        </is>
      </c>
    </row>
    <row r="941">
      <c r="A941" t="inlineStr">
        <is>
          <t>IOPP</t>
        </is>
      </c>
      <c r="B941" t="inlineStr">
        <is>
          <t>GABRIEL INDIA LTD INR 1.0</t>
        </is>
      </c>
      <c r="C941" t="inlineStr">
        <is>
          <t>GABR</t>
        </is>
      </c>
      <c r="D941" t="inlineStr">
        <is>
          <t>B0V4MC6</t>
        </is>
      </c>
      <c r="E941" t="inlineStr">
        <is>
          <t>INE524A01029</t>
        </is>
      </c>
      <c r="F941" t="inlineStr">
        <is>
          <t>Y2677A132</t>
        </is>
      </c>
      <c r="G941" s="1" t="n">
        <v>26750</v>
      </c>
      <c r="H941" s="1" t="n">
        <v>1181.4</v>
      </c>
      <c r="I941" s="2" t="n">
        <v>355928.54</v>
      </c>
      <c r="J941" s="3" t="n">
        <v>0.04053372</v>
      </c>
      <c r="K941" s="4" t="n">
        <v>8781048.15</v>
      </c>
      <c r="L941" s="5" t="n">
        <v>325001</v>
      </c>
      <c r="M941" s="6" t="n">
        <v>27.01852656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B0V4MC6</t>
        </is>
      </c>
      <c r="U941" t="inlineStr">
        <is>
          <t>Equity</t>
        </is>
      </c>
    </row>
    <row r="942">
      <c r="A942" t="inlineStr">
        <is>
          <t>IOPP</t>
        </is>
      </c>
      <c r="B942" t="inlineStr">
        <is>
          <t>GRAVITA INDIA LTD INR 2.0</t>
        </is>
      </c>
      <c r="C942" t="inlineStr">
        <is>
          <t>GRAV</t>
        </is>
      </c>
      <c r="D942" t="inlineStr">
        <is>
          <t>B8F4NZ8</t>
        </is>
      </c>
      <c r="E942" t="inlineStr">
        <is>
          <t>INE024L01027</t>
        </is>
      </c>
      <c r="F942" t="inlineStr">
        <is>
          <t>Y2R55H106</t>
        </is>
      </c>
      <c r="G942" s="1" t="n">
        <v>7723</v>
      </c>
      <c r="H942" s="1" t="n">
        <v>1569.8</v>
      </c>
      <c r="I942" s="2" t="n">
        <v>136543.94</v>
      </c>
      <c r="J942" s="3" t="n">
        <v>0.01554985</v>
      </c>
      <c r="K942" s="4" t="n">
        <v>8781048.15</v>
      </c>
      <c r="L942" s="5" t="n">
        <v>325001</v>
      </c>
      <c r="M942" s="6" t="n">
        <v>27.01852656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B8F4NZ8</t>
        </is>
      </c>
      <c r="U942" t="inlineStr">
        <is>
          <t>Equity</t>
        </is>
      </c>
    </row>
    <row r="943">
      <c r="A943" t="inlineStr">
        <is>
          <t>IOPP</t>
        </is>
      </c>
      <c r="B943" t="inlineStr">
        <is>
          <t>HAVELLS INDIA LTD INR 1.0</t>
        </is>
      </c>
      <c r="C943" t="inlineStr">
        <is>
          <t>HAVL</t>
        </is>
      </c>
      <c r="D943" t="inlineStr">
        <is>
          <t>BQGZWP9</t>
        </is>
      </c>
      <c r="E943" t="inlineStr">
        <is>
          <t>INE176B01034</t>
        </is>
      </c>
      <c r="F943" t="inlineStr">
        <is>
          <t>Y3116C119</t>
        </is>
      </c>
      <c r="G943" s="1" t="n">
        <v>11126</v>
      </c>
      <c r="H943" s="1" t="n">
        <v>1502</v>
      </c>
      <c r="I943" s="2" t="n">
        <v>188213.62</v>
      </c>
      <c r="J943" s="3" t="n">
        <v>0.02143407</v>
      </c>
      <c r="K943" s="4" t="n">
        <v>8781048.15</v>
      </c>
      <c r="L943" s="5" t="n">
        <v>325001</v>
      </c>
      <c r="M943" s="6" t="n">
        <v>27.01852656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BQGZWP9</t>
        </is>
      </c>
      <c r="U943" t="inlineStr">
        <is>
          <t>Equity</t>
        </is>
      </c>
    </row>
    <row r="944">
      <c r="A944" t="inlineStr">
        <is>
          <t>IOPP</t>
        </is>
      </c>
      <c r="B944" t="inlineStr">
        <is>
          <t>ICICI BANK LTD INR 2.0</t>
        </is>
      </c>
      <c r="C944" t="inlineStr">
        <is>
          <t>ICICIBC</t>
        </is>
      </c>
      <c r="D944" t="inlineStr">
        <is>
          <t>BSZ2BY7</t>
        </is>
      </c>
      <c r="E944" t="inlineStr">
        <is>
          <t>INE090A01021</t>
        </is>
      </c>
      <c r="F944" t="inlineStr">
        <is>
          <t>Y3860Z132</t>
        </is>
      </c>
      <c r="G944" s="1" t="n">
        <v>25101</v>
      </c>
      <c r="H944" s="1" t="n">
        <v>1348</v>
      </c>
      <c r="I944" s="2" t="n">
        <v>381085.99</v>
      </c>
      <c r="J944" s="3" t="n">
        <v>0.04339869</v>
      </c>
      <c r="K944" s="4" t="n">
        <v>8781048.15</v>
      </c>
      <c r="L944" s="5" t="n">
        <v>325001</v>
      </c>
      <c r="M944" s="6" t="n">
        <v>27.01852656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BSZ2BY7</t>
        </is>
      </c>
      <c r="U944" t="inlineStr">
        <is>
          <t>Equity</t>
        </is>
      </c>
    </row>
    <row r="945">
      <c r="A945" t="inlineStr">
        <is>
          <t>IOPP</t>
        </is>
      </c>
      <c r="B945" t="inlineStr">
        <is>
          <t>INDIAN HOT INR1 (POST SUBDIVISION)</t>
        </is>
      </c>
      <c r="C945" t="inlineStr">
        <is>
          <t>IH</t>
        </is>
      </c>
      <c r="D945" t="inlineStr">
        <is>
          <t>B1FRT61</t>
        </is>
      </c>
      <c r="E945" t="inlineStr">
        <is>
          <t>INE053A01029</t>
        </is>
      </c>
      <c r="F945" t="inlineStr">
        <is>
          <t>Y3925F147</t>
        </is>
      </c>
      <c r="G945" s="1" t="n">
        <v>21000</v>
      </c>
      <c r="H945" s="1" t="n">
        <v>720.3</v>
      </c>
      <c r="I945" s="2" t="n">
        <v>170362.79</v>
      </c>
      <c r="J945" s="3" t="n">
        <v>0.01940119</v>
      </c>
      <c r="K945" s="4" t="n">
        <v>8781048.15</v>
      </c>
      <c r="L945" s="5" t="n">
        <v>325001</v>
      </c>
      <c r="M945" s="6" t="n">
        <v>27.01852656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B1FRT61</t>
        </is>
      </c>
      <c r="U945" t="inlineStr">
        <is>
          <t>Equity</t>
        </is>
      </c>
    </row>
    <row r="946">
      <c r="A946" t="inlineStr">
        <is>
          <t>IOPP</t>
        </is>
      </c>
      <c r="B946" t="inlineStr">
        <is>
          <t>INFO EDGE INDIA LTD INR 2.0</t>
        </is>
      </c>
      <c r="C946" t="inlineStr">
        <is>
          <t>INFOE</t>
        </is>
      </c>
      <c r="D946" t="inlineStr">
        <is>
          <t>BTJVLJ2</t>
        </is>
      </c>
      <c r="E946" t="inlineStr">
        <is>
          <t>INE663F01032</t>
        </is>
      </c>
      <c r="F946" t="inlineStr">
        <is>
          <t>Y40353123</t>
        </is>
      </c>
      <c r="G946" s="1" t="n">
        <v>23955</v>
      </c>
      <c r="H946" s="1" t="n">
        <v>1309.3</v>
      </c>
      <c r="I946" s="2" t="n">
        <v>353246.13</v>
      </c>
      <c r="J946" s="3" t="n">
        <v>0.04022824</v>
      </c>
      <c r="K946" s="4" t="n">
        <v>8781048.15</v>
      </c>
      <c r="L946" s="5" t="n">
        <v>325001</v>
      </c>
      <c r="M946" s="6" t="n">
        <v>27.01852656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BTJVLJ2</t>
        </is>
      </c>
      <c r="U946" t="inlineStr">
        <is>
          <t>Equity</t>
        </is>
      </c>
    </row>
    <row r="947">
      <c r="A947" t="inlineStr">
        <is>
          <t>IOPP</t>
        </is>
      </c>
      <c r="B947" t="inlineStr">
        <is>
          <t>INDIAN RAILWAY CATERING + T INR 2.0</t>
        </is>
      </c>
      <c r="C947" t="inlineStr">
        <is>
          <t>IRCTC</t>
        </is>
      </c>
      <c r="D947" t="inlineStr">
        <is>
          <t>BL6C482</t>
        </is>
      </c>
      <c r="E947" t="inlineStr">
        <is>
          <t>INE335Y01020</t>
        </is>
      </c>
      <c r="F947" t="inlineStr">
        <is>
          <t>Y3R2EY120</t>
        </is>
      </c>
      <c r="G947" s="1" t="n">
        <v>21908</v>
      </c>
      <c r="H947" s="1" t="n">
        <v>700.4</v>
      </c>
      <c r="I947" s="2" t="n">
        <v>172818.78</v>
      </c>
      <c r="J947" s="3" t="n">
        <v>0.01968088</v>
      </c>
      <c r="K947" s="4" t="n">
        <v>8781048.15</v>
      </c>
      <c r="L947" s="5" t="n">
        <v>325001</v>
      </c>
      <c r="M947" s="6" t="n">
        <v>27.01852656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BL6C482</t>
        </is>
      </c>
      <c r="U947" t="inlineStr">
        <is>
          <t>Equity</t>
        </is>
      </c>
    </row>
    <row r="948">
      <c r="A948" t="inlineStr">
        <is>
          <t>IOPP</t>
        </is>
      </c>
      <c r="B948" t="inlineStr">
        <is>
          <t>ITC LTD INR 1.0</t>
        </is>
      </c>
      <c r="C948" t="inlineStr">
        <is>
          <t>ITC</t>
        </is>
      </c>
      <c r="D948" t="inlineStr">
        <is>
          <t>B0JGGP5</t>
        </is>
      </c>
      <c r="E948" t="inlineStr">
        <is>
          <t>INE154A01025</t>
        </is>
      </c>
      <c r="F948" t="inlineStr">
        <is>
          <t>Y4211T171</t>
        </is>
      </c>
      <c r="G948" s="1" t="n">
        <v>95893</v>
      </c>
      <c r="H948" s="1" t="n">
        <v>401.55</v>
      </c>
      <c r="I948" s="2" t="n">
        <v>433679.16</v>
      </c>
      <c r="J948" s="3" t="n">
        <v>0.04938809</v>
      </c>
      <c r="K948" s="4" t="n">
        <v>8781048.15</v>
      </c>
      <c r="L948" s="5" t="n">
        <v>325001</v>
      </c>
      <c r="M948" s="6" t="n">
        <v>27.01852656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B0JGGP5</t>
        </is>
      </c>
      <c r="U948" t="inlineStr">
        <is>
          <t>Equity</t>
        </is>
      </c>
    </row>
    <row r="949">
      <c r="A949" t="inlineStr">
        <is>
          <t>IOPP</t>
        </is>
      </c>
      <c r="B949" t="inlineStr">
        <is>
          <t>JB CHEMICALS + PHARMACEUTIC INR 1.0</t>
        </is>
      </c>
      <c r="C949" t="inlineStr">
        <is>
          <t>JBCP</t>
        </is>
      </c>
      <c r="D949" t="inlineStr">
        <is>
          <t>BNQNGS3</t>
        </is>
      </c>
      <c r="E949" t="inlineStr">
        <is>
          <t>INE572A01036</t>
        </is>
      </c>
      <c r="F949" t="inlineStr">
        <is>
          <t>Y4429J114</t>
        </is>
      </c>
      <c r="G949" s="1" t="n">
        <v>14919</v>
      </c>
      <c r="H949" s="1" t="n">
        <v>1709.7</v>
      </c>
      <c r="I949" s="2" t="n">
        <v>287277.55</v>
      </c>
      <c r="J949" s="3" t="n">
        <v>0.03271563</v>
      </c>
      <c r="K949" s="4" t="n">
        <v>8781048.15</v>
      </c>
      <c r="L949" s="5" t="n">
        <v>325001</v>
      </c>
      <c r="M949" s="6" t="n">
        <v>27.01852656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BNQNGS3</t>
        </is>
      </c>
      <c r="U949" t="inlineStr">
        <is>
          <t>Equity</t>
        </is>
      </c>
    </row>
    <row r="950">
      <c r="A950" t="inlineStr">
        <is>
          <t>IOPP</t>
        </is>
      </c>
      <c r="B950" t="inlineStr">
        <is>
          <t>KOTAK MAHINDRA BANK LTD INR 5.0</t>
        </is>
      </c>
      <c r="C950" t="inlineStr">
        <is>
          <t>KMB</t>
        </is>
      </c>
      <c r="D950" t="inlineStr">
        <is>
          <t>6135661</t>
        </is>
      </c>
      <c r="E950" t="inlineStr">
        <is>
          <t>INE237A01028</t>
        </is>
      </c>
      <c r="F950" t="inlineStr">
        <is>
          <t>Y4964H150</t>
        </is>
      </c>
      <c r="G950" s="1" t="n">
        <v>19108</v>
      </c>
      <c r="H950" s="1" t="n">
        <v>1992.7</v>
      </c>
      <c r="I950" s="2" t="n">
        <v>428843.88</v>
      </c>
      <c r="J950" s="3" t="n">
        <v>0.04883744</v>
      </c>
      <c r="K950" s="4" t="n">
        <v>8781048.15</v>
      </c>
      <c r="L950" s="5" t="n">
        <v>325001</v>
      </c>
      <c r="M950" s="6" t="n">
        <v>27.01852656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6135661</t>
        </is>
      </c>
      <c r="U950" t="inlineStr">
        <is>
          <t>Equity</t>
        </is>
      </c>
    </row>
    <row r="951">
      <c r="A951" t="inlineStr">
        <is>
          <t>IOPP</t>
        </is>
      </c>
      <c r="B951" t="inlineStr">
        <is>
          <t>MARICO LTD INR 1.0</t>
        </is>
      </c>
      <c r="C951" t="inlineStr">
        <is>
          <t>MRCO</t>
        </is>
      </c>
      <c r="D951" t="inlineStr">
        <is>
          <t>B1S34K5</t>
        </is>
      </c>
      <c r="E951" t="inlineStr">
        <is>
          <t>INE196A01026</t>
        </is>
      </c>
      <c r="F951" t="inlineStr">
        <is>
          <t>Y5841R170</t>
        </is>
      </c>
      <c r="G951" s="1" t="n">
        <v>46738</v>
      </c>
      <c r="H951" s="1" t="n">
        <v>697.4</v>
      </c>
      <c r="I951" s="2" t="n">
        <v>367108.25</v>
      </c>
      <c r="J951" s="3" t="n">
        <v>0.04180688</v>
      </c>
      <c r="K951" s="4" t="n">
        <v>8781048.15</v>
      </c>
      <c r="L951" s="5" t="n">
        <v>325001</v>
      </c>
      <c r="M951" s="6" t="n">
        <v>27.01852656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B1S34K5</t>
        </is>
      </c>
      <c r="U951" t="inlineStr">
        <is>
          <t>Equity</t>
        </is>
      </c>
    </row>
    <row r="952">
      <c r="A952" t="inlineStr">
        <is>
          <t>IOPP</t>
        </is>
      </c>
      <c r="B952" t="inlineStr">
        <is>
          <t>TRIVENI TURBINE LTD INR 1.0</t>
        </is>
      </c>
      <c r="C952" t="inlineStr">
        <is>
          <t>TRIV</t>
        </is>
      </c>
      <c r="D952" t="inlineStr">
        <is>
          <t>B567V73</t>
        </is>
      </c>
      <c r="E952" t="inlineStr">
        <is>
          <t>INE152M01016</t>
        </is>
      </c>
      <c r="F952" t="inlineStr">
        <is>
          <t>Y89735107</t>
        </is>
      </c>
      <c r="G952" s="1" t="n">
        <v>25135</v>
      </c>
      <c r="H952" s="1" t="n">
        <v>518.95</v>
      </c>
      <c r="I952" s="2" t="n">
        <v>146908.34</v>
      </c>
      <c r="J952" s="3" t="n">
        <v>0.01673016</v>
      </c>
      <c r="K952" s="4" t="n">
        <v>8781048.15</v>
      </c>
      <c r="L952" s="5" t="n">
        <v>325001</v>
      </c>
      <c r="M952" s="6" t="n">
        <v>27.01852656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B567V73</t>
        </is>
      </c>
      <c r="U952" t="inlineStr">
        <is>
          <t>Equity</t>
        </is>
      </c>
    </row>
    <row r="953">
      <c r="A953" t="inlineStr">
        <is>
          <t>IOPP</t>
        </is>
      </c>
      <c r="B953" t="inlineStr">
        <is>
          <t>TITAN COMPANY LIMITED INR 1.0</t>
        </is>
      </c>
      <c r="C953" t="inlineStr">
        <is>
          <t>TTAN</t>
        </is>
      </c>
      <c r="D953" t="inlineStr">
        <is>
          <t>6139340</t>
        </is>
      </c>
      <c r="E953" t="inlineStr">
        <is>
          <t>INE280A01028</t>
        </is>
      </c>
      <c r="F953" t="inlineStr">
        <is>
          <t>Y88425148</t>
        </is>
      </c>
      <c r="G953" s="1" t="n">
        <v>11201</v>
      </c>
      <c r="H953" s="1" t="n">
        <v>3367</v>
      </c>
      <c r="I953" s="2" t="n">
        <v>424758.4</v>
      </c>
      <c r="J953" s="3" t="n">
        <v>0.04837218</v>
      </c>
      <c r="K953" s="4" t="n">
        <v>8781048.15</v>
      </c>
      <c r="L953" s="5" t="n">
        <v>325001</v>
      </c>
      <c r="M953" s="6" t="n">
        <v>27.01852656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6139340</t>
        </is>
      </c>
      <c r="U953" t="inlineStr">
        <is>
          <t>Equity</t>
        </is>
      </c>
    </row>
    <row r="954">
      <c r="A954" t="inlineStr">
        <is>
          <t>IOPP</t>
        </is>
      </c>
      <c r="B954" t="inlineStr">
        <is>
          <t>TATA MOTORS LTD INR 2.0</t>
        </is>
      </c>
      <c r="C954" t="inlineStr">
        <is>
          <t>TTMT</t>
        </is>
      </c>
      <c r="D954" t="inlineStr">
        <is>
          <t>B611LV1</t>
        </is>
      </c>
      <c r="E954" t="inlineStr">
        <is>
          <t>INE155A01022</t>
        </is>
      </c>
      <c r="F954" t="inlineStr">
        <is>
          <t>Y85740267</t>
        </is>
      </c>
      <c r="G954" s="1" t="n">
        <v>50898</v>
      </c>
      <c r="H954" s="1" t="n">
        <v>680.2</v>
      </c>
      <c r="I954" s="2" t="n">
        <v>389923.47</v>
      </c>
      <c r="J954" s="3" t="n">
        <v>0.04440512</v>
      </c>
      <c r="K954" s="4" t="n">
        <v>8781048.15</v>
      </c>
      <c r="L954" s="5" t="n">
        <v>325001</v>
      </c>
      <c r="M954" s="6" t="n">
        <v>27.01852656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B611LV1</t>
        </is>
      </c>
      <c r="U954" t="inlineStr">
        <is>
          <t>Equity</t>
        </is>
      </c>
    </row>
    <row r="955">
      <c r="A955" t="inlineStr">
        <is>
          <t>IOPP</t>
        </is>
      </c>
      <c r="B955" t="inlineStr">
        <is>
          <t>TITAGARH RAIL SYSTEM LTD INR 2.0</t>
        </is>
      </c>
      <c r="C955" t="inlineStr">
        <is>
          <t>TWL</t>
        </is>
      </c>
      <c r="D955" t="inlineStr">
        <is>
          <t>BWZ1HS8</t>
        </is>
      </c>
      <c r="E955" t="inlineStr">
        <is>
          <t>INE615H01020</t>
        </is>
      </c>
      <c r="F955" t="inlineStr">
        <is>
          <t>Y8841L136</t>
        </is>
      </c>
      <c r="G955" s="1" t="n">
        <v>17036</v>
      </c>
      <c r="H955" s="1" t="n">
        <v>872.85</v>
      </c>
      <c r="I955" s="2" t="n">
        <v>167474.73</v>
      </c>
      <c r="J955" s="3" t="n">
        <v>0.01907229</v>
      </c>
      <c r="K955" s="4" t="n">
        <v>8781048.15</v>
      </c>
      <c r="L955" s="5" t="n">
        <v>325001</v>
      </c>
      <c r="M955" s="6" t="n">
        <v>27.01852656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BWZ1HS8</t>
        </is>
      </c>
      <c r="U955" t="inlineStr">
        <is>
          <t>Equity</t>
        </is>
      </c>
    </row>
    <row r="956">
      <c r="A956" t="inlineStr">
        <is>
          <t>IOPP</t>
        </is>
      </c>
      <c r="B956" t="inlineStr">
        <is>
          <t>UNO MINDA LTD INR 2.0</t>
        </is>
      </c>
      <c r="C956" t="inlineStr">
        <is>
          <t>UNOMINDA</t>
        </is>
      </c>
      <c r="D956" t="inlineStr">
        <is>
          <t>BYVC6Y8</t>
        </is>
      </c>
      <c r="E956" t="inlineStr">
        <is>
          <t>INE405E01023</t>
        </is>
      </c>
      <c r="F956" t="inlineStr">
        <is>
          <t>Y6S358119</t>
        </is>
      </c>
      <c r="G956" s="1" t="n">
        <v>28295</v>
      </c>
      <c r="H956" s="1" t="n">
        <v>1298.8</v>
      </c>
      <c r="I956" s="2" t="n">
        <v>413898.67</v>
      </c>
      <c r="J956" s="3" t="n">
        <v>0.04713545</v>
      </c>
      <c r="K956" s="4" t="n">
        <v>8781048.15</v>
      </c>
      <c r="L956" s="5" t="n">
        <v>325001</v>
      </c>
      <c r="M956" s="6" t="n">
        <v>27.01852656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BYVC6Y8</t>
        </is>
      </c>
      <c r="U956" t="inlineStr">
        <is>
          <t>Equity</t>
        </is>
      </c>
    </row>
    <row r="957">
      <c r="A957" t="inlineStr">
        <is>
          <t>IOPP</t>
        </is>
      </c>
      <c r="B957" t="inlineStr">
        <is>
          <t>Cash</t>
        </is>
      </c>
      <c r="C957" t="inlineStr">
        <is>
          <t>Cash</t>
        </is>
      </c>
      <c r="G957" s="1" t="n">
        <v>553942.98</v>
      </c>
      <c r="H957" s="1" t="n">
        <v>1</v>
      </c>
      <c r="I957" s="2" t="n">
        <v>553942.98</v>
      </c>
      <c r="J957" s="3" t="n">
        <v>0.06308392</v>
      </c>
      <c r="K957" s="4" t="n">
        <v>8781048.15</v>
      </c>
      <c r="L957" s="5" t="n">
        <v>325001</v>
      </c>
      <c r="M957" s="6" t="n">
        <v>27.01852656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Cash</t>
        </is>
      </c>
      <c r="U957" t="inlineStr">
        <is>
          <t>Cash</t>
        </is>
      </c>
    </row>
    <row r="958">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row>
    <row r="959">
      <c r="A959" t="inlineStr">
        <is>
          <t>KNRG</t>
        </is>
      </c>
      <c r="B959" t="inlineStr">
        <is>
          <t>NEE 7.299 06/01/27 Pfd</t>
        </is>
      </c>
      <c r="C959" t="inlineStr">
        <is>
          <t>NEE 7.299 06/01/27 Pfd</t>
        </is>
      </c>
      <c r="D959" t="inlineStr">
        <is>
          <t>BPBP9W3</t>
        </is>
      </c>
      <c r="E959" t="inlineStr">
        <is>
          <t>US65339F6631</t>
        </is>
      </c>
      <c r="F959" t="inlineStr">
        <is>
          <t>65339F663</t>
        </is>
      </c>
      <c r="G959" s="1" t="n">
        <v>2000</v>
      </c>
      <c r="H959" s="1" t="n">
        <v>49.87</v>
      </c>
      <c r="I959" s="2" t="n">
        <v>99740</v>
      </c>
      <c r="J959" s="3" t="n">
        <v>0.00768245</v>
      </c>
      <c r="K959" s="4" t="n">
        <v>12982844.27</v>
      </c>
      <c r="L959" s="5" t="n">
        <v>500001</v>
      </c>
      <c r="M959" s="6" t="n">
        <v>25.96563661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65339F663</t>
        </is>
      </c>
      <c r="U959" t="inlineStr">
        <is>
          <t>Preferred</t>
        </is>
      </c>
      <c r="AG959" t="n">
        <v>-0.001283</v>
      </c>
    </row>
    <row r="960">
      <c r="A960" t="inlineStr">
        <is>
          <t>KNRG</t>
        </is>
      </c>
      <c r="B960" t="inlineStr">
        <is>
          <t>AES V6.95 07/15/55 Corp</t>
        </is>
      </c>
      <c r="C960" t="inlineStr">
        <is>
          <t>AES V6.95 07/15/55 Corp</t>
        </is>
      </c>
      <c r="D960" t="inlineStr">
        <is>
          <t>BQT6828</t>
        </is>
      </c>
      <c r="E960" t="inlineStr">
        <is>
          <t>US00130HCL78</t>
        </is>
      </c>
      <c r="F960" t="inlineStr">
        <is>
          <t>00130HCL7</t>
        </is>
      </c>
      <c r="G960" s="1" t="n">
        <v>325000</v>
      </c>
      <c r="H960" s="1" t="n">
        <v>99.74908222000001</v>
      </c>
      <c r="I960" s="2" t="n">
        <v>324184.52</v>
      </c>
      <c r="J960" s="3" t="n">
        <v>0.02497022</v>
      </c>
      <c r="K960" s="4" t="n">
        <v>12982844.27</v>
      </c>
      <c r="L960" s="5" t="n">
        <v>500001</v>
      </c>
      <c r="M960" s="6" t="n">
        <v>25.96563661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00130HCL7</t>
        </is>
      </c>
      <c r="U960" t="inlineStr">
        <is>
          <t>Bond</t>
        </is>
      </c>
      <c r="AG960" t="n">
        <v>-0.001283</v>
      </c>
    </row>
    <row r="961">
      <c r="A961" t="inlineStr">
        <is>
          <t>KNRG</t>
        </is>
      </c>
      <c r="B961" t="inlineStr">
        <is>
          <t>AES V7.6 01/15/55 Corp</t>
        </is>
      </c>
      <c r="C961" t="inlineStr">
        <is>
          <t>AES V7.6 01/15/55 Corp</t>
        </is>
      </c>
      <c r="D961" t="inlineStr">
        <is>
          <t>BQH7RQ0</t>
        </is>
      </c>
      <c r="E961" t="inlineStr">
        <is>
          <t>US00130HCK95</t>
        </is>
      </c>
      <c r="F961" t="inlineStr">
        <is>
          <t>00130HCK9</t>
        </is>
      </c>
      <c r="G961" s="1" t="n">
        <v>300000</v>
      </c>
      <c r="H961" s="1" t="n">
        <v>105.38175644</v>
      </c>
      <c r="I961" s="2" t="n">
        <v>316145.27</v>
      </c>
      <c r="J961" s="3" t="n">
        <v>0.024351</v>
      </c>
      <c r="K961" s="4" t="n">
        <v>12982844.27</v>
      </c>
      <c r="L961" s="5" t="n">
        <v>500001</v>
      </c>
      <c r="M961" s="6" t="n">
        <v>25.96563661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00130HCK9</t>
        </is>
      </c>
      <c r="U961" t="inlineStr">
        <is>
          <t>Bond</t>
        </is>
      </c>
      <c r="AG961" t="n">
        <v>-0.001283</v>
      </c>
    </row>
    <row r="962">
      <c r="A962" t="inlineStr">
        <is>
          <t>KNRG</t>
        </is>
      </c>
      <c r="B962" t="inlineStr">
        <is>
          <t>ALACN V7.2 10/15/54 144A Corp</t>
        </is>
      </c>
      <c r="C962" t="inlineStr">
        <is>
          <t>ALACN V7.2 10/15/54 144A Corp</t>
        </is>
      </c>
      <c r="D962" t="inlineStr">
        <is>
          <t>BMZLFQ2</t>
        </is>
      </c>
      <c r="E962" t="inlineStr">
        <is>
          <t>US021361AD20</t>
        </is>
      </c>
      <c r="F962" t="inlineStr">
        <is>
          <t>021361AD2</t>
        </is>
      </c>
      <c r="G962" s="1" t="n">
        <v>575000</v>
      </c>
      <c r="H962" s="1" t="n">
        <v>106.9273</v>
      </c>
      <c r="I962" s="2" t="n">
        <v>614831.98</v>
      </c>
      <c r="J962" s="3" t="n">
        <v>0.04735726</v>
      </c>
      <c r="K962" s="4" t="n">
        <v>12982844.27</v>
      </c>
      <c r="L962" s="5" t="n">
        <v>500001</v>
      </c>
      <c r="M962" s="6" t="n">
        <v>25.96563661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021361AD2</t>
        </is>
      </c>
      <c r="U962" t="inlineStr">
        <is>
          <t>Bond</t>
        </is>
      </c>
      <c r="AG962" t="n">
        <v>-0.001283</v>
      </c>
    </row>
    <row r="963">
      <c r="A963" t="inlineStr">
        <is>
          <t>KNRG</t>
        </is>
      </c>
      <c r="B963" t="inlineStr">
        <is>
          <t>BLKCQP 7.5 12/15/33 Corp</t>
        </is>
      </c>
      <c r="C963" t="inlineStr">
        <is>
          <t>BLKCQP 7.5 12/15/33 Corp</t>
        </is>
      </c>
      <c r="D963" t="inlineStr">
        <is>
          <t>BNDQW43</t>
        </is>
      </c>
      <c r="E963" t="inlineStr">
        <is>
          <t>US12657NAB64</t>
        </is>
      </c>
      <c r="F963" t="inlineStr">
        <is>
          <t>12657NAB6</t>
        </is>
      </c>
      <c r="G963" s="1" t="n">
        <v>300000</v>
      </c>
      <c r="H963" s="1" t="n">
        <v>110.78833333</v>
      </c>
      <c r="I963" s="2" t="n">
        <v>332365</v>
      </c>
      <c r="J963" s="3" t="n">
        <v>0.02560032</v>
      </c>
      <c r="K963" s="4" t="n">
        <v>12982844.27</v>
      </c>
      <c r="L963" s="5" t="n">
        <v>500001</v>
      </c>
      <c r="M963" s="6" t="n">
        <v>25.96563661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12657NAB6</t>
        </is>
      </c>
      <c r="U963" t="inlineStr">
        <is>
          <t>Bond</t>
        </is>
      </c>
      <c r="AG963" t="n">
        <v>-0.001283</v>
      </c>
    </row>
    <row r="964">
      <c r="A964" t="inlineStr">
        <is>
          <t>KNRG</t>
        </is>
      </c>
      <c r="B964" t="inlineStr">
        <is>
          <t>BPL 5.85 11/15/43 Corp</t>
        </is>
      </c>
      <c r="C964" t="inlineStr">
        <is>
          <t>BPL 5.85 11/15/43 Corp</t>
        </is>
      </c>
      <c r="D964" t="inlineStr">
        <is>
          <t>BGDRY29</t>
        </is>
      </c>
      <c r="E964" t="inlineStr">
        <is>
          <t>US118230AM30</t>
        </is>
      </c>
      <c r="F964" t="inlineStr">
        <is>
          <t>118230AM3</t>
        </is>
      </c>
      <c r="G964" s="1" t="n">
        <v>200000</v>
      </c>
      <c r="H964" s="1" t="n">
        <v>95.94932</v>
      </c>
      <c r="I964" s="2" t="n">
        <v>191898.64</v>
      </c>
      <c r="J964" s="3" t="n">
        <v>0.01478094</v>
      </c>
      <c r="K964" s="4" t="n">
        <v>12982844.27</v>
      </c>
      <c r="L964" s="5" t="n">
        <v>500001</v>
      </c>
      <c r="M964" s="6" t="n">
        <v>25.96563661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118230AM3</t>
        </is>
      </c>
      <c r="U964" t="inlineStr">
        <is>
          <t>Bond</t>
        </is>
      </c>
      <c r="AG964" t="n">
        <v>-0.001283</v>
      </c>
    </row>
    <row r="965">
      <c r="A965" t="inlineStr">
        <is>
          <t>KNRG</t>
        </is>
      </c>
      <c r="B965" t="inlineStr">
        <is>
          <t>DKL 7.375 06/30/33 144A Corp</t>
        </is>
      </c>
      <c r="C965" t="inlineStr">
        <is>
          <t>DKL 7.375 06/30/33 144A Corp</t>
        </is>
      </c>
      <c r="D965" t="inlineStr">
        <is>
          <t>BNKB8Q5</t>
        </is>
      </c>
      <c r="E965" t="inlineStr">
        <is>
          <t>US24665FAE25</t>
        </is>
      </c>
      <c r="F965" t="inlineStr">
        <is>
          <t>24665FAE2</t>
        </is>
      </c>
      <c r="G965" s="1" t="n">
        <v>500000</v>
      </c>
      <c r="H965" s="1" t="n">
        <v>103.61533611</v>
      </c>
      <c r="I965" s="2" t="n">
        <v>518076.68</v>
      </c>
      <c r="J965" s="3" t="n">
        <v>0.03990471</v>
      </c>
      <c r="K965" s="4" t="n">
        <v>12982844.27</v>
      </c>
      <c r="L965" s="5" t="n">
        <v>500001</v>
      </c>
      <c r="M965" s="6" t="n">
        <v>25.96563661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24665FAE2</t>
        </is>
      </c>
      <c r="U965" t="inlineStr">
        <is>
          <t>Bond</t>
        </is>
      </c>
      <c r="AG965" t="n">
        <v>-0.001283</v>
      </c>
    </row>
    <row r="966">
      <c r="A966" t="inlineStr">
        <is>
          <t>KNRG</t>
        </is>
      </c>
      <c r="B966" t="inlineStr">
        <is>
          <t>ENBCN V8.5 01/15/84 Corp</t>
        </is>
      </c>
      <c r="C966" t="inlineStr">
        <is>
          <t>ENBCN V8.5 01/15/84 Corp</t>
        </is>
      </c>
      <c r="D966" t="inlineStr">
        <is>
          <t>BKPJR88</t>
        </is>
      </c>
      <c r="E966" t="inlineStr">
        <is>
          <t>US29250NBT19</t>
        </is>
      </c>
      <c r="F966" t="inlineStr">
        <is>
          <t>29250NBT1</t>
        </is>
      </c>
      <c r="G966" s="1" t="n">
        <v>350000</v>
      </c>
      <c r="H966" s="1" t="n">
        <v>116.40394444</v>
      </c>
      <c r="I966" s="2" t="n">
        <v>407413.81</v>
      </c>
      <c r="J966" s="3" t="n">
        <v>0.03138094</v>
      </c>
      <c r="K966" s="4" t="n">
        <v>12982844.27</v>
      </c>
      <c r="L966" s="5" t="n">
        <v>500001</v>
      </c>
      <c r="M966" s="6" t="n">
        <v>25.96563661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29250NBT1</t>
        </is>
      </c>
      <c r="U966" t="inlineStr">
        <is>
          <t>Bond</t>
        </is>
      </c>
      <c r="AG966" t="n">
        <v>-0.001283</v>
      </c>
    </row>
    <row r="967">
      <c r="A967" t="inlineStr">
        <is>
          <t>KNRG</t>
        </is>
      </c>
      <c r="B967" t="inlineStr">
        <is>
          <t>ET V6.75 02/15/56 Corp</t>
        </is>
      </c>
      <c r="C967" t="inlineStr">
        <is>
          <t>ET V6.75 02/15/56 Corp</t>
        </is>
      </c>
      <c r="D967" t="inlineStr">
        <is>
          <t>BTXNQ77</t>
        </is>
      </c>
      <c r="E967" t="inlineStr">
        <is>
          <t>US29273VBH24</t>
        </is>
      </c>
      <c r="F967" t="inlineStr">
        <is>
          <t>29273VBH2</t>
        </is>
      </c>
      <c r="G967" s="1" t="n">
        <v>100000</v>
      </c>
      <c r="H967" s="1" t="n">
        <v>100.59518</v>
      </c>
      <c r="I967" s="2" t="n">
        <v>100595.18</v>
      </c>
      <c r="J967" s="3" t="n">
        <v>0.00774832</v>
      </c>
      <c r="K967" s="4" t="n">
        <v>12982844.27</v>
      </c>
      <c r="L967" s="5" t="n">
        <v>500001</v>
      </c>
      <c r="M967" s="6" t="n">
        <v>25.96563661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29273VBH2</t>
        </is>
      </c>
      <c r="U967" t="inlineStr">
        <is>
          <t>Bond</t>
        </is>
      </c>
      <c r="AG967" t="n">
        <v>-0.001283</v>
      </c>
    </row>
    <row r="968">
      <c r="A968" t="inlineStr">
        <is>
          <t>KNRG</t>
        </is>
      </c>
      <c r="B968" t="inlineStr">
        <is>
          <t>ET V7.125 PERP G Corp</t>
        </is>
      </c>
      <c r="C968" t="inlineStr">
        <is>
          <t>ET V7.125 PERP G Corp</t>
        </is>
      </c>
      <c r="D968" t="inlineStr">
        <is>
          <t>BMHR7W8</t>
        </is>
      </c>
      <c r="E968" t="inlineStr">
        <is>
          <t>US29273VAM28</t>
        </is>
      </c>
      <c r="F968" t="inlineStr">
        <is>
          <t>29273VAM2</t>
        </is>
      </c>
      <c r="G968" s="1" t="n">
        <v>725000</v>
      </c>
      <c r="H968" s="1" t="n">
        <v>106.21056667</v>
      </c>
      <c r="I968" s="2" t="n">
        <v>770026.62</v>
      </c>
      <c r="J968" s="3" t="n">
        <v>0.05931109</v>
      </c>
      <c r="K968" s="4" t="n">
        <v>12982844.27</v>
      </c>
      <c r="L968" s="5" t="n">
        <v>500001</v>
      </c>
      <c r="M968" s="6" t="n">
        <v>25.96563661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29273VAM2</t>
        </is>
      </c>
      <c r="U968" t="inlineStr">
        <is>
          <t>Bond</t>
        </is>
      </c>
      <c r="AG968" t="n">
        <v>-0.001283</v>
      </c>
    </row>
    <row r="969">
      <c r="A969" t="inlineStr">
        <is>
          <t>KNRG</t>
        </is>
      </c>
      <c r="B969" t="inlineStr">
        <is>
          <t>ETR V7.125 12/01/54 Corp</t>
        </is>
      </c>
      <c r="C969" t="inlineStr">
        <is>
          <t>ETR V7.125 12/01/54 Corp</t>
        </is>
      </c>
      <c r="D969" t="inlineStr">
        <is>
          <t>BT02B50</t>
        </is>
      </c>
      <c r="E969" t="inlineStr">
        <is>
          <t>US29364GAQ64</t>
        </is>
      </c>
      <c r="F969" t="inlineStr">
        <is>
          <t>29364GAQ6</t>
        </is>
      </c>
      <c r="G969" s="1" t="n">
        <v>400000</v>
      </c>
      <c r="H969" s="1" t="n">
        <v>107.0443</v>
      </c>
      <c r="I969" s="2" t="n">
        <v>428177.2</v>
      </c>
      <c r="J969" s="3" t="n">
        <v>0.03298023</v>
      </c>
      <c r="K969" s="4" t="n">
        <v>12982844.27</v>
      </c>
      <c r="L969" s="5" t="n">
        <v>500001</v>
      </c>
      <c r="M969" s="6" t="n">
        <v>25.96563661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29364GAQ6</t>
        </is>
      </c>
      <c r="U969" t="inlineStr">
        <is>
          <t>Bond</t>
        </is>
      </c>
      <c r="AG969" t="n">
        <v>-0.001283</v>
      </c>
    </row>
    <row r="970">
      <c r="A970" t="inlineStr">
        <is>
          <t>KNRG</t>
        </is>
      </c>
      <c r="B970" t="inlineStr">
        <is>
          <t>NRG 6 01/15/36 144A Corp</t>
        </is>
      </c>
      <c r="C970" t="inlineStr">
        <is>
          <t>NRG 6 01/15/36 144A Corp</t>
        </is>
      </c>
      <c r="D970" t="inlineStr">
        <is>
          <t>BVBFJY7</t>
        </is>
      </c>
      <c r="E970" t="inlineStr">
        <is>
          <t>US629377DD11</t>
        </is>
      </c>
      <c r="F970" t="inlineStr">
        <is>
          <t>629377DD1</t>
        </is>
      </c>
      <c r="G970" s="1" t="n">
        <v>250000</v>
      </c>
      <c r="H970" s="1" t="n">
        <v>100.099457</v>
      </c>
      <c r="I970" s="2" t="n">
        <v>250248.64</v>
      </c>
      <c r="J970" s="3" t="n">
        <v>0.01927533</v>
      </c>
      <c r="K970" s="4" t="n">
        <v>12982844.27</v>
      </c>
      <c r="L970" s="5" t="n">
        <v>500001</v>
      </c>
      <c r="M970" s="6" t="n">
        <v>25.96563661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629377DD1</t>
        </is>
      </c>
      <c r="U970" t="inlineStr">
        <is>
          <t>Bond</t>
        </is>
      </c>
      <c r="AG970" t="n">
        <v>-0.001283</v>
      </c>
    </row>
    <row r="971">
      <c r="A971" t="inlineStr">
        <is>
          <t>KNRG</t>
        </is>
      </c>
      <c r="B971" t="inlineStr">
        <is>
          <t>PAA V0 PERP B Corp</t>
        </is>
      </c>
      <c r="C971" t="inlineStr">
        <is>
          <t>PAA V0 PERP B Corp</t>
        </is>
      </c>
      <c r="D971" t="inlineStr">
        <is>
          <t>BF22XZ4</t>
        </is>
      </c>
      <c r="E971" t="inlineStr">
        <is>
          <t>US726503AE55</t>
        </is>
      </c>
      <c r="F971" t="inlineStr">
        <is>
          <t>726503AE5</t>
        </is>
      </c>
      <c r="G971" s="1" t="n">
        <v>775000</v>
      </c>
      <c r="H971" s="1" t="n">
        <v>101.43541603</v>
      </c>
      <c r="I971" s="2" t="n">
        <v>786124.47</v>
      </c>
      <c r="J971" s="3" t="n">
        <v>0.06055102</v>
      </c>
      <c r="K971" s="4" t="n">
        <v>12982844.27</v>
      </c>
      <c r="L971" s="5" t="n">
        <v>500001</v>
      </c>
      <c r="M971" s="6" t="n">
        <v>25.96563661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726503AE5</t>
        </is>
      </c>
      <c r="U971" t="inlineStr">
        <is>
          <t>Bond</t>
        </is>
      </c>
      <c r="AG971" t="n">
        <v>-0.001283</v>
      </c>
    </row>
    <row r="972">
      <c r="A972" t="inlineStr">
        <is>
          <t>KNRG</t>
        </is>
      </c>
      <c r="B972" t="inlineStr">
        <is>
          <t>PCG V7.375 03/15/55 Corp</t>
        </is>
      </c>
      <c r="C972" t="inlineStr">
        <is>
          <t>PCG V7.375 03/15/55 Corp</t>
        </is>
      </c>
      <c r="D972" t="inlineStr">
        <is>
          <t>BQXJKM7</t>
        </is>
      </c>
      <c r="E972" t="inlineStr">
        <is>
          <t>US69331CAM01</t>
        </is>
      </c>
      <c r="F972" t="inlineStr">
        <is>
          <t>69331CAM0</t>
        </is>
      </c>
      <c r="G972" s="1" t="n">
        <v>800000</v>
      </c>
      <c r="H972" s="1" t="n">
        <v>103.21888378</v>
      </c>
      <c r="I972" s="2" t="n">
        <v>825751.0699999999</v>
      </c>
      <c r="J972" s="3" t="n">
        <v>0.06360325</v>
      </c>
      <c r="K972" s="4" t="n">
        <v>12982844.27</v>
      </c>
      <c r="L972" s="5" t="n">
        <v>500001</v>
      </c>
      <c r="M972" s="6" t="n">
        <v>25.96563661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69331CAM0</t>
        </is>
      </c>
      <c r="U972" t="inlineStr">
        <is>
          <t>Bond</t>
        </is>
      </c>
      <c r="AG972" t="n">
        <v>-0.001283</v>
      </c>
    </row>
    <row r="973">
      <c r="A973" t="inlineStr">
        <is>
          <t>KNRG</t>
        </is>
      </c>
      <c r="B973" t="inlineStr">
        <is>
          <t>PSX V5.875 03/15/56 A Corp</t>
        </is>
      </c>
      <c r="C973" t="inlineStr">
        <is>
          <t>PSX V5.875 03/15/56 A Corp</t>
        </is>
      </c>
      <c r="D973" t="inlineStr">
        <is>
          <t>BQTWXV0</t>
        </is>
      </c>
      <c r="E973" t="inlineStr">
        <is>
          <t>US718547AZ55</t>
        </is>
      </c>
      <c r="F973" t="inlineStr">
        <is>
          <t>718547AZ5</t>
        </is>
      </c>
      <c r="G973" s="1" t="n">
        <v>200000</v>
      </c>
      <c r="H973" s="1" t="n">
        <v>99.63165278</v>
      </c>
      <c r="I973" s="2" t="n">
        <v>199263.31</v>
      </c>
      <c r="J973" s="3" t="n">
        <v>0.0153482</v>
      </c>
      <c r="K973" s="4" t="n">
        <v>12982844.27</v>
      </c>
      <c r="L973" s="5" t="n">
        <v>500001</v>
      </c>
      <c r="M973" s="6" t="n">
        <v>25.96563661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718547AZ5</t>
        </is>
      </c>
      <c r="U973" t="inlineStr">
        <is>
          <t>Bond</t>
        </is>
      </c>
      <c r="AG973" t="n">
        <v>-0.001283</v>
      </c>
    </row>
    <row r="974">
      <c r="A974" t="inlineStr">
        <is>
          <t>KNRG</t>
        </is>
      </c>
      <c r="B974" t="inlineStr">
        <is>
          <t>PSX V6.2 03/15/56 B Corp</t>
        </is>
      </c>
      <c r="C974" t="inlineStr">
        <is>
          <t>PSX V6.2 03/15/56 B Corp</t>
        </is>
      </c>
      <c r="D974" t="inlineStr">
        <is>
          <t>BQTWXT8</t>
        </is>
      </c>
      <c r="E974" t="inlineStr">
        <is>
          <t>US718547BA95</t>
        </is>
      </c>
      <c r="F974" t="inlineStr">
        <is>
          <t>718547BA9</t>
        </is>
      </c>
      <c r="G974" s="1" t="n">
        <v>200000</v>
      </c>
      <c r="H974" s="1" t="n">
        <v>100.60138889</v>
      </c>
      <c r="I974" s="2" t="n">
        <v>201202.78</v>
      </c>
      <c r="J974" s="3" t="n">
        <v>0.01549759</v>
      </c>
      <c r="K974" s="4" t="n">
        <v>12982844.27</v>
      </c>
      <c r="L974" s="5" t="n">
        <v>500001</v>
      </c>
      <c r="M974" s="6" t="n">
        <v>25.96563661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718547BA9</t>
        </is>
      </c>
      <c r="U974" t="inlineStr">
        <is>
          <t>Bond</t>
        </is>
      </c>
      <c r="AG974" t="n">
        <v>-0.001283</v>
      </c>
    </row>
    <row r="975">
      <c r="A975" t="inlineStr">
        <is>
          <t>KNRG</t>
        </is>
      </c>
      <c r="B975" t="inlineStr">
        <is>
          <t>ROCKIE 6.875 04/15/40 144A Corp</t>
        </is>
      </c>
      <c r="C975" t="inlineStr">
        <is>
          <t>ROCKIE 6.875 04/15/40 144A Corp</t>
        </is>
      </c>
      <c r="D975" t="inlineStr">
        <is>
          <t>B4SZ6J5</t>
        </is>
      </c>
      <c r="E975" t="inlineStr">
        <is>
          <t>US77340RAM97</t>
        </is>
      </c>
      <c r="F975" t="inlineStr">
        <is>
          <t>77340RAM9</t>
        </is>
      </c>
      <c r="G975" s="1" t="n">
        <v>240000</v>
      </c>
      <c r="H975" s="1" t="n">
        <v>106.13973889</v>
      </c>
      <c r="I975" s="2" t="n">
        <v>254735.37</v>
      </c>
      <c r="J975" s="3" t="n">
        <v>0.01962092</v>
      </c>
      <c r="K975" s="4" t="n">
        <v>12982844.27</v>
      </c>
      <c r="L975" s="5" t="n">
        <v>500001</v>
      </c>
      <c r="M975" s="6" t="n">
        <v>25.96563661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77340RAM9</t>
        </is>
      </c>
      <c r="U975" t="inlineStr">
        <is>
          <t>Bond</t>
        </is>
      </c>
      <c r="AG975" t="n">
        <v>-0.001283</v>
      </c>
    </row>
    <row r="976">
      <c r="A976" t="inlineStr">
        <is>
          <t>KNRG</t>
        </is>
      </c>
      <c r="B976" t="inlineStr">
        <is>
          <t>SOBOCN V7.5 03/01/55 Corp</t>
        </is>
      </c>
      <c r="C976" t="inlineStr">
        <is>
          <t>SOBOCN V7.5 03/01/55 Corp</t>
        </is>
      </c>
      <c r="D976" t="inlineStr">
        <is>
          <t>BNYHTC2</t>
        </is>
      </c>
      <c r="E976" t="inlineStr">
        <is>
          <t>US836720AJ13</t>
        </is>
      </c>
      <c r="F976" t="inlineStr">
        <is>
          <t>836720AJ1</t>
        </is>
      </c>
      <c r="G976" s="1" t="n">
        <v>475000</v>
      </c>
      <c r="H976" s="1" t="n">
        <v>106.866326</v>
      </c>
      <c r="I976" s="2" t="n">
        <v>507615.05</v>
      </c>
      <c r="J976" s="3" t="n">
        <v>0.03909891</v>
      </c>
      <c r="K976" s="4" t="n">
        <v>12982844.27</v>
      </c>
      <c r="L976" s="5" t="n">
        <v>500001</v>
      </c>
      <c r="M976" s="6" t="n">
        <v>25.96563661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836720AJ1</t>
        </is>
      </c>
      <c r="U976" t="inlineStr">
        <is>
          <t>Bond</t>
        </is>
      </c>
      <c r="AG976" t="n">
        <v>-0.001283</v>
      </c>
    </row>
    <row r="977">
      <c r="A977" t="inlineStr">
        <is>
          <t>KNRG</t>
        </is>
      </c>
      <c r="B977" t="inlineStr">
        <is>
          <t>SRE V6.4 10/01/54 Corp</t>
        </is>
      </c>
      <c r="C977" t="inlineStr">
        <is>
          <t>SRE V6.4 10/01/54 Corp</t>
        </is>
      </c>
      <c r="D977" t="inlineStr">
        <is>
          <t>BP4YH56</t>
        </is>
      </c>
      <c r="E977" t="inlineStr">
        <is>
          <t>US816851BT54</t>
        </is>
      </c>
      <c r="F977" t="inlineStr">
        <is>
          <t>816851BT5</t>
        </is>
      </c>
      <c r="G977" s="1" t="n">
        <v>100000</v>
      </c>
      <c r="H977" s="1" t="n">
        <v>102.3515</v>
      </c>
      <c r="I977" s="2" t="n">
        <v>102351.5</v>
      </c>
      <c r="J977" s="3" t="n">
        <v>0.007883599999999999</v>
      </c>
      <c r="K977" s="4" t="n">
        <v>12982844.27</v>
      </c>
      <c r="L977" s="5" t="n">
        <v>500001</v>
      </c>
      <c r="M977" s="6" t="n">
        <v>25.96563661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816851BT5</t>
        </is>
      </c>
      <c r="U977" t="inlineStr">
        <is>
          <t>Bond</t>
        </is>
      </c>
      <c r="AG977" t="n">
        <v>-0.001283</v>
      </c>
    </row>
    <row r="978">
      <c r="A978" t="inlineStr">
        <is>
          <t>KNRG</t>
        </is>
      </c>
      <c r="B978" t="inlineStr">
        <is>
          <t>SRE V6.875 10/01/54 Corp</t>
        </is>
      </c>
      <c r="C978" t="inlineStr">
        <is>
          <t>SRE V6.875 10/01/54 Corp</t>
        </is>
      </c>
      <c r="D978" t="inlineStr">
        <is>
          <t>BSB75Y4</t>
        </is>
      </c>
      <c r="E978" t="inlineStr">
        <is>
          <t>US816851BS71</t>
        </is>
      </c>
      <c r="F978" t="inlineStr">
        <is>
          <t>816851BS7</t>
        </is>
      </c>
      <c r="G978" s="1" t="n">
        <v>505000</v>
      </c>
      <c r="H978" s="1" t="n">
        <v>103.655948</v>
      </c>
      <c r="I978" s="2" t="n">
        <v>523462.54</v>
      </c>
      <c r="J978" s="3" t="n">
        <v>0.04031956</v>
      </c>
      <c r="K978" s="4" t="n">
        <v>12982844.27</v>
      </c>
      <c r="L978" s="5" t="n">
        <v>500001</v>
      </c>
      <c r="M978" s="6" t="n">
        <v>25.96563661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816851BS7</t>
        </is>
      </c>
      <c r="U978" t="inlineStr">
        <is>
          <t>Bond</t>
        </is>
      </c>
      <c r="AG978" t="n">
        <v>-0.001283</v>
      </c>
    </row>
    <row r="979">
      <c r="A979" t="inlineStr">
        <is>
          <t>KNRG</t>
        </is>
      </c>
      <c r="B979" t="inlineStr">
        <is>
          <t>SUN V7.875 PERP 144A Corp</t>
        </is>
      </c>
      <c r="C979" t="inlineStr">
        <is>
          <t>SUN V7.875 PERP 144A Corp</t>
        </is>
      </c>
      <c r="D979" t="inlineStr">
        <is>
          <t>BTWSHW5</t>
        </is>
      </c>
      <c r="E979" t="inlineStr">
        <is>
          <t>US86765KAE91</t>
        </is>
      </c>
      <c r="F979" t="inlineStr">
        <is>
          <t>86765KAE9</t>
        </is>
      </c>
      <c r="G979" s="1" t="n">
        <v>750000</v>
      </c>
      <c r="H979" s="1" t="n">
        <v>102.119875</v>
      </c>
      <c r="I979" s="2" t="n">
        <v>765899.0600000001</v>
      </c>
      <c r="J979" s="3" t="n">
        <v>0.05899316</v>
      </c>
      <c r="K979" s="4" t="n">
        <v>12982844.27</v>
      </c>
      <c r="L979" s="5" t="n">
        <v>500001</v>
      </c>
      <c r="M979" s="6" t="n">
        <v>25.96563661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86765KAE9</t>
        </is>
      </c>
      <c r="U979" t="inlineStr">
        <is>
          <t>Bond</t>
        </is>
      </c>
      <c r="AG979" t="n">
        <v>-0.001283</v>
      </c>
    </row>
    <row r="980">
      <c r="A980" t="inlineStr">
        <is>
          <t>KNRG</t>
        </is>
      </c>
      <c r="B980" t="inlineStr">
        <is>
          <t>TEP 6.75 03/15/34 144A Corp</t>
        </is>
      </c>
      <c r="C980" t="inlineStr">
        <is>
          <t>TEP 6.75 03/15/34 144A Corp</t>
        </is>
      </c>
      <c r="D980" t="inlineStr">
        <is>
          <t>BVZNHS7</t>
        </is>
      </c>
      <c r="E980" t="inlineStr">
        <is>
          <t>US87470LAM37</t>
        </is>
      </c>
      <c r="F980" t="inlineStr">
        <is>
          <t>87470LAM3</t>
        </is>
      </c>
      <c r="G980" s="1" t="n">
        <v>617000</v>
      </c>
      <c r="H980" s="1" t="n">
        <v>99.582134</v>
      </c>
      <c r="I980" s="2" t="n">
        <v>614421.76</v>
      </c>
      <c r="J980" s="3" t="n">
        <v>0.04732567</v>
      </c>
      <c r="K980" s="4" t="n">
        <v>12982844.27</v>
      </c>
      <c r="L980" s="5" t="n">
        <v>500001</v>
      </c>
      <c r="M980" s="6" t="n">
        <v>25.96563661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87470LAM3</t>
        </is>
      </c>
      <c r="U980" t="inlineStr">
        <is>
          <t>Bond</t>
        </is>
      </c>
      <c r="AG980" t="n">
        <v>-0.001283</v>
      </c>
    </row>
    <row r="981">
      <c r="A981" t="inlineStr">
        <is>
          <t>KNRG</t>
        </is>
      </c>
      <c r="B981" t="inlineStr">
        <is>
          <t>TGE 9 08/01/29 144A Corp</t>
        </is>
      </c>
      <c r="C981" t="inlineStr">
        <is>
          <t>TGE 9 08/01/29 144A Corp</t>
        </is>
      </c>
      <c r="D981" t="inlineStr">
        <is>
          <t>BQHQ916</t>
        </is>
      </c>
      <c r="E981" t="inlineStr">
        <is>
          <t>US73943NAA46</t>
        </is>
      </c>
      <c r="F981" t="inlineStr">
        <is>
          <t>73943NAA4</t>
        </is>
      </c>
      <c r="G981" s="1" t="n">
        <v>750000</v>
      </c>
      <c r="H981" s="1" t="n">
        <v>105.4255</v>
      </c>
      <c r="I981" s="2" t="n">
        <v>790691.25</v>
      </c>
      <c r="J981" s="3" t="n">
        <v>0.06090278</v>
      </c>
      <c r="K981" s="4" t="n">
        <v>12982844.27</v>
      </c>
      <c r="L981" s="5" t="n">
        <v>500001</v>
      </c>
      <c r="M981" s="6" t="n">
        <v>25.96563661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73943NAA4</t>
        </is>
      </c>
      <c r="U981" t="inlineStr">
        <is>
          <t>Bond</t>
        </is>
      </c>
      <c r="AG981" t="n">
        <v>-0.001283</v>
      </c>
    </row>
    <row r="982">
      <c r="A982" t="inlineStr">
        <is>
          <t>KNRG</t>
        </is>
      </c>
      <c r="B982" t="inlineStr">
        <is>
          <t>TRGP 6.5 02/15/53 Corp</t>
        </is>
      </c>
      <c r="C982" t="inlineStr">
        <is>
          <t>TRGP 6.5 02/15/53 Corp</t>
        </is>
      </c>
      <c r="D982" t="inlineStr">
        <is>
          <t>BNNM0G9</t>
        </is>
      </c>
      <c r="E982" t="inlineStr">
        <is>
          <t>US87612GAD34</t>
        </is>
      </c>
      <c r="F982" t="inlineStr">
        <is>
          <t>87612GAD3</t>
        </is>
      </c>
      <c r="G982" s="1" t="n">
        <v>200000</v>
      </c>
      <c r="H982" s="1" t="n">
        <v>106.07873056</v>
      </c>
      <c r="I982" s="2" t="n">
        <v>212157.46</v>
      </c>
      <c r="J982" s="3" t="n">
        <v>0.01634137</v>
      </c>
      <c r="K982" s="4" t="n">
        <v>12982844.27</v>
      </c>
      <c r="L982" s="5" t="n">
        <v>500001</v>
      </c>
      <c r="M982" s="6" t="n">
        <v>25.96563661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87612GAD3</t>
        </is>
      </c>
      <c r="U982" t="inlineStr">
        <is>
          <t>Bond</t>
        </is>
      </c>
      <c r="AG982" t="n">
        <v>-0.001283</v>
      </c>
    </row>
    <row r="983">
      <c r="A983" t="inlineStr">
        <is>
          <t>KNRG</t>
        </is>
      </c>
      <c r="B983" t="inlineStr">
        <is>
          <t>TRPCN V0 05/15/67 Corp</t>
        </is>
      </c>
      <c r="C983" t="inlineStr">
        <is>
          <t>TRPCN V0 05/15/67 Corp</t>
        </is>
      </c>
      <c r="D983" t="inlineStr">
        <is>
          <t>B1WSX43</t>
        </is>
      </c>
      <c r="E983" t="inlineStr">
        <is>
          <t>US89352HAC34</t>
        </is>
      </c>
      <c r="F983" t="inlineStr">
        <is>
          <t>89352HAC3</t>
        </is>
      </c>
      <c r="G983" s="1" t="n">
        <v>170000</v>
      </c>
      <c r="H983" s="1" t="n">
        <v>91.90407247</v>
      </c>
      <c r="I983" s="2" t="n">
        <v>156236.92</v>
      </c>
      <c r="J983" s="3" t="n">
        <v>0.01203411</v>
      </c>
      <c r="K983" s="4" t="n">
        <v>12982844.27</v>
      </c>
      <c r="L983" s="5" t="n">
        <v>500001</v>
      </c>
      <c r="M983" s="6" t="n">
        <v>25.96563661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89352HAC3</t>
        </is>
      </c>
      <c r="U983" t="inlineStr">
        <is>
          <t>Bond</t>
        </is>
      </c>
      <c r="AG983" t="n">
        <v>-0.001283</v>
      </c>
    </row>
    <row r="984">
      <c r="A984" t="inlineStr">
        <is>
          <t>KNRG</t>
        </is>
      </c>
      <c r="B984" t="inlineStr">
        <is>
          <t>TRPCN V7 06/01/65 Corp</t>
        </is>
      </c>
      <c r="C984" t="inlineStr">
        <is>
          <t>TRPCN V7 06/01/65 Corp</t>
        </is>
      </c>
      <c r="D984" t="inlineStr">
        <is>
          <t>BTJX0L3</t>
        </is>
      </c>
      <c r="E984" t="inlineStr">
        <is>
          <t>US89352HBG39</t>
        </is>
      </c>
      <c r="F984" t="inlineStr">
        <is>
          <t>89352HBG3</t>
        </is>
      </c>
      <c r="G984" s="1" t="n">
        <v>150000</v>
      </c>
      <c r="H984" s="1" t="n">
        <v>105.23463333</v>
      </c>
      <c r="I984" s="2" t="n">
        <v>157851.95</v>
      </c>
      <c r="J984" s="3" t="n">
        <v>0.0121585</v>
      </c>
      <c r="K984" s="4" t="n">
        <v>12982844.27</v>
      </c>
      <c r="L984" s="5" t="n">
        <v>500001</v>
      </c>
      <c r="M984" s="6" t="n">
        <v>25.96563661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89352HBG3</t>
        </is>
      </c>
      <c r="U984" t="inlineStr">
        <is>
          <t>Bond</t>
        </is>
      </c>
      <c r="AG984" t="n">
        <v>-0.001283</v>
      </c>
    </row>
    <row r="985">
      <c r="A985" t="inlineStr">
        <is>
          <t>KNRG</t>
        </is>
      </c>
      <c r="B985" t="inlineStr">
        <is>
          <t>VEGLPL 7.75 05/01/35 144A Corp</t>
        </is>
      </c>
      <c r="C985" t="inlineStr">
        <is>
          <t>VEGLPL 7.75 05/01/35 144A Corp</t>
        </is>
      </c>
      <c r="D985" t="inlineStr">
        <is>
          <t>BV8H0F4</t>
        </is>
      </c>
      <c r="E985" t="inlineStr">
        <is>
          <t>US922966AB20</t>
        </is>
      </c>
      <c r="F985" t="inlineStr">
        <is>
          <t>922966AB2</t>
        </is>
      </c>
      <c r="G985" s="1" t="n">
        <v>400000</v>
      </c>
      <c r="H985" s="1" t="n">
        <v>116.37777244</v>
      </c>
      <c r="I985" s="2" t="n">
        <v>465511.09</v>
      </c>
      <c r="J985" s="3" t="n">
        <v>0.03585586</v>
      </c>
      <c r="K985" s="4" t="n">
        <v>12982844.27</v>
      </c>
      <c r="L985" s="5" t="n">
        <v>500001</v>
      </c>
      <c r="M985" s="6" t="n">
        <v>25.96563661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922966AB2</t>
        </is>
      </c>
      <c r="U985" t="inlineStr">
        <is>
          <t>Bond</t>
        </is>
      </c>
      <c r="AG985" t="n">
        <v>-0.001283</v>
      </c>
    </row>
    <row r="986">
      <c r="A986" t="inlineStr">
        <is>
          <t>KNRG</t>
        </is>
      </c>
      <c r="B986" t="inlineStr">
        <is>
          <t>VENLNG 8.375 06/01/31 144A Corp</t>
        </is>
      </c>
      <c r="C986" t="inlineStr">
        <is>
          <t>VENLNG 8.375 06/01/31 144A Corp</t>
        </is>
      </c>
      <c r="D986" t="inlineStr">
        <is>
          <t>BRK4301</t>
        </is>
      </c>
      <c r="E986" t="inlineStr">
        <is>
          <t>US92332YAB74</t>
        </is>
      </c>
      <c r="F986" t="inlineStr">
        <is>
          <t>92332YAB7</t>
        </is>
      </c>
      <c r="G986" s="1" t="n">
        <v>23000</v>
      </c>
      <c r="H986" s="1" t="n">
        <v>107.82636667</v>
      </c>
      <c r="I986" s="2" t="n">
        <v>24800.06</v>
      </c>
      <c r="J986" s="3" t="n">
        <v>0.00191022</v>
      </c>
      <c r="K986" s="4" t="n">
        <v>12982844.27</v>
      </c>
      <c r="L986" s="5" t="n">
        <v>500001</v>
      </c>
      <c r="M986" s="6" t="n">
        <v>25.96563661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92332YAB7</t>
        </is>
      </c>
      <c r="U986" t="inlineStr">
        <is>
          <t>Bond</t>
        </is>
      </c>
      <c r="AG986" t="n">
        <v>-0.001283</v>
      </c>
    </row>
    <row r="987">
      <c r="A987" t="inlineStr">
        <is>
          <t>KNRG</t>
        </is>
      </c>
      <c r="B987" t="inlineStr">
        <is>
          <t>VENLNG 9.875 02/01/32 144A Corp</t>
        </is>
      </c>
      <c r="C987" t="inlineStr">
        <is>
          <t>VENLNG 9.875 02/01/32 144A Corp</t>
        </is>
      </c>
      <c r="D987" t="inlineStr">
        <is>
          <t>BQ99C69</t>
        </is>
      </c>
      <c r="E987" t="inlineStr">
        <is>
          <t>US92332YAD31</t>
        </is>
      </c>
      <c r="F987" t="inlineStr">
        <is>
          <t>92332YAD3</t>
        </is>
      </c>
      <c r="G987" s="1" t="n">
        <v>150000</v>
      </c>
      <c r="H987" s="1" t="n">
        <v>110.58323333</v>
      </c>
      <c r="I987" s="2" t="n">
        <v>165874.85</v>
      </c>
      <c r="J987" s="3" t="n">
        <v>0.01277646</v>
      </c>
      <c r="K987" s="4" t="n">
        <v>12982844.27</v>
      </c>
      <c r="L987" s="5" t="n">
        <v>500001</v>
      </c>
      <c r="M987" s="6" t="n">
        <v>25.96563661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92332YAD3</t>
        </is>
      </c>
      <c r="U987" t="inlineStr">
        <is>
          <t>Bond</t>
        </is>
      </c>
      <c r="AG987" t="n">
        <v>-0.001283</v>
      </c>
    </row>
    <row r="988">
      <c r="A988" t="inlineStr">
        <is>
          <t>KNRG</t>
        </is>
      </c>
      <c r="B988" t="inlineStr">
        <is>
          <t>VENLNG V9 PERP 144a Corp</t>
        </is>
      </c>
      <c r="C988" t="inlineStr">
        <is>
          <t>VENLNG V9 PERP 144a Corp</t>
        </is>
      </c>
      <c r="D988" t="inlineStr">
        <is>
          <t>BRSF3L7</t>
        </is>
      </c>
      <c r="E988" t="inlineStr">
        <is>
          <t>US92332YAF88</t>
        </is>
      </c>
      <c r="F988" t="inlineStr">
        <is>
          <t>92332YAF8</t>
        </is>
      </c>
      <c r="G988" s="1" t="n">
        <v>652000</v>
      </c>
      <c r="H988" s="1" t="n">
        <v>99.19802</v>
      </c>
      <c r="I988" s="2" t="n">
        <v>646771.09</v>
      </c>
      <c r="J988" s="3" t="n">
        <v>0.04981736</v>
      </c>
      <c r="K988" s="4" t="n">
        <v>12982844.27</v>
      </c>
      <c r="L988" s="5" t="n">
        <v>500001</v>
      </c>
      <c r="M988" s="6" t="n">
        <v>25.96563661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92332YAF8</t>
        </is>
      </c>
      <c r="U988" t="inlineStr">
        <is>
          <t>Bond</t>
        </is>
      </c>
      <c r="AG988" t="n">
        <v>-0.001283</v>
      </c>
    </row>
    <row r="989">
      <c r="A989" t="inlineStr">
        <is>
          <t>KNRG</t>
        </is>
      </c>
      <c r="B989" t="inlineStr">
        <is>
          <t>VST V8 PERP 144A Corp</t>
        </is>
      </c>
      <c r="C989" t="inlineStr">
        <is>
          <t>VST V8 PERP 144A Corp</t>
        </is>
      </c>
      <c r="D989" t="inlineStr">
        <is>
          <t>BL5BH14</t>
        </is>
      </c>
      <c r="E989" t="inlineStr">
        <is>
          <t>US92840MAB81</t>
        </is>
      </c>
      <c r="F989" t="inlineStr">
        <is>
          <t>92840MAB8</t>
        </is>
      </c>
      <c r="G989" s="1" t="n">
        <v>200000</v>
      </c>
      <c r="H989" s="1" t="n">
        <v>106.05018889</v>
      </c>
      <c r="I989" s="2" t="n">
        <v>212100.38</v>
      </c>
      <c r="J989" s="3" t="n">
        <v>0.01633697</v>
      </c>
      <c r="K989" s="4" t="n">
        <v>12982844.27</v>
      </c>
      <c r="L989" s="5" t="n">
        <v>500001</v>
      </c>
      <c r="M989" s="6" t="n">
        <v>25.96563661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92840MAB8</t>
        </is>
      </c>
      <c r="U989" t="inlineStr">
        <is>
          <t>Bond</t>
        </is>
      </c>
      <c r="AG989" t="n">
        <v>-0.001283</v>
      </c>
    </row>
    <row r="990">
      <c r="A990" t="inlineStr">
        <is>
          <t>KNRG</t>
        </is>
      </c>
      <c r="B990" t="inlineStr">
        <is>
          <t>VST V8.875 PERP C Corp</t>
        </is>
      </c>
      <c r="C990" t="inlineStr">
        <is>
          <t>VST V8.875 PERP C Corp</t>
        </is>
      </c>
      <c r="D990" t="inlineStr">
        <is>
          <t>BQ69BD2</t>
        </is>
      </c>
      <c r="E990" t="inlineStr">
        <is>
          <t>US92840MAD48</t>
        </is>
      </c>
      <c r="F990" t="inlineStr">
        <is>
          <t>92840MAD4</t>
        </is>
      </c>
      <c r="G990" s="1" t="n">
        <v>100000</v>
      </c>
      <c r="H990" s="1" t="n">
        <v>111.91391111</v>
      </c>
      <c r="I990" s="2" t="n">
        <v>111913.91</v>
      </c>
      <c r="J990" s="3" t="n">
        <v>0.00862014</v>
      </c>
      <c r="K990" s="4" t="n">
        <v>12982844.27</v>
      </c>
      <c r="L990" s="5" t="n">
        <v>500001</v>
      </c>
      <c r="M990" s="6" t="n">
        <v>25.96563661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92840MAD4</t>
        </is>
      </c>
      <c r="U990" t="inlineStr">
        <is>
          <t>Bond</t>
        </is>
      </c>
      <c r="AG990" t="n">
        <v>-0.001283</v>
      </c>
    </row>
    <row r="991">
      <c r="A991" t="inlineStr">
        <is>
          <t>KNRG</t>
        </is>
      </c>
      <c r="B991" t="inlineStr">
        <is>
          <t>WMB 8.75 03/15/32 Corp</t>
        </is>
      </c>
      <c r="C991" t="inlineStr">
        <is>
          <t>WMB 8.75 03/15/32 Corp</t>
        </is>
      </c>
      <c r="D991" t="inlineStr">
        <is>
          <t>2744146</t>
        </is>
      </c>
      <c r="E991" t="inlineStr">
        <is>
          <t>US969457BM15</t>
        </is>
      </c>
      <c r="F991" t="inlineStr">
        <is>
          <t>969457BM1</t>
        </is>
      </c>
      <c r="G991" s="1" t="n">
        <v>400000</v>
      </c>
      <c r="H991" s="1" t="n">
        <v>121.75989889</v>
      </c>
      <c r="I991" s="2" t="n">
        <v>487039.6</v>
      </c>
      <c r="J991" s="3" t="n">
        <v>0.03751409</v>
      </c>
      <c r="K991" s="4" t="n">
        <v>12982844.27</v>
      </c>
      <c r="L991" s="5" t="n">
        <v>500001</v>
      </c>
      <c r="M991" s="6" t="n">
        <v>25.96563661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969457BM1</t>
        </is>
      </c>
      <c r="U991" t="inlineStr">
        <is>
          <t>Bond</t>
        </is>
      </c>
      <c r="AG991" t="n">
        <v>-0.001283</v>
      </c>
    </row>
    <row r="992">
      <c r="A992" t="inlineStr">
        <is>
          <t>KNRG</t>
        </is>
      </c>
      <c r="B992" t="inlineStr">
        <is>
          <t>Cash</t>
        </is>
      </c>
      <c r="C992" t="inlineStr">
        <is>
          <t>Cash</t>
        </is>
      </c>
      <c r="G992" s="1" t="n">
        <v>417365.25</v>
      </c>
      <c r="H992" s="1" t="n">
        <v>1</v>
      </c>
      <c r="I992" s="2" t="n">
        <v>417365.25</v>
      </c>
      <c r="J992" s="3" t="n">
        <v>0.03214744</v>
      </c>
      <c r="K992" s="4" t="n">
        <v>12982844.27</v>
      </c>
      <c r="L992" s="5" t="n">
        <v>500001</v>
      </c>
      <c r="M992" s="6" t="n">
        <v>25.96563661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Cash</t>
        </is>
      </c>
      <c r="U992" t="inlineStr">
        <is>
          <t>Cash</t>
        </is>
      </c>
      <c r="AG992" t="n">
        <v>-0.001283</v>
      </c>
    </row>
    <row r="993">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row>
    <row r="994">
      <c r="A994" t="inlineStr">
        <is>
          <t>LITL</t>
        </is>
      </c>
      <c r="B994" t="inlineStr">
        <is>
          <t>ISHARES RUSSELL 2000 ETF</t>
        </is>
      </c>
      <c r="C994" t="inlineStr">
        <is>
          <t>IWM</t>
        </is>
      </c>
      <c r="D994" t="inlineStr">
        <is>
          <t>2622059</t>
        </is>
      </c>
      <c r="E994" t="inlineStr">
        <is>
          <t>US4642876555</t>
        </is>
      </c>
      <c r="F994" t="inlineStr">
        <is>
          <t>464287655</t>
        </is>
      </c>
      <c r="G994" s="1" t="n">
        <v>330</v>
      </c>
      <c r="H994" s="1" t="n">
        <v>241.96</v>
      </c>
      <c r="I994" s="2" t="n">
        <v>79846.8</v>
      </c>
      <c r="J994" s="3" t="n">
        <v>0.01401634</v>
      </c>
      <c r="K994" s="4" t="n">
        <v>5696695.84</v>
      </c>
      <c r="L994" s="5" t="n">
        <v>200001</v>
      </c>
      <c r="M994" s="6" t="n">
        <v>28.48333678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464287655</t>
        </is>
      </c>
      <c r="U994" t="inlineStr">
        <is>
          <t>Fund</t>
        </is>
      </c>
      <c r="AG994" t="n">
        <v>0.002544</v>
      </c>
    </row>
    <row r="995">
      <c r="A995" t="inlineStr">
        <is>
          <t>LITL</t>
        </is>
      </c>
      <c r="B995" t="inlineStr">
        <is>
          <t>ACADIAN ASSET MANG COM USD0.001</t>
        </is>
      </c>
      <c r="C995" t="inlineStr">
        <is>
          <t>AAMI</t>
        </is>
      </c>
      <c r="D995" t="inlineStr">
        <is>
          <t>BJBLBN4</t>
        </is>
      </c>
      <c r="E995" t="inlineStr">
        <is>
          <t>US10948W1036</t>
        </is>
      </c>
      <c r="F995" t="inlineStr">
        <is>
          <t>10948W103</t>
        </is>
      </c>
      <c r="G995" s="1" t="n">
        <v>707</v>
      </c>
      <c r="H995" s="1" t="n">
        <v>48.16</v>
      </c>
      <c r="I995" s="2" t="n">
        <v>34049.12</v>
      </c>
      <c r="J995" s="3" t="n">
        <v>0.00597699</v>
      </c>
      <c r="K995" s="4" t="n">
        <v>5696695.84</v>
      </c>
      <c r="L995" s="5" t="n">
        <v>200001</v>
      </c>
      <c r="M995" s="6" t="n">
        <v>28.48333678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10948W103</t>
        </is>
      </c>
      <c r="U995" t="inlineStr">
        <is>
          <t>Equity</t>
        </is>
      </c>
      <c r="AG995" t="n">
        <v>0.002544</v>
      </c>
    </row>
    <row r="996">
      <c r="A996" t="inlineStr">
        <is>
          <t>LITL</t>
        </is>
      </c>
      <c r="B996" t="inlineStr">
        <is>
          <t>ABEONA THERAPEUTICS INC USD 0.01</t>
        </is>
      </c>
      <c r="C996" t="inlineStr">
        <is>
          <t>ABEO</t>
        </is>
      </c>
      <c r="D996" t="inlineStr">
        <is>
          <t>BMZ4B74</t>
        </is>
      </c>
      <c r="E996" t="inlineStr">
        <is>
          <t>US00289Y2063</t>
        </is>
      </c>
      <c r="F996" t="inlineStr">
        <is>
          <t>00289Y206</t>
        </is>
      </c>
      <c r="G996" s="1" t="n">
        <v>6425</v>
      </c>
      <c r="H996" s="1" t="n">
        <v>5.28</v>
      </c>
      <c r="I996" s="2" t="n">
        <v>33924</v>
      </c>
      <c r="J996" s="3" t="n">
        <v>0.00595503</v>
      </c>
      <c r="K996" s="4" t="n">
        <v>5696695.84</v>
      </c>
      <c r="L996" s="5" t="n">
        <v>200001</v>
      </c>
      <c r="M996" s="6" t="n">
        <v>28.48333678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00289Y206</t>
        </is>
      </c>
      <c r="U996" t="inlineStr">
        <is>
          <t>Equity</t>
        </is>
      </c>
      <c r="AG996" t="n">
        <v>0.002544</v>
      </c>
    </row>
    <row r="997">
      <c r="A997" t="inlineStr">
        <is>
          <t>LITL</t>
        </is>
      </c>
      <c r="B997" t="inlineStr">
        <is>
          <t>ASBURY AUTOMOTIVE GROUP IN USD 0.01</t>
        </is>
      </c>
      <c r="C997" t="inlineStr">
        <is>
          <t>ABG</t>
        </is>
      </c>
      <c r="D997" t="inlineStr">
        <is>
          <t>2855855</t>
        </is>
      </c>
      <c r="E997" t="inlineStr">
        <is>
          <t>US0434361046</t>
        </is>
      </c>
      <c r="F997" t="inlineStr">
        <is>
          <t>043436104</t>
        </is>
      </c>
      <c r="G997" s="1" t="n">
        <v>143</v>
      </c>
      <c r="H997" s="1" t="n">
        <v>244.45</v>
      </c>
      <c r="I997" s="2" t="n">
        <v>34956.35</v>
      </c>
      <c r="J997" s="3" t="n">
        <v>0.00613625</v>
      </c>
      <c r="K997" s="4" t="n">
        <v>5696695.84</v>
      </c>
      <c r="L997" s="5" t="n">
        <v>200001</v>
      </c>
      <c r="M997" s="6" t="n">
        <v>28.48333678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043436104</t>
        </is>
      </c>
      <c r="U997" t="inlineStr">
        <is>
          <t>Equity</t>
        </is>
      </c>
      <c r="AG997" t="n">
        <v>0.002544</v>
      </c>
    </row>
    <row r="998">
      <c r="A998" t="inlineStr">
        <is>
          <t>LITL</t>
        </is>
      </c>
      <c r="B998" t="inlineStr">
        <is>
          <t>AXCELIS TECHNOLOGIES INC USD 0.001</t>
        </is>
      </c>
      <c r="C998" t="inlineStr">
        <is>
          <t>ACLS</t>
        </is>
      </c>
      <c r="D998" t="inlineStr">
        <is>
          <t>BD420Q8</t>
        </is>
      </c>
      <c r="E998" t="inlineStr">
        <is>
          <t>US0545402085</t>
        </is>
      </c>
      <c r="F998" t="inlineStr">
        <is>
          <t>054540208</t>
        </is>
      </c>
      <c r="G998" s="1" t="n">
        <v>361</v>
      </c>
      <c r="H998" s="1" t="n">
        <v>97.64</v>
      </c>
      <c r="I998" s="2" t="n">
        <v>35248.04</v>
      </c>
      <c r="J998" s="3" t="n">
        <v>0.00618745</v>
      </c>
      <c r="K998" s="4" t="n">
        <v>5696695.84</v>
      </c>
      <c r="L998" s="5" t="n">
        <v>200001</v>
      </c>
      <c r="M998" s="6" t="n">
        <v>28.48333678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054540208</t>
        </is>
      </c>
      <c r="U998" t="inlineStr">
        <is>
          <t>Equity</t>
        </is>
      </c>
      <c r="AG998" t="n">
        <v>0.002544</v>
      </c>
    </row>
    <row r="999">
      <c r="A999" t="inlineStr">
        <is>
          <t>LITL</t>
        </is>
      </c>
      <c r="B999" t="inlineStr">
        <is>
          <t>AMERICAN EAGLE OUTFITTERS USD 0.01</t>
        </is>
      </c>
      <c r="C999" t="inlineStr">
        <is>
          <t>AEO</t>
        </is>
      </c>
      <c r="D999" t="inlineStr">
        <is>
          <t>2048592</t>
        </is>
      </c>
      <c r="E999" t="inlineStr">
        <is>
          <t>US02553E1064</t>
        </is>
      </c>
      <c r="F999" t="inlineStr">
        <is>
          <t>02553E106</t>
        </is>
      </c>
      <c r="G999" s="1" t="n">
        <v>1832</v>
      </c>
      <c r="H999" s="1" t="n">
        <v>17.11</v>
      </c>
      <c r="I999" s="2" t="n">
        <v>31345.52</v>
      </c>
      <c r="J999" s="3" t="n">
        <v>0.0055024</v>
      </c>
      <c r="K999" s="4" t="n">
        <v>5696695.84</v>
      </c>
      <c r="L999" s="5" t="n">
        <v>200001</v>
      </c>
      <c r="M999" s="6" t="n">
        <v>28.48333678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02553E106</t>
        </is>
      </c>
      <c r="U999" t="inlineStr">
        <is>
          <t>Equity</t>
        </is>
      </c>
      <c r="AG999" t="n">
        <v>0.002544</v>
      </c>
    </row>
    <row r="1000">
      <c r="A1000" t="inlineStr">
        <is>
          <t>LITL</t>
        </is>
      </c>
      <c r="B1000" t="inlineStr">
        <is>
          <t>ARGAN INC USD 0.15</t>
        </is>
      </c>
      <c r="C1000" t="inlineStr">
        <is>
          <t>AGX</t>
        </is>
      </c>
      <c r="D1000" t="inlineStr">
        <is>
          <t>2804501</t>
        </is>
      </c>
      <c r="E1000" t="inlineStr">
        <is>
          <t>US04010E1091</t>
        </is>
      </c>
      <c r="F1000" t="inlineStr">
        <is>
          <t>04010E109</t>
        </is>
      </c>
      <c r="G1000" s="1" t="n">
        <v>133</v>
      </c>
      <c r="H1000" s="1" t="n">
        <v>270.05</v>
      </c>
      <c r="I1000" s="2" t="n">
        <v>35916.65</v>
      </c>
      <c r="J1000" s="3" t="n">
        <v>0.00630482</v>
      </c>
      <c r="K1000" s="4" t="n">
        <v>5696695.84</v>
      </c>
      <c r="L1000" s="5" t="n">
        <v>200001</v>
      </c>
      <c r="M1000" s="6" t="n">
        <v>28.48333678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04010E109</t>
        </is>
      </c>
      <c r="U1000" t="inlineStr">
        <is>
          <t>Equity</t>
        </is>
      </c>
      <c r="AG1000" t="n">
        <v>0.002544</v>
      </c>
    </row>
    <row r="1001">
      <c r="A1001" t="inlineStr">
        <is>
          <t>LITL</t>
        </is>
      </c>
      <c r="B1001" t="inlineStr">
        <is>
          <t>AMPHASTAR PHARMACEUTICAL USD 0.0001</t>
        </is>
      </c>
      <c r="C1001" t="inlineStr">
        <is>
          <t>AMPH</t>
        </is>
      </c>
      <c r="D1001" t="inlineStr">
        <is>
          <t>BNFWZS4</t>
        </is>
      </c>
      <c r="E1001" t="inlineStr">
        <is>
          <t>US03209R1032</t>
        </is>
      </c>
      <c r="F1001" t="inlineStr">
        <is>
          <t>03209R103</t>
        </is>
      </c>
      <c r="G1001" s="1" t="n">
        <v>1251</v>
      </c>
      <c r="H1001" s="1" t="n">
        <v>26.65</v>
      </c>
      <c r="I1001" s="2" t="n">
        <v>33339.15</v>
      </c>
      <c r="J1001" s="3" t="n">
        <v>0.00585237</v>
      </c>
      <c r="K1001" s="4" t="n">
        <v>5696695.84</v>
      </c>
      <c r="L1001" s="5" t="n">
        <v>200001</v>
      </c>
      <c r="M1001" s="6" t="n">
        <v>28.48333678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03209R103</t>
        </is>
      </c>
      <c r="U1001" t="inlineStr">
        <is>
          <t>Equity</t>
        </is>
      </c>
      <c r="AG1001" t="n">
        <v>0.002544</v>
      </c>
    </row>
    <row r="1002">
      <c r="A1002" t="inlineStr">
        <is>
          <t>LITL</t>
        </is>
      </c>
      <c r="B1002" t="inlineStr">
        <is>
          <t>ARDENT HEALTH INC</t>
        </is>
      </c>
      <c r="C1002" t="inlineStr">
        <is>
          <t>ARDT</t>
        </is>
      </c>
      <c r="D1002" t="inlineStr">
        <is>
          <t>BSF1W07</t>
        </is>
      </c>
      <c r="E1002" t="inlineStr">
        <is>
          <t>US03980N1072</t>
        </is>
      </c>
      <c r="F1002" t="inlineStr">
        <is>
          <t>03980N107</t>
        </is>
      </c>
      <c r="G1002" s="1" t="n">
        <v>2696</v>
      </c>
      <c r="H1002" s="1" t="n">
        <v>13.25</v>
      </c>
      <c r="I1002" s="2" t="n">
        <v>35722</v>
      </c>
      <c r="J1002" s="3" t="n">
        <v>0.00627065</v>
      </c>
      <c r="K1002" s="4" t="n">
        <v>5696695.84</v>
      </c>
      <c r="L1002" s="5" t="n">
        <v>200001</v>
      </c>
      <c r="M1002" s="6" t="n">
        <v>28.48333678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03980N107</t>
        </is>
      </c>
      <c r="U1002" t="inlineStr">
        <is>
          <t>Equity</t>
        </is>
      </c>
      <c r="AG1002" t="n">
        <v>0.002544</v>
      </c>
    </row>
    <row r="1003">
      <c r="A1003" t="inlineStr">
        <is>
          <t>LITL</t>
        </is>
      </c>
      <c r="B1003" t="inlineStr">
        <is>
          <t>ARDMORE SHIPPING CORP USD 0.01</t>
        </is>
      </c>
      <c r="C1003" t="inlineStr">
        <is>
          <t>ASC</t>
        </is>
      </c>
      <c r="D1003" t="inlineStr">
        <is>
          <t>BCGCR57</t>
        </is>
      </c>
      <c r="E1003" t="inlineStr">
        <is>
          <t>MHY0207T1001</t>
        </is>
      </c>
      <c r="F1003" t="inlineStr">
        <is>
          <t>Y0207T100</t>
        </is>
      </c>
      <c r="G1003" s="1" t="n">
        <v>2720</v>
      </c>
      <c r="H1003" s="1" t="n">
        <v>11.87</v>
      </c>
      <c r="I1003" s="2" t="n">
        <v>32286.4</v>
      </c>
      <c r="J1003" s="3" t="n">
        <v>0.00566757</v>
      </c>
      <c r="K1003" s="4" t="n">
        <v>5696695.84</v>
      </c>
      <c r="L1003" s="5" t="n">
        <v>200001</v>
      </c>
      <c r="M1003" s="6" t="n">
        <v>28.48333678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Y0207T100</t>
        </is>
      </c>
      <c r="U1003" t="inlineStr">
        <is>
          <t>Equity</t>
        </is>
      </c>
      <c r="AG1003" t="n">
        <v>0.002544</v>
      </c>
    </row>
    <row r="1004">
      <c r="A1004" t="inlineStr">
        <is>
          <t>LITL</t>
        </is>
      </c>
      <c r="B1004" t="inlineStr">
        <is>
          <t>ADVANSIX INC USD 0.01</t>
        </is>
      </c>
      <c r="C1004" t="inlineStr">
        <is>
          <t>ASIX</t>
        </is>
      </c>
      <c r="D1004" t="inlineStr">
        <is>
          <t>BYMMZL7</t>
        </is>
      </c>
      <c r="E1004" t="inlineStr">
        <is>
          <t>US00773T1016</t>
        </is>
      </c>
      <c r="F1004" t="inlineStr">
        <is>
          <t>00773T101</t>
        </is>
      </c>
      <c r="G1004" s="1" t="n">
        <v>1694</v>
      </c>
      <c r="H1004" s="1" t="n">
        <v>19.38</v>
      </c>
      <c r="I1004" s="2" t="n">
        <v>32829.72</v>
      </c>
      <c r="J1004" s="3" t="n">
        <v>0.00576294</v>
      </c>
      <c r="K1004" s="4" t="n">
        <v>5696695.84</v>
      </c>
      <c r="L1004" s="5" t="n">
        <v>200001</v>
      </c>
      <c r="M1004" s="6" t="n">
        <v>28.48333678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00773T101</t>
        </is>
      </c>
      <c r="U1004" t="inlineStr">
        <is>
          <t>Equity</t>
        </is>
      </c>
      <c r="AG1004" t="n">
        <v>0.002544</v>
      </c>
    </row>
    <row r="1005">
      <c r="A1005" t="inlineStr">
        <is>
          <t>LITL</t>
        </is>
      </c>
      <c r="B1005" t="inlineStr">
        <is>
          <t>ATLANTICUS HLDGS CORP NPV</t>
        </is>
      </c>
      <c r="C1005" t="inlineStr">
        <is>
          <t>ATLC</t>
        </is>
      </c>
      <c r="D1005" t="inlineStr">
        <is>
          <t>B9B9F36</t>
        </is>
      </c>
      <c r="E1005" t="inlineStr">
        <is>
          <t>US04914Y1029</t>
        </is>
      </c>
      <c r="F1005" t="inlineStr">
        <is>
          <t>04914Y102</t>
        </is>
      </c>
      <c r="G1005" s="1" t="n">
        <v>492</v>
      </c>
      <c r="H1005" s="1" t="n">
        <v>58.58</v>
      </c>
      <c r="I1005" s="2" t="n">
        <v>28821.36</v>
      </c>
      <c r="J1005" s="3" t="n">
        <v>0.00505931</v>
      </c>
      <c r="K1005" s="4" t="n">
        <v>5696695.84</v>
      </c>
      <c r="L1005" s="5" t="n">
        <v>200001</v>
      </c>
      <c r="M1005" s="6" t="n">
        <v>28.48333678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04914Y102</t>
        </is>
      </c>
      <c r="U1005" t="inlineStr">
        <is>
          <t>Equity</t>
        </is>
      </c>
      <c r="AG1005" t="n">
        <v>0.002544</v>
      </c>
    </row>
    <row r="1006">
      <c r="A1006" t="inlineStr">
        <is>
          <t>LITL</t>
        </is>
      </c>
      <c r="B1006" t="inlineStr">
        <is>
          <t>AVEANNA HEALTHCARE HLDGS I USD 0.01</t>
        </is>
      </c>
      <c r="C1006" t="inlineStr">
        <is>
          <t>AVAH</t>
        </is>
      </c>
      <c r="D1006" t="inlineStr">
        <is>
          <t>BNYK9Y3</t>
        </is>
      </c>
      <c r="E1006" t="inlineStr">
        <is>
          <t>US05356F1057</t>
        </is>
      </c>
      <c r="F1006" t="inlineStr">
        <is>
          <t>05356F105</t>
        </is>
      </c>
      <c r="G1006" s="1" t="n">
        <v>4267</v>
      </c>
      <c r="H1006" s="1" t="n">
        <v>8.869999999999999</v>
      </c>
      <c r="I1006" s="2" t="n">
        <v>37848.29</v>
      </c>
      <c r="J1006" s="3" t="n">
        <v>0.0066439</v>
      </c>
      <c r="K1006" s="4" t="n">
        <v>5696695.84</v>
      </c>
      <c r="L1006" s="5" t="n">
        <v>200001</v>
      </c>
      <c r="M1006" s="6" t="n">
        <v>28.48333678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05356F105</t>
        </is>
      </c>
      <c r="U1006" t="inlineStr">
        <is>
          <t>Equity</t>
        </is>
      </c>
      <c r="AG1006" t="n">
        <v>0.002544</v>
      </c>
    </row>
    <row r="1007">
      <c r="A1007" t="inlineStr">
        <is>
          <t>LITL</t>
        </is>
      </c>
      <c r="B1007" t="inlineStr">
        <is>
          <t>BUILD-A-BEAR WORKSHOP INC USD 0.01</t>
        </is>
      </c>
      <c r="C1007" t="inlineStr">
        <is>
          <t>BBW</t>
        </is>
      </c>
      <c r="D1007" t="inlineStr">
        <is>
          <t>B034L50</t>
        </is>
      </c>
      <c r="E1007" t="inlineStr">
        <is>
          <t>US1200761047</t>
        </is>
      </c>
      <c r="F1007" t="inlineStr">
        <is>
          <t>120076104</t>
        </is>
      </c>
      <c r="G1007" s="1" t="n">
        <v>473</v>
      </c>
      <c r="H1007" s="1" t="n">
        <v>65.20999999999999</v>
      </c>
      <c r="I1007" s="2" t="n">
        <v>30844.33</v>
      </c>
      <c r="J1007" s="3" t="n">
        <v>0.00541442</v>
      </c>
      <c r="K1007" s="4" t="n">
        <v>5696695.84</v>
      </c>
      <c r="L1007" s="5" t="n">
        <v>200001</v>
      </c>
      <c r="M1007" s="6" t="n">
        <v>28.48333678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120076104</t>
        </is>
      </c>
      <c r="U1007" t="inlineStr">
        <is>
          <t>Equity</t>
        </is>
      </c>
      <c r="AG1007" t="n">
        <v>0.002544</v>
      </c>
    </row>
    <row r="1008">
      <c r="A1008" t="inlineStr">
        <is>
          <t>LITL</t>
        </is>
      </c>
      <c r="B1008" t="inlineStr">
        <is>
          <t>BRINKS CO USD 1.0</t>
        </is>
      </c>
      <c r="C1008" t="inlineStr">
        <is>
          <t>BCO</t>
        </is>
      </c>
      <c r="D1008" t="inlineStr">
        <is>
          <t>2691305</t>
        </is>
      </c>
      <c r="E1008" t="inlineStr">
        <is>
          <t>US1096961040</t>
        </is>
      </c>
      <c r="F1008" t="inlineStr">
        <is>
          <t>109696104</t>
        </is>
      </c>
      <c r="G1008" s="1" t="n">
        <v>303</v>
      </c>
      <c r="H1008" s="1" t="n">
        <v>116.86</v>
      </c>
      <c r="I1008" s="2" t="n">
        <v>35408.58</v>
      </c>
      <c r="J1008" s="3" t="n">
        <v>0.00621563</v>
      </c>
      <c r="K1008" s="4" t="n">
        <v>5696695.84</v>
      </c>
      <c r="L1008" s="5" t="n">
        <v>200001</v>
      </c>
      <c r="M1008" s="6" t="n">
        <v>28.48333678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109696104</t>
        </is>
      </c>
      <c r="U1008" t="inlineStr">
        <is>
          <t>Equity</t>
        </is>
      </c>
      <c r="AG1008" t="n">
        <v>0.002544</v>
      </c>
    </row>
    <row r="1009">
      <c r="A1009" t="inlineStr">
        <is>
          <t>LITL</t>
        </is>
      </c>
      <c r="B1009" t="inlineStr">
        <is>
          <t>BUCKLE INC USD 0.01</t>
        </is>
      </c>
      <c r="C1009" t="inlineStr">
        <is>
          <t>BKE</t>
        </is>
      </c>
      <c r="D1009" t="inlineStr">
        <is>
          <t>2149934</t>
        </is>
      </c>
      <c r="E1009" t="inlineStr">
        <is>
          <t>US1184401065</t>
        </is>
      </c>
      <c r="F1009" t="inlineStr">
        <is>
          <t>118440106</t>
        </is>
      </c>
      <c r="G1009" s="1" t="n">
        <v>570</v>
      </c>
      <c r="H1009" s="1" t="n">
        <v>58.66</v>
      </c>
      <c r="I1009" s="2" t="n">
        <v>33436.2</v>
      </c>
      <c r="J1009" s="3" t="n">
        <v>0.0058694</v>
      </c>
      <c r="K1009" s="4" t="n">
        <v>5696695.84</v>
      </c>
      <c r="L1009" s="5" t="n">
        <v>200001</v>
      </c>
      <c r="M1009" s="6" t="n">
        <v>28.48333678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118440106</t>
        </is>
      </c>
      <c r="U1009" t="inlineStr">
        <is>
          <t>Equity</t>
        </is>
      </c>
      <c r="AG1009" t="n">
        <v>0.002544</v>
      </c>
    </row>
    <row r="1010">
      <c r="A1010" t="inlineStr">
        <is>
          <t>LITL</t>
        </is>
      </c>
      <c r="B1010" t="inlineStr">
        <is>
          <t>BLACK HILLS CORP USD 1.0</t>
        </is>
      </c>
      <c r="C1010" t="inlineStr">
        <is>
          <t>BKH</t>
        </is>
      </c>
      <c r="D1010" t="inlineStr">
        <is>
          <t>2101741</t>
        </is>
      </c>
      <c r="E1010" t="inlineStr">
        <is>
          <t>US0921131092</t>
        </is>
      </c>
      <c r="F1010" t="inlineStr">
        <is>
          <t>092113109</t>
        </is>
      </c>
      <c r="G1010" s="1" t="n">
        <v>590</v>
      </c>
      <c r="H1010" s="1" t="n">
        <v>61.59</v>
      </c>
      <c r="I1010" s="2" t="n">
        <v>36338.1</v>
      </c>
      <c r="J1010" s="3" t="n">
        <v>0.0063788</v>
      </c>
      <c r="K1010" s="4" t="n">
        <v>5696695.84</v>
      </c>
      <c r="L1010" s="5" t="n">
        <v>200001</v>
      </c>
      <c r="M1010" s="6" t="n">
        <v>28.48333678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092113109</t>
        </is>
      </c>
      <c r="U1010" t="inlineStr">
        <is>
          <t>Equity</t>
        </is>
      </c>
      <c r="AG1010" t="n">
        <v>0.002544</v>
      </c>
    </row>
    <row r="1011">
      <c r="A1011" t="inlineStr">
        <is>
          <t>LITL</t>
        </is>
      </c>
      <c r="B1011" t="inlineStr">
        <is>
          <t>BK TECHNOLOGIES CORP USD 0.6</t>
        </is>
      </c>
      <c r="C1011" t="inlineStr">
        <is>
          <t>BKTI</t>
        </is>
      </c>
      <c r="D1011" t="inlineStr">
        <is>
          <t>BM8NGX9</t>
        </is>
      </c>
      <c r="E1011" t="inlineStr">
        <is>
          <t>US05587G2030</t>
        </is>
      </c>
      <c r="F1011" t="inlineStr">
        <is>
          <t>05587G203</t>
        </is>
      </c>
      <c r="G1011" s="1" t="n">
        <v>445</v>
      </c>
      <c r="H1011" s="1" t="n">
        <v>84.48</v>
      </c>
      <c r="I1011" s="2" t="n">
        <v>37593.6</v>
      </c>
      <c r="J1011" s="3" t="n">
        <v>0.00659919</v>
      </c>
      <c r="K1011" s="4" t="n">
        <v>5696695.84</v>
      </c>
      <c r="L1011" s="5" t="n">
        <v>200001</v>
      </c>
      <c r="M1011" s="6" t="n">
        <v>28.48333678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05587G203</t>
        </is>
      </c>
      <c r="U1011" t="inlineStr">
        <is>
          <t>Equity</t>
        </is>
      </c>
      <c r="AG1011" t="n">
        <v>0.002544</v>
      </c>
    </row>
    <row r="1012">
      <c r="A1012" t="inlineStr">
        <is>
          <t>LITL</t>
        </is>
      </c>
      <c r="B1012" t="inlineStr">
        <is>
          <t>BLUE BIRD CORP USD 0.0001</t>
        </is>
      </c>
      <c r="C1012" t="inlineStr">
        <is>
          <t>BLBD</t>
        </is>
      </c>
      <c r="D1012" t="inlineStr">
        <is>
          <t>BW0FQV1</t>
        </is>
      </c>
      <c r="E1012" t="inlineStr">
        <is>
          <t>US0953061068</t>
        </is>
      </c>
      <c r="F1012" t="inlineStr">
        <is>
          <t>095306106</t>
        </is>
      </c>
      <c r="G1012" s="1" t="n">
        <v>579</v>
      </c>
      <c r="H1012" s="1" t="n">
        <v>57.55</v>
      </c>
      <c r="I1012" s="2" t="n">
        <v>33321.45</v>
      </c>
      <c r="J1012" s="3" t="n">
        <v>0.00584926</v>
      </c>
      <c r="K1012" s="4" t="n">
        <v>5696695.84</v>
      </c>
      <c r="L1012" s="5" t="n">
        <v>200001</v>
      </c>
      <c r="M1012" s="6" t="n">
        <v>28.48333678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095306106</t>
        </is>
      </c>
      <c r="U1012" t="inlineStr">
        <is>
          <t>Equity</t>
        </is>
      </c>
      <c r="AG1012" t="n">
        <v>0.002544</v>
      </c>
    </row>
    <row r="1013">
      <c r="A1013" t="inlineStr">
        <is>
          <t>LITL</t>
        </is>
      </c>
      <c r="B1013" t="inlineStr">
        <is>
          <t>BANCO LATINOAMERICANO DE COMERC NPV</t>
        </is>
      </c>
      <c r="C1013" t="inlineStr">
        <is>
          <t>BLX</t>
        </is>
      </c>
      <c r="D1013" t="inlineStr">
        <is>
          <t>2069485</t>
        </is>
      </c>
      <c r="E1013" t="inlineStr">
        <is>
          <t>PAP169941328</t>
        </is>
      </c>
      <c r="F1013" t="inlineStr">
        <is>
          <t>P16994132</t>
        </is>
      </c>
      <c r="G1013" s="1" t="n">
        <v>736</v>
      </c>
      <c r="H1013" s="1" t="n">
        <v>45.97</v>
      </c>
      <c r="I1013" s="2" t="n">
        <v>33833.92</v>
      </c>
      <c r="J1013" s="3" t="n">
        <v>0.00593922</v>
      </c>
      <c r="K1013" s="4" t="n">
        <v>5696695.84</v>
      </c>
      <c r="L1013" s="5" t="n">
        <v>200001</v>
      </c>
      <c r="M1013" s="6" t="n">
        <v>28.48333678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P16994132</t>
        </is>
      </c>
      <c r="U1013" t="inlineStr">
        <is>
          <t>Equity</t>
        </is>
      </c>
      <c r="AG1013" t="n">
        <v>0.002544</v>
      </c>
    </row>
    <row r="1014">
      <c r="A1014" t="inlineStr">
        <is>
          <t>LITL</t>
        </is>
      </c>
      <c r="B1014" t="inlineStr">
        <is>
          <t>BANK7 CORP USD 0.01</t>
        </is>
      </c>
      <c r="C1014" t="inlineStr">
        <is>
          <t>BSVN</t>
        </is>
      </c>
      <c r="D1014" t="inlineStr">
        <is>
          <t>BFMN421</t>
        </is>
      </c>
      <c r="E1014" t="inlineStr">
        <is>
          <t>US06652N1072</t>
        </is>
      </c>
      <c r="F1014" t="inlineStr">
        <is>
          <t>06652N107</t>
        </is>
      </c>
      <c r="G1014" s="1" t="n">
        <v>732</v>
      </c>
      <c r="H1014" s="1" t="n">
        <v>46.27</v>
      </c>
      <c r="I1014" s="2" t="n">
        <v>33869.64</v>
      </c>
      <c r="J1014" s="3" t="n">
        <v>0.00594549</v>
      </c>
      <c r="K1014" s="4" t="n">
        <v>5696695.84</v>
      </c>
      <c r="L1014" s="5" t="n">
        <v>200001</v>
      </c>
      <c r="M1014" s="6" t="n">
        <v>28.48333678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06652N107</t>
        </is>
      </c>
      <c r="U1014" t="inlineStr">
        <is>
          <t>Equity</t>
        </is>
      </c>
      <c r="AG1014" t="n">
        <v>0.002544</v>
      </c>
    </row>
    <row r="1015">
      <c r="A1015" t="inlineStr">
        <is>
          <t>LITL</t>
        </is>
      </c>
      <c r="B1015" t="inlineStr">
        <is>
          <t>BYLINE BANCORP INC USD 0.01</t>
        </is>
      </c>
      <c r="C1015" t="inlineStr">
        <is>
          <t>BY</t>
        </is>
      </c>
      <c r="D1015" t="inlineStr">
        <is>
          <t>BD5G2C9</t>
        </is>
      </c>
      <c r="E1015" t="inlineStr">
        <is>
          <t>US1244111092</t>
        </is>
      </c>
      <c r="F1015" t="inlineStr">
        <is>
          <t>124411109</t>
        </is>
      </c>
      <c r="G1015" s="1" t="n">
        <v>1214</v>
      </c>
      <c r="H1015" s="1" t="n">
        <v>27.73</v>
      </c>
      <c r="I1015" s="2" t="n">
        <v>33664.22</v>
      </c>
      <c r="J1015" s="3" t="n">
        <v>0.00590943</v>
      </c>
      <c r="K1015" s="4" t="n">
        <v>5696695.84</v>
      </c>
      <c r="L1015" s="5" t="n">
        <v>200001</v>
      </c>
      <c r="M1015" s="6" t="n">
        <v>28.48333678</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124411109</t>
        </is>
      </c>
      <c r="U1015" t="inlineStr">
        <is>
          <t>Equity</t>
        </is>
      </c>
      <c r="AG1015" t="n">
        <v>0.002544</v>
      </c>
    </row>
    <row r="1016">
      <c r="A1016" t="inlineStr">
        <is>
          <t>LITL</t>
        </is>
      </c>
      <c r="B1016" t="inlineStr">
        <is>
          <t>CAL MAINE FOODS INC USD 0.01</t>
        </is>
      </c>
      <c r="C1016" t="inlineStr">
        <is>
          <t>CALM</t>
        </is>
      </c>
      <c r="D1016" t="inlineStr">
        <is>
          <t>2158781</t>
        </is>
      </c>
      <c r="E1016" t="inlineStr">
        <is>
          <t>US1280302027</t>
        </is>
      </c>
      <c r="F1016" t="inlineStr">
        <is>
          <t>128030202</t>
        </is>
      </c>
      <c r="G1016" s="1" t="n">
        <v>346</v>
      </c>
      <c r="H1016" s="1" t="n">
        <v>94.09999999999999</v>
      </c>
      <c r="I1016" s="2" t="n">
        <v>32558.6</v>
      </c>
      <c r="J1016" s="3" t="n">
        <v>0.00571535</v>
      </c>
      <c r="K1016" s="4" t="n">
        <v>5696695.84</v>
      </c>
      <c r="L1016" s="5" t="n">
        <v>200001</v>
      </c>
      <c r="M1016" s="6" t="n">
        <v>28.48333678</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128030202</t>
        </is>
      </c>
      <c r="U1016" t="inlineStr">
        <is>
          <t>Equity</t>
        </is>
      </c>
      <c r="AG1016" t="n">
        <v>0.002544</v>
      </c>
    </row>
    <row r="1017">
      <c r="A1017" t="inlineStr">
        <is>
          <t>LITL</t>
        </is>
      </c>
      <c r="B1017" t="inlineStr">
        <is>
          <t>CARS COM INC USD 0.01</t>
        </is>
      </c>
      <c r="C1017" t="inlineStr">
        <is>
          <t>CARS</t>
        </is>
      </c>
      <c r="D1017" t="inlineStr">
        <is>
          <t>BYXHTC0</t>
        </is>
      </c>
      <c r="E1017" t="inlineStr">
        <is>
          <t>US14575E1055</t>
        </is>
      </c>
      <c r="F1017" t="inlineStr">
        <is>
          <t>14575E105</t>
        </is>
      </c>
      <c r="G1017" s="1" t="n">
        <v>2585</v>
      </c>
      <c r="H1017" s="1" t="n">
        <v>12.22</v>
      </c>
      <c r="I1017" s="2" t="n">
        <v>31588.7</v>
      </c>
      <c r="J1017" s="3" t="n">
        <v>0.00554509</v>
      </c>
      <c r="K1017" s="4" t="n">
        <v>5696695.84</v>
      </c>
      <c r="L1017" s="5" t="n">
        <v>200001</v>
      </c>
      <c r="M1017" s="6" t="n">
        <v>28.48333678</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14575E105</t>
        </is>
      </c>
      <c r="U1017" t="inlineStr">
        <is>
          <t>Equity</t>
        </is>
      </c>
      <c r="AG1017" t="n">
        <v>0.002544</v>
      </c>
    </row>
    <row r="1018">
      <c r="A1018" t="inlineStr">
        <is>
          <t>LITL</t>
        </is>
      </c>
      <c r="B1018" t="inlineStr">
        <is>
          <t>COLONY BANKCORP INC USD 1.0</t>
        </is>
      </c>
      <c r="C1018" t="inlineStr">
        <is>
          <t>CBAN</t>
        </is>
      </c>
      <c r="D1018" t="inlineStr">
        <is>
          <t>2492917</t>
        </is>
      </c>
      <c r="E1018" t="inlineStr">
        <is>
          <t>US19623P1012</t>
        </is>
      </c>
      <c r="F1018" t="inlineStr">
        <is>
          <t>19623P101</t>
        </is>
      </c>
      <c r="G1018" s="1" t="n">
        <v>1966</v>
      </c>
      <c r="H1018" s="1" t="n">
        <v>17.01</v>
      </c>
      <c r="I1018" s="2" t="n">
        <v>33441.66</v>
      </c>
      <c r="J1018" s="3" t="n">
        <v>0.00587036</v>
      </c>
      <c r="K1018" s="4" t="n">
        <v>5696695.84</v>
      </c>
      <c r="L1018" s="5" t="n">
        <v>200001</v>
      </c>
      <c r="M1018" s="6" t="n">
        <v>28.48333678</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19623P101</t>
        </is>
      </c>
      <c r="U1018" t="inlineStr">
        <is>
          <t>Equity</t>
        </is>
      </c>
      <c r="AG1018" t="n">
        <v>0.002544</v>
      </c>
    </row>
    <row r="1019">
      <c r="A1019" t="inlineStr">
        <is>
          <t>LITL</t>
        </is>
      </c>
      <c r="B1019" t="inlineStr">
        <is>
          <t>CF BANKSHARES INC USD 0.01</t>
        </is>
      </c>
      <c r="C1019" t="inlineStr">
        <is>
          <t>CFBK</t>
        </is>
      </c>
      <c r="D1019" t="inlineStr">
        <is>
          <t>BN2XDN1</t>
        </is>
      </c>
      <c r="E1019" t="inlineStr">
        <is>
          <t>US12520L1098</t>
        </is>
      </c>
      <c r="F1019" t="inlineStr">
        <is>
          <t>12520L109</t>
        </is>
      </c>
      <c r="G1019" s="1" t="n">
        <v>1417</v>
      </c>
      <c r="H1019" s="1" t="n">
        <v>23.95</v>
      </c>
      <c r="I1019" s="2" t="n">
        <v>33937.15</v>
      </c>
      <c r="J1019" s="3" t="n">
        <v>0.00595734</v>
      </c>
      <c r="K1019" s="4" t="n">
        <v>5696695.84</v>
      </c>
      <c r="L1019" s="5" t="n">
        <v>200001</v>
      </c>
      <c r="M1019" s="6" t="n">
        <v>28.48333678</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12520L109</t>
        </is>
      </c>
      <c r="U1019" t="inlineStr">
        <is>
          <t>Equity</t>
        </is>
      </c>
      <c r="AG1019" t="n">
        <v>0.002544</v>
      </c>
    </row>
    <row r="1020">
      <c r="A1020" t="inlineStr">
        <is>
          <t>LITL</t>
        </is>
      </c>
      <c r="B1020" t="inlineStr">
        <is>
          <t>CITY HLDG CO USD 2.5</t>
        </is>
      </c>
      <c r="C1020" t="inlineStr">
        <is>
          <t>CHCO</t>
        </is>
      </c>
      <c r="D1020" t="inlineStr">
        <is>
          <t>2161778</t>
        </is>
      </c>
      <c r="E1020" t="inlineStr">
        <is>
          <t>US1778351056</t>
        </is>
      </c>
      <c r="F1020" t="inlineStr">
        <is>
          <t>177835105</t>
        </is>
      </c>
      <c r="G1020" s="1" t="n">
        <v>276</v>
      </c>
      <c r="H1020" s="1" t="n">
        <v>123.87</v>
      </c>
      <c r="I1020" s="2" t="n">
        <v>34188.12</v>
      </c>
      <c r="J1020" s="3" t="n">
        <v>0.00600139</v>
      </c>
      <c r="K1020" s="4" t="n">
        <v>5696695.84</v>
      </c>
      <c r="L1020" s="5" t="n">
        <v>200001</v>
      </c>
      <c r="M1020" s="6" t="n">
        <v>28.48333678</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177835105</t>
        </is>
      </c>
      <c r="U1020" t="inlineStr">
        <is>
          <t>Equity</t>
        </is>
      </c>
      <c r="AG1020" t="n">
        <v>0.002544</v>
      </c>
    </row>
    <row r="1021">
      <c r="A1021" t="inlineStr">
        <is>
          <t>LITL</t>
        </is>
      </c>
      <c r="B1021" t="inlineStr">
        <is>
          <t>CLEANSPARK INC USD 0.001</t>
        </is>
      </c>
      <c r="C1021" t="inlineStr">
        <is>
          <t>CLSK</t>
        </is>
      </c>
      <c r="D1021" t="inlineStr">
        <is>
          <t>BJDRX78</t>
        </is>
      </c>
      <c r="E1021" t="inlineStr">
        <is>
          <t>US18452B2097</t>
        </is>
      </c>
      <c r="F1021" t="inlineStr">
        <is>
          <t>18452B209</t>
        </is>
      </c>
      <c r="G1021" s="1" t="n">
        <v>2538</v>
      </c>
      <c r="H1021" s="1" t="n">
        <v>14.5</v>
      </c>
      <c r="I1021" s="2" t="n">
        <v>36801</v>
      </c>
      <c r="J1021" s="3" t="n">
        <v>0.00646006</v>
      </c>
      <c r="K1021" s="4" t="n">
        <v>5696695.84</v>
      </c>
      <c r="L1021" s="5" t="n">
        <v>200001</v>
      </c>
      <c r="M1021" s="6" t="n">
        <v>28.48333678</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18452B209</t>
        </is>
      </c>
      <c r="U1021" t="inlineStr">
        <is>
          <t>Equity</t>
        </is>
      </c>
      <c r="AG1021" t="n">
        <v>0.002544</v>
      </c>
    </row>
    <row r="1022">
      <c r="A1022" t="inlineStr">
        <is>
          <t>LITL</t>
        </is>
      </c>
      <c r="B1022" t="inlineStr">
        <is>
          <t>CALEDONIA MINING CORP PLC NPV</t>
        </is>
      </c>
      <c r="C1022" t="inlineStr">
        <is>
          <t>CMCL</t>
        </is>
      </c>
      <c r="D1022" t="inlineStr">
        <is>
          <t>BF0XVC2</t>
        </is>
      </c>
      <c r="E1022" t="inlineStr">
        <is>
          <t>JE00BF0XVB15</t>
        </is>
      </c>
      <c r="F1022" t="inlineStr">
        <is>
          <t>G1757E113</t>
        </is>
      </c>
      <c r="G1022" s="1" t="n">
        <v>1037</v>
      </c>
      <c r="H1022" s="1" t="n">
        <v>36.21</v>
      </c>
      <c r="I1022" s="2" t="n">
        <v>37549.77</v>
      </c>
      <c r="J1022" s="3" t="n">
        <v>0.0065915</v>
      </c>
      <c r="K1022" s="4" t="n">
        <v>5696695.84</v>
      </c>
      <c r="L1022" s="5" t="n">
        <v>200001</v>
      </c>
      <c r="M1022" s="6" t="n">
        <v>28.48333678</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G1757E113</t>
        </is>
      </c>
      <c r="U1022" t="inlineStr">
        <is>
          <t>Equity</t>
        </is>
      </c>
      <c r="AG1022" t="n">
        <v>0.002544</v>
      </c>
    </row>
    <row r="1023">
      <c r="A1023" t="inlineStr">
        <is>
          <t>LITL</t>
        </is>
      </c>
      <c r="B1023" t="inlineStr">
        <is>
          <t>COSTAMARE INC USD 0.0001</t>
        </is>
      </c>
      <c r="C1023" t="inlineStr">
        <is>
          <t>CMRE</t>
        </is>
      </c>
      <c r="D1023" t="inlineStr">
        <is>
          <t>B566T98</t>
        </is>
      </c>
      <c r="E1023" t="inlineStr">
        <is>
          <t>MHY1771G1026</t>
        </is>
      </c>
      <c r="F1023" t="inlineStr">
        <is>
          <t>Y1771G102</t>
        </is>
      </c>
      <c r="G1023" s="1" t="n">
        <v>2815</v>
      </c>
      <c r="H1023" s="1" t="n">
        <v>11.91</v>
      </c>
      <c r="I1023" s="2" t="n">
        <v>33526.65</v>
      </c>
      <c r="J1023" s="3" t="n">
        <v>0.00588528</v>
      </c>
      <c r="K1023" s="4" t="n">
        <v>5696695.84</v>
      </c>
      <c r="L1023" s="5" t="n">
        <v>200001</v>
      </c>
      <c r="M1023" s="6" t="n">
        <v>28.48333678</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Y1771G102</t>
        </is>
      </c>
      <c r="U1023" t="inlineStr">
        <is>
          <t>Equity</t>
        </is>
      </c>
      <c r="AG1023" t="n">
        <v>0.002544</v>
      </c>
    </row>
    <row r="1024">
      <c r="A1024" t="inlineStr">
        <is>
          <t>LITL</t>
        </is>
      </c>
      <c r="B1024" t="inlineStr">
        <is>
          <t>COLLEGIUM PHARMACEUTICAL USD 0.001</t>
        </is>
      </c>
      <c r="C1024" t="inlineStr">
        <is>
          <t>COLL</t>
        </is>
      </c>
      <c r="D1024" t="inlineStr">
        <is>
          <t>BX7RSN3</t>
        </is>
      </c>
      <c r="E1024" t="inlineStr">
        <is>
          <t>US19459J1043</t>
        </is>
      </c>
      <c r="F1024" t="inlineStr">
        <is>
          <t>19459J104</t>
        </is>
      </c>
      <c r="G1024" s="1" t="n">
        <v>967</v>
      </c>
      <c r="H1024" s="1" t="n">
        <v>34.99</v>
      </c>
      <c r="I1024" s="2" t="n">
        <v>33835.33</v>
      </c>
      <c r="J1024" s="3" t="n">
        <v>0.00593947</v>
      </c>
      <c r="K1024" s="4" t="n">
        <v>5696695.84</v>
      </c>
      <c r="L1024" s="5" t="n">
        <v>200001</v>
      </c>
      <c r="M1024" s="6" t="n">
        <v>28.48333678</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19459J104</t>
        </is>
      </c>
      <c r="U1024" t="inlineStr">
        <is>
          <t>Equity</t>
        </is>
      </c>
      <c r="AG1024" t="n">
        <v>0.002544</v>
      </c>
    </row>
    <row r="1025">
      <c r="A1025" t="inlineStr">
        <is>
          <t>LITL</t>
        </is>
      </c>
      <c r="B1025" t="inlineStr">
        <is>
          <t>COMMSCOPE HLDG CO INC USD 0.01</t>
        </is>
      </c>
      <c r="C1025" t="inlineStr">
        <is>
          <t>COMM</t>
        </is>
      </c>
      <c r="D1025" t="inlineStr">
        <is>
          <t>BFRBX34</t>
        </is>
      </c>
      <c r="E1025" t="inlineStr">
        <is>
          <t>US20337X1090</t>
        </is>
      </c>
      <c r="F1025" t="inlineStr">
        <is>
          <t>20337X109</t>
        </is>
      </c>
      <c r="G1025" s="1" t="n">
        <v>2101</v>
      </c>
      <c r="H1025" s="1" t="n">
        <v>15.48</v>
      </c>
      <c r="I1025" s="2" t="n">
        <v>32523.48</v>
      </c>
      <c r="J1025" s="3" t="n">
        <v>0.00570918</v>
      </c>
      <c r="K1025" s="4" t="n">
        <v>5696695.84</v>
      </c>
      <c r="L1025" s="5" t="n">
        <v>200001</v>
      </c>
      <c r="M1025" s="6" t="n">
        <v>28.48333678</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20337X109</t>
        </is>
      </c>
      <c r="U1025" t="inlineStr">
        <is>
          <t>Equity</t>
        </is>
      </c>
      <c r="AG1025" t="n">
        <v>0.002544</v>
      </c>
    </row>
    <row r="1026">
      <c r="A1026" t="inlineStr">
        <is>
          <t>LITL</t>
        </is>
      </c>
      <c r="B1026" t="inlineStr">
        <is>
          <t>COOPER STD HLDGS INC USD 0.001</t>
        </is>
      </c>
      <c r="C1026" t="inlineStr">
        <is>
          <t>CPS</t>
        </is>
      </c>
      <c r="D1026" t="inlineStr">
        <is>
          <t>B51JS17</t>
        </is>
      </c>
      <c r="E1026" t="inlineStr">
        <is>
          <t>US21676P1030</t>
        </is>
      </c>
      <c r="F1026" t="inlineStr">
        <is>
          <t>21676P103</t>
        </is>
      </c>
      <c r="G1026" s="1" t="n">
        <v>910</v>
      </c>
      <c r="H1026" s="1" t="n">
        <v>36.93</v>
      </c>
      <c r="I1026" s="2" t="n">
        <v>33606.3</v>
      </c>
      <c r="J1026" s="3" t="n">
        <v>0.00589926</v>
      </c>
      <c r="K1026" s="4" t="n">
        <v>5696695.84</v>
      </c>
      <c r="L1026" s="5" t="n">
        <v>200001</v>
      </c>
      <c r="M1026" s="6" t="n">
        <v>28.48333678</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21676P103</t>
        </is>
      </c>
      <c r="U1026" t="inlineStr">
        <is>
          <t>Equity</t>
        </is>
      </c>
      <c r="AG1026" t="n">
        <v>0.002544</v>
      </c>
    </row>
    <row r="1027">
      <c r="A1027" t="inlineStr">
        <is>
          <t>LITL</t>
        </is>
      </c>
      <c r="B1027" t="inlineStr">
        <is>
          <t>CALIFORNIA RES CORP USD 0.01</t>
        </is>
      </c>
      <c r="C1027" t="inlineStr">
        <is>
          <t>CRC</t>
        </is>
      </c>
      <c r="D1027" t="inlineStr">
        <is>
          <t>BMBK002</t>
        </is>
      </c>
      <c r="E1027" t="inlineStr">
        <is>
          <t>US13057Q3056</t>
        </is>
      </c>
      <c r="F1027" t="inlineStr">
        <is>
          <t>13057Q305</t>
        </is>
      </c>
      <c r="G1027" s="1" t="n">
        <v>628</v>
      </c>
      <c r="H1027" s="1" t="n">
        <v>53.18</v>
      </c>
      <c r="I1027" s="2" t="n">
        <v>33397.04</v>
      </c>
      <c r="J1027" s="3" t="n">
        <v>0.00586253</v>
      </c>
      <c r="K1027" s="4" t="n">
        <v>5696695.84</v>
      </c>
      <c r="L1027" s="5" t="n">
        <v>200001</v>
      </c>
      <c r="M1027" s="6" t="n">
        <v>28.48333678</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13057Q305</t>
        </is>
      </c>
      <c r="U1027" t="inlineStr">
        <is>
          <t>Equity</t>
        </is>
      </c>
      <c r="AG1027" t="n">
        <v>0.002544</v>
      </c>
    </row>
    <row r="1028">
      <c r="A1028" t="inlineStr">
        <is>
          <t>LITL</t>
        </is>
      </c>
      <c r="B1028" t="inlineStr">
        <is>
          <t>CRICUT INC USD 0.001</t>
        </is>
      </c>
      <c r="C1028" t="inlineStr">
        <is>
          <t>CRCT</t>
        </is>
      </c>
      <c r="D1028" t="inlineStr">
        <is>
          <t>BMXDS27</t>
        </is>
      </c>
      <c r="E1028" t="inlineStr">
        <is>
          <t>US22658D1000</t>
        </is>
      </c>
      <c r="F1028" t="inlineStr">
        <is>
          <t>22658D100</t>
        </is>
      </c>
      <c r="G1028" s="1" t="n">
        <v>5061</v>
      </c>
      <c r="H1028" s="1" t="n">
        <v>6.29</v>
      </c>
      <c r="I1028" s="2" t="n">
        <v>31833.69</v>
      </c>
      <c r="J1028" s="3" t="n">
        <v>0.0055881</v>
      </c>
      <c r="K1028" s="4" t="n">
        <v>5696695.84</v>
      </c>
      <c r="L1028" s="5" t="n">
        <v>200001</v>
      </c>
      <c r="M1028" s="6" t="n">
        <v>28.48333678</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22658D100</t>
        </is>
      </c>
      <c r="U1028" t="inlineStr">
        <is>
          <t>Equity</t>
        </is>
      </c>
      <c r="AG1028" t="n">
        <v>0.002544</v>
      </c>
    </row>
    <row r="1029">
      <c r="A1029" t="inlineStr">
        <is>
          <t>LITL</t>
        </is>
      </c>
      <c r="B1029" t="inlineStr">
        <is>
          <t>CORMEDIX INC USD 0.001</t>
        </is>
      </c>
      <c r="C1029" t="inlineStr">
        <is>
          <t>CRMD</t>
        </is>
      </c>
      <c r="D1029" t="inlineStr">
        <is>
          <t>BJ0LT31</t>
        </is>
      </c>
      <c r="E1029" t="inlineStr">
        <is>
          <t>US21900C3088</t>
        </is>
      </c>
      <c r="F1029" t="inlineStr">
        <is>
          <t>21900C308</t>
        </is>
      </c>
      <c r="G1029" s="1" t="n">
        <v>3086</v>
      </c>
      <c r="H1029" s="1" t="n">
        <v>11.63</v>
      </c>
      <c r="I1029" s="2" t="n">
        <v>35890.18</v>
      </c>
      <c r="J1029" s="3" t="n">
        <v>0.00630017</v>
      </c>
      <c r="K1029" s="4" t="n">
        <v>5696695.84</v>
      </c>
      <c r="L1029" s="5" t="n">
        <v>200001</v>
      </c>
      <c r="M1029" s="6" t="n">
        <v>28.48333678</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21900C308</t>
        </is>
      </c>
      <c r="U1029" t="inlineStr">
        <is>
          <t>Equity</t>
        </is>
      </c>
      <c r="AG1029" t="n">
        <v>0.002544</v>
      </c>
    </row>
    <row r="1030">
      <c r="A1030" t="inlineStr">
        <is>
          <t>LITL</t>
        </is>
      </c>
      <c r="B1030" t="inlineStr">
        <is>
          <t>CORVEL CORP USD 0.0001</t>
        </is>
      </c>
      <c r="C1030" t="inlineStr">
        <is>
          <t>CRVL</t>
        </is>
      </c>
      <c r="D1030" t="inlineStr">
        <is>
          <t>2347277</t>
        </is>
      </c>
      <c r="E1030" t="inlineStr">
        <is>
          <t>US2210061097</t>
        </is>
      </c>
      <c r="F1030" t="inlineStr">
        <is>
          <t>221006109</t>
        </is>
      </c>
      <c r="G1030" s="1" t="n">
        <v>435</v>
      </c>
      <c r="H1030" s="1" t="n">
        <v>77.42</v>
      </c>
      <c r="I1030" s="2" t="n">
        <v>33677.7</v>
      </c>
      <c r="J1030" s="3" t="n">
        <v>0.0059118</v>
      </c>
      <c r="K1030" s="4" t="n">
        <v>5696695.84</v>
      </c>
      <c r="L1030" s="5" t="n">
        <v>200001</v>
      </c>
      <c r="M1030" s="6" t="n">
        <v>28.48333678</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221006109</t>
        </is>
      </c>
      <c r="U1030" t="inlineStr">
        <is>
          <t>Equity</t>
        </is>
      </c>
      <c r="AG1030" t="n">
        <v>0.002544</v>
      </c>
    </row>
    <row r="1031">
      <c r="A1031" t="inlineStr">
        <is>
          <t>LITL</t>
        </is>
      </c>
      <c r="B1031" t="inlineStr">
        <is>
          <t>CASTLE BIOSCIENCES INC USD 0.001</t>
        </is>
      </c>
      <c r="C1031" t="inlineStr">
        <is>
          <t>CSTL</t>
        </is>
      </c>
      <c r="D1031" t="inlineStr">
        <is>
          <t>BKLCWZ3</t>
        </is>
      </c>
      <c r="E1031" t="inlineStr">
        <is>
          <t>US14843C1053</t>
        </is>
      </c>
      <c r="F1031" t="inlineStr">
        <is>
          <t>14843C105</t>
        </is>
      </c>
      <c r="G1031" s="1" t="n">
        <v>1416</v>
      </c>
      <c r="H1031" s="1" t="n">
        <v>22.77</v>
      </c>
      <c r="I1031" s="2" t="n">
        <v>32242.32</v>
      </c>
      <c r="J1031" s="3" t="n">
        <v>0.00565983</v>
      </c>
      <c r="K1031" s="4" t="n">
        <v>5696695.84</v>
      </c>
      <c r="L1031" s="5" t="n">
        <v>200001</v>
      </c>
      <c r="M1031" s="6" t="n">
        <v>28.48333678</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14843C105</t>
        </is>
      </c>
      <c r="U1031" t="inlineStr">
        <is>
          <t>Equity</t>
        </is>
      </c>
      <c r="AG1031" t="n">
        <v>0.002544</v>
      </c>
    </row>
    <row r="1032">
      <c r="A1032" t="inlineStr">
        <is>
          <t>LITL</t>
        </is>
      </c>
      <c r="B1032" t="inlineStr">
        <is>
          <t>COMMUNITY TR BANCORP INC USD 5.0</t>
        </is>
      </c>
      <c r="C1032" t="inlineStr">
        <is>
          <t>CTBI</t>
        </is>
      </c>
      <c r="D1032" t="inlineStr">
        <is>
          <t>2706470</t>
        </is>
      </c>
      <c r="E1032" t="inlineStr">
        <is>
          <t>US2041491083</t>
        </is>
      </c>
      <c r="F1032" t="inlineStr">
        <is>
          <t>204149108</t>
        </is>
      </c>
      <c r="G1032" s="1" t="n">
        <v>612</v>
      </c>
      <c r="H1032" s="1" t="n">
        <v>55.95</v>
      </c>
      <c r="I1032" s="2" t="n">
        <v>34241.4</v>
      </c>
      <c r="J1032" s="3" t="n">
        <v>0.00601075</v>
      </c>
      <c r="K1032" s="4" t="n">
        <v>5696695.84</v>
      </c>
      <c r="L1032" s="5" t="n">
        <v>200001</v>
      </c>
      <c r="M1032" s="6" t="n">
        <v>28.48333678</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204149108</t>
        </is>
      </c>
      <c r="U1032" t="inlineStr">
        <is>
          <t>Equity</t>
        </is>
      </c>
      <c r="AG1032" t="n">
        <v>0.002544</v>
      </c>
    </row>
    <row r="1033">
      <c r="A1033" t="inlineStr">
        <is>
          <t>LITL</t>
        </is>
      </c>
      <c r="B1033" t="inlineStr">
        <is>
          <t>CUSHMAN + WAKEFIELD PLC USD 0.01</t>
        </is>
      </c>
      <c r="C1033" t="inlineStr">
        <is>
          <t>CWK</t>
        </is>
      </c>
      <c r="D1033" t="inlineStr">
        <is>
          <t>BFZ4N46</t>
        </is>
      </c>
      <c r="E1033" t="inlineStr">
        <is>
          <t>GB00BFZ4N465</t>
        </is>
      </c>
      <c r="F1033" t="inlineStr">
        <is>
          <t>G2717B108</t>
        </is>
      </c>
      <c r="G1033" s="1" t="n">
        <v>2077</v>
      </c>
      <c r="H1033" s="1" t="n">
        <v>15.92</v>
      </c>
      <c r="I1033" s="2" t="n">
        <v>33065.84</v>
      </c>
      <c r="J1033" s="3" t="n">
        <v>0.00580439</v>
      </c>
      <c r="K1033" s="4" t="n">
        <v>5696695.84</v>
      </c>
      <c r="L1033" s="5" t="n">
        <v>200001</v>
      </c>
      <c r="M1033" s="6" t="n">
        <v>28.48333678</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G2717B108</t>
        </is>
      </c>
      <c r="U1033" t="inlineStr">
        <is>
          <t>Equity</t>
        </is>
      </c>
      <c r="AG1033" t="n">
        <v>0.002544</v>
      </c>
    </row>
    <row r="1034">
      <c r="A1034" t="inlineStr">
        <is>
          <t>LITL</t>
        </is>
      </c>
      <c r="B1034" t="inlineStr">
        <is>
          <t>CALIFORNIA WTR SVC GROUP USD 0.01</t>
        </is>
      </c>
      <c r="C1034" t="inlineStr">
        <is>
          <t>CWT</t>
        </is>
      </c>
      <c r="D1034" t="inlineStr">
        <is>
          <t>2165383</t>
        </is>
      </c>
      <c r="E1034" t="inlineStr">
        <is>
          <t>US1307881029</t>
        </is>
      </c>
      <c r="F1034" t="inlineStr">
        <is>
          <t>130788102</t>
        </is>
      </c>
      <c r="G1034" s="1" t="n">
        <v>760</v>
      </c>
      <c r="H1034" s="1" t="n">
        <v>45.89</v>
      </c>
      <c r="I1034" s="2" t="n">
        <v>34876.4</v>
      </c>
      <c r="J1034" s="3" t="n">
        <v>0.00612222</v>
      </c>
      <c r="K1034" s="4" t="n">
        <v>5696695.84</v>
      </c>
      <c r="L1034" s="5" t="n">
        <v>200001</v>
      </c>
      <c r="M1034" s="6" t="n">
        <v>28.48333678</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130788102</t>
        </is>
      </c>
      <c r="U1034" t="inlineStr">
        <is>
          <t>Equity</t>
        </is>
      </c>
      <c r="AG1034" t="n">
        <v>0.002544</v>
      </c>
    </row>
    <row r="1035">
      <c r="A1035" t="inlineStr">
        <is>
          <t>LITL</t>
        </is>
      </c>
      <c r="B1035" t="inlineStr">
        <is>
          <t>SPRINKLR INC USD 0.00003</t>
        </is>
      </c>
      <c r="C1035" t="inlineStr">
        <is>
          <t>CXM</t>
        </is>
      </c>
      <c r="D1035" t="inlineStr">
        <is>
          <t>BNKCPP6</t>
        </is>
      </c>
      <c r="E1035" t="inlineStr">
        <is>
          <t>US85208T1079</t>
        </is>
      </c>
      <c r="F1035" t="inlineStr">
        <is>
          <t>85208T107</t>
        </is>
      </c>
      <c r="G1035" s="1" t="n">
        <v>4437</v>
      </c>
      <c r="H1035" s="1" t="n">
        <v>7.72</v>
      </c>
      <c r="I1035" s="2" t="n">
        <v>34253.64</v>
      </c>
      <c r="J1035" s="3" t="n">
        <v>0.0060129</v>
      </c>
      <c r="K1035" s="4" t="n">
        <v>5696695.84</v>
      </c>
      <c r="L1035" s="5" t="n">
        <v>200001</v>
      </c>
      <c r="M1035" s="6" t="n">
        <v>28.48333678</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85208T107</t>
        </is>
      </c>
      <c r="U1035" t="inlineStr">
        <is>
          <t>Equity</t>
        </is>
      </c>
      <c r="AG1035" t="n">
        <v>0.002544</v>
      </c>
    </row>
    <row r="1036">
      <c r="A1036" t="inlineStr">
        <is>
          <t>LITL</t>
        </is>
      </c>
      <c r="B1036" t="inlineStr">
        <is>
          <t>DIAMOND HILL INVT GROUP INC NPV</t>
        </is>
      </c>
      <c r="C1036" t="inlineStr">
        <is>
          <t>DHIL</t>
        </is>
      </c>
      <c r="D1036" t="inlineStr">
        <is>
          <t>2801137</t>
        </is>
      </c>
      <c r="E1036" t="inlineStr">
        <is>
          <t>US25264R2076</t>
        </is>
      </c>
      <c r="F1036" t="inlineStr">
        <is>
          <t>25264R207</t>
        </is>
      </c>
      <c r="G1036" s="1" t="n">
        <v>246</v>
      </c>
      <c r="H1036" s="1" t="n">
        <v>140.01</v>
      </c>
      <c r="I1036" s="2" t="n">
        <v>34442.46</v>
      </c>
      <c r="J1036" s="3" t="n">
        <v>0.00604604</v>
      </c>
      <c r="K1036" s="4" t="n">
        <v>5696695.84</v>
      </c>
      <c r="L1036" s="5" t="n">
        <v>200001</v>
      </c>
      <c r="M1036" s="6" t="n">
        <v>28.48333678</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25264R207</t>
        </is>
      </c>
      <c r="U1036" t="inlineStr">
        <is>
          <t>Equity</t>
        </is>
      </c>
      <c r="AG1036" t="n">
        <v>0.002544</v>
      </c>
    </row>
    <row r="1037">
      <c r="A1037" t="inlineStr">
        <is>
          <t>LITL</t>
        </is>
      </c>
      <c r="B1037" t="inlineStr">
        <is>
          <t>DAILY JOURNAL CORP USD 0.01</t>
        </is>
      </c>
      <c r="C1037" t="inlineStr">
        <is>
          <t>DJCO</t>
        </is>
      </c>
      <c r="D1037" t="inlineStr">
        <is>
          <t>2251583</t>
        </is>
      </c>
      <c r="E1037" t="inlineStr">
        <is>
          <t>US2339121046</t>
        </is>
      </c>
      <c r="F1037" t="inlineStr">
        <is>
          <t>233912104</t>
        </is>
      </c>
      <c r="G1037" s="1" t="n">
        <v>77</v>
      </c>
      <c r="H1037" s="1" t="n">
        <v>465.14</v>
      </c>
      <c r="I1037" s="2" t="n">
        <v>35815.78</v>
      </c>
      <c r="J1037" s="3" t="n">
        <v>0.00628711</v>
      </c>
      <c r="K1037" s="4" t="n">
        <v>5696695.84</v>
      </c>
      <c r="L1037" s="5" t="n">
        <v>200001</v>
      </c>
      <c r="M1037" s="6" t="n">
        <v>28.48333678</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233912104</t>
        </is>
      </c>
      <c r="U1037" t="inlineStr">
        <is>
          <t>Equity</t>
        </is>
      </c>
      <c r="AG1037" t="n">
        <v>0.002544</v>
      </c>
    </row>
    <row r="1038">
      <c r="A1038" t="inlineStr">
        <is>
          <t>LITL</t>
        </is>
      </c>
      <c r="B1038" t="inlineStr">
        <is>
          <t>DIGITALOCEAN HLDGS INC USD 0.000025</t>
        </is>
      </c>
      <c r="C1038" t="inlineStr">
        <is>
          <t>DOCN</t>
        </is>
      </c>
      <c r="D1038" t="inlineStr">
        <is>
          <t>BNC23Q1</t>
        </is>
      </c>
      <c r="E1038" t="inlineStr">
        <is>
          <t>US25402D1028</t>
        </is>
      </c>
      <c r="F1038" t="inlineStr">
        <is>
          <t>25402D102</t>
        </is>
      </c>
      <c r="G1038" s="1" t="n">
        <v>945</v>
      </c>
      <c r="H1038" s="1" t="n">
        <v>34.16</v>
      </c>
      <c r="I1038" s="2" t="n">
        <v>32281.2</v>
      </c>
      <c r="J1038" s="3" t="n">
        <v>0.00566665</v>
      </c>
      <c r="K1038" s="4" t="n">
        <v>5696695.84</v>
      </c>
      <c r="L1038" s="5" t="n">
        <v>200001</v>
      </c>
      <c r="M1038" s="6" t="n">
        <v>28.48333678</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25402D102</t>
        </is>
      </c>
      <c r="U1038" t="inlineStr">
        <is>
          <t>Equity</t>
        </is>
      </c>
      <c r="AG1038" t="n">
        <v>0.002544</v>
      </c>
    </row>
    <row r="1039">
      <c r="A1039" t="inlineStr">
        <is>
          <t>LITL</t>
        </is>
      </c>
      <c r="B1039" t="inlineStr">
        <is>
          <t>EMERGENT BIOSOLUTIONS INC USD 0.001</t>
        </is>
      </c>
      <c r="C1039" t="inlineStr">
        <is>
          <t>EBS</t>
        </is>
      </c>
      <c r="D1039" t="inlineStr">
        <is>
          <t>B1HJLW5</t>
        </is>
      </c>
      <c r="E1039" t="inlineStr">
        <is>
          <t>US29089Q1058</t>
        </is>
      </c>
      <c r="F1039" t="inlineStr">
        <is>
          <t>29089Q105</t>
        </is>
      </c>
      <c r="G1039" s="1" t="n">
        <v>4210</v>
      </c>
      <c r="H1039" s="1" t="n">
        <v>8.82</v>
      </c>
      <c r="I1039" s="2" t="n">
        <v>37132.2</v>
      </c>
      <c r="J1039" s="3" t="n">
        <v>0.0065182</v>
      </c>
      <c r="K1039" s="4" t="n">
        <v>5696695.84</v>
      </c>
      <c r="L1039" s="5" t="n">
        <v>200001</v>
      </c>
      <c r="M1039" s="6" t="n">
        <v>28.48333678</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29089Q105</t>
        </is>
      </c>
      <c r="U1039" t="inlineStr">
        <is>
          <t>Equity</t>
        </is>
      </c>
      <c r="AG1039" t="n">
        <v>0.002544</v>
      </c>
    </row>
    <row r="1040">
      <c r="A1040" t="inlineStr">
        <is>
          <t>LITL</t>
        </is>
      </c>
      <c r="B1040" t="inlineStr">
        <is>
          <t>VAALCO ENERGY INC USD 0.1</t>
        </is>
      </c>
      <c r="C1040" t="inlineStr">
        <is>
          <t>EGY</t>
        </is>
      </c>
      <c r="D1040" t="inlineStr">
        <is>
          <t>2933353</t>
        </is>
      </c>
      <c r="E1040" t="inlineStr">
        <is>
          <t>US91851C2017</t>
        </is>
      </c>
      <c r="F1040" t="inlineStr">
        <is>
          <t>91851C201</t>
        </is>
      </c>
      <c r="G1040" s="1" t="n">
        <v>8349</v>
      </c>
      <c r="H1040" s="1" t="n">
        <v>4.02</v>
      </c>
      <c r="I1040" s="2" t="n">
        <v>33562.98</v>
      </c>
      <c r="J1040" s="3" t="n">
        <v>0.00589166</v>
      </c>
      <c r="K1040" s="4" t="n">
        <v>5696695.84</v>
      </c>
      <c r="L1040" s="5" t="n">
        <v>200001</v>
      </c>
      <c r="M1040" s="6" t="n">
        <v>28.48333678</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91851C201</t>
        </is>
      </c>
      <c r="U1040" t="inlineStr">
        <is>
          <t>Equity</t>
        </is>
      </c>
      <c r="AG1040" t="n">
        <v>0.002544</v>
      </c>
    </row>
    <row r="1041">
      <c r="A1041" t="inlineStr">
        <is>
          <t>LITL</t>
        </is>
      </c>
      <c r="B1041" t="inlineStr">
        <is>
          <t>EMBECTA CORP USD 0.01</t>
        </is>
      </c>
      <c r="C1041" t="inlineStr">
        <is>
          <t>EMBC</t>
        </is>
      </c>
      <c r="D1041" t="inlineStr">
        <is>
          <t>BMXWYR1</t>
        </is>
      </c>
      <c r="E1041" t="inlineStr">
        <is>
          <t>US29082K1051</t>
        </is>
      </c>
      <c r="F1041" t="inlineStr">
        <is>
          <t>29082K105</t>
        </is>
      </c>
      <c r="G1041" s="1" t="n">
        <v>2410</v>
      </c>
      <c r="H1041" s="1" t="n">
        <v>14.11</v>
      </c>
      <c r="I1041" s="2" t="n">
        <v>34005.1</v>
      </c>
      <c r="J1041" s="3" t="n">
        <v>0.00596927</v>
      </c>
      <c r="K1041" s="4" t="n">
        <v>5696695.84</v>
      </c>
      <c r="L1041" s="5" t="n">
        <v>200001</v>
      </c>
      <c r="M1041" s="6" t="n">
        <v>28.48333678</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29082K105</t>
        </is>
      </c>
      <c r="U1041" t="inlineStr">
        <is>
          <t>Equity</t>
        </is>
      </c>
      <c r="AG1041" t="n">
        <v>0.002544</v>
      </c>
    </row>
    <row r="1042">
      <c r="A1042" t="inlineStr">
        <is>
          <t>LITL</t>
        </is>
      </c>
      <c r="B1042" t="inlineStr">
        <is>
          <t>ENERGIZER HLDGS INC NEW USD 0.01</t>
        </is>
      </c>
      <c r="C1042" t="inlineStr">
        <is>
          <t>ENR</t>
        </is>
      </c>
      <c r="D1042" t="inlineStr">
        <is>
          <t>BYZFPN5</t>
        </is>
      </c>
      <c r="E1042" t="inlineStr">
        <is>
          <t>US29272W1099</t>
        </is>
      </c>
      <c r="F1042" t="inlineStr">
        <is>
          <t>29272W109</t>
        </is>
      </c>
      <c r="G1042" s="1" t="n">
        <v>1199</v>
      </c>
      <c r="H1042" s="1" t="n">
        <v>24.89</v>
      </c>
      <c r="I1042" s="2" t="n">
        <v>29843.11</v>
      </c>
      <c r="J1042" s="3" t="n">
        <v>0.00523867</v>
      </c>
      <c r="K1042" s="4" t="n">
        <v>5696695.84</v>
      </c>
      <c r="L1042" s="5" t="n">
        <v>200001</v>
      </c>
      <c r="M1042" s="6" t="n">
        <v>28.48333678</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29272W109</t>
        </is>
      </c>
      <c r="U1042" t="inlineStr">
        <is>
          <t>Equity</t>
        </is>
      </c>
      <c r="AG1042" t="n">
        <v>0.002544</v>
      </c>
    </row>
    <row r="1043">
      <c r="A1043" t="inlineStr">
        <is>
          <t>LITL</t>
        </is>
      </c>
      <c r="B1043" t="inlineStr">
        <is>
          <t>ENSIGN GRO COM USD0.001</t>
        </is>
      </c>
      <c r="C1043" t="inlineStr">
        <is>
          <t>ENSG</t>
        </is>
      </c>
      <c r="D1043" t="inlineStr">
        <is>
          <t>B1YWPP8</t>
        </is>
      </c>
      <c r="E1043" t="inlineStr">
        <is>
          <t>US29358P1012</t>
        </is>
      </c>
      <c r="F1043" t="inlineStr">
        <is>
          <t>29358P101</t>
        </is>
      </c>
      <c r="G1043" s="1" t="n">
        <v>210</v>
      </c>
      <c r="H1043" s="1" t="n">
        <v>172.77</v>
      </c>
      <c r="I1043" s="2" t="n">
        <v>36281.7</v>
      </c>
      <c r="J1043" s="3" t="n">
        <v>0.0063689</v>
      </c>
      <c r="K1043" s="4" t="n">
        <v>5696695.84</v>
      </c>
      <c r="L1043" s="5" t="n">
        <v>200001</v>
      </c>
      <c r="M1043" s="6" t="n">
        <v>28.48333678</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29358P101</t>
        </is>
      </c>
      <c r="U1043" t="inlineStr">
        <is>
          <t>Equity</t>
        </is>
      </c>
      <c r="AG1043" t="n">
        <v>0.002544</v>
      </c>
    </row>
    <row r="1044">
      <c r="A1044" t="inlineStr">
        <is>
          <t>LITL</t>
        </is>
      </c>
      <c r="B1044" t="inlineStr">
        <is>
          <t>ENOVA INTL INC USD 0.00001</t>
        </is>
      </c>
      <c r="C1044" t="inlineStr">
        <is>
          <t>ENVA</t>
        </is>
      </c>
      <c r="D1044" t="inlineStr">
        <is>
          <t>BRYQ4L1</t>
        </is>
      </c>
      <c r="E1044" t="inlineStr">
        <is>
          <t>US29357K1034</t>
        </is>
      </c>
      <c r="F1044" t="inlineStr">
        <is>
          <t>29357K103</t>
        </is>
      </c>
      <c r="G1044" s="1" t="n">
        <v>274</v>
      </c>
      <c r="H1044" s="1" t="n">
        <v>115.09</v>
      </c>
      <c r="I1044" s="2" t="n">
        <v>31534.66</v>
      </c>
      <c r="J1044" s="3" t="n">
        <v>0.00553561</v>
      </c>
      <c r="K1044" s="4" t="n">
        <v>5696695.84</v>
      </c>
      <c r="L1044" s="5" t="n">
        <v>200001</v>
      </c>
      <c r="M1044" s="6" t="n">
        <v>28.48333678</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29357K103</t>
        </is>
      </c>
      <c r="U1044" t="inlineStr">
        <is>
          <t>Equity</t>
        </is>
      </c>
      <c r="AG1044" t="n">
        <v>0.002544</v>
      </c>
    </row>
    <row r="1045">
      <c r="A1045" t="inlineStr">
        <is>
          <t>LITL</t>
        </is>
      </c>
      <c r="B1045" t="inlineStr">
        <is>
          <t>ESSENT GROUP LTD USD 0.015</t>
        </is>
      </c>
      <c r="C1045" t="inlineStr">
        <is>
          <t>ESNT</t>
        </is>
      </c>
      <c r="D1045" t="inlineStr">
        <is>
          <t>BFWGXR8</t>
        </is>
      </c>
      <c r="E1045" t="inlineStr">
        <is>
          <t>BMG3198U1027</t>
        </is>
      </c>
      <c r="F1045" t="inlineStr">
        <is>
          <t>G3198U102</t>
        </is>
      </c>
      <c r="G1045" s="1" t="n">
        <v>529</v>
      </c>
      <c r="H1045" s="1" t="n">
        <v>63.56</v>
      </c>
      <c r="I1045" s="2" t="n">
        <v>33623.24</v>
      </c>
      <c r="J1045" s="3" t="n">
        <v>0.00590224</v>
      </c>
      <c r="K1045" s="4" t="n">
        <v>5696695.84</v>
      </c>
      <c r="L1045" s="5" t="n">
        <v>200001</v>
      </c>
      <c r="M1045" s="6" t="n">
        <v>28.48333678</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G3198U102</t>
        </is>
      </c>
      <c r="U1045" t="inlineStr">
        <is>
          <t>Equity</t>
        </is>
      </c>
      <c r="AG1045" t="n">
        <v>0.002544</v>
      </c>
    </row>
    <row r="1046">
      <c r="A1046" t="inlineStr">
        <is>
          <t>LITL</t>
        </is>
      </c>
      <c r="B1046" t="inlineStr">
        <is>
          <t>EVERQUOTE INC USD 0.001</t>
        </is>
      </c>
      <c r="C1046" t="inlineStr">
        <is>
          <t>EVER</t>
        </is>
      </c>
      <c r="D1046" t="inlineStr">
        <is>
          <t>BG88WS9</t>
        </is>
      </c>
      <c r="E1046" t="inlineStr">
        <is>
          <t>US30041R1086</t>
        </is>
      </c>
      <c r="F1046" t="inlineStr">
        <is>
          <t>30041R108</t>
        </is>
      </c>
      <c r="G1046" s="1" t="n">
        <v>1356</v>
      </c>
      <c r="H1046" s="1" t="n">
        <v>22.87</v>
      </c>
      <c r="I1046" s="2" t="n">
        <v>31011.72</v>
      </c>
      <c r="J1046" s="3" t="n">
        <v>0.00544381</v>
      </c>
      <c r="K1046" s="4" t="n">
        <v>5696695.84</v>
      </c>
      <c r="L1046" s="5" t="n">
        <v>200001</v>
      </c>
      <c r="M1046" s="6" t="n">
        <v>28.48333678</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30041R108</t>
        </is>
      </c>
      <c r="U1046" t="inlineStr">
        <is>
          <t>Equity</t>
        </is>
      </c>
      <c r="AG1046" t="n">
        <v>0.002544</v>
      </c>
    </row>
    <row r="1047">
      <c r="A1047" t="inlineStr">
        <is>
          <t>LITL</t>
        </is>
      </c>
      <c r="B1047" t="inlineStr">
        <is>
          <t>FARMLAND P COM USD0.01</t>
        </is>
      </c>
      <c r="C1047" t="inlineStr">
        <is>
          <t>FPI</t>
        </is>
      </c>
      <c r="D1047" t="inlineStr">
        <is>
          <t>BKZH191</t>
        </is>
      </c>
      <c r="E1047" t="inlineStr">
        <is>
          <t>US31154R1095</t>
        </is>
      </c>
      <c r="F1047" t="inlineStr">
        <is>
          <t>31154R109</t>
        </is>
      </c>
      <c r="G1047" s="1" t="n">
        <v>3162</v>
      </c>
      <c r="H1047" s="1" t="n">
        <v>10.88</v>
      </c>
      <c r="I1047" s="2" t="n">
        <v>34402.56</v>
      </c>
      <c r="J1047" s="3" t="n">
        <v>0.00603904</v>
      </c>
      <c r="K1047" s="4" t="n">
        <v>5696695.84</v>
      </c>
      <c r="L1047" s="5" t="n">
        <v>200001</v>
      </c>
      <c r="M1047" s="6" t="n">
        <v>28.48333678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31154R109</t>
        </is>
      </c>
      <c r="U1047" t="inlineStr">
        <is>
          <t>Equity</t>
        </is>
      </c>
      <c r="AG1047" t="n">
        <v>0.002544</v>
      </c>
    </row>
    <row r="1048">
      <c r="A1048" t="inlineStr">
        <is>
          <t>LITL</t>
        </is>
      </c>
      <c r="B1048" t="inlineStr">
        <is>
          <t>FRONTDOOR INC USD 0.01</t>
        </is>
      </c>
      <c r="C1048" t="inlineStr">
        <is>
          <t>FTDR</t>
        </is>
      </c>
      <c r="D1048" t="inlineStr">
        <is>
          <t>BFYF094</t>
        </is>
      </c>
      <c r="E1048" t="inlineStr">
        <is>
          <t>US35905A1097</t>
        </is>
      </c>
      <c r="F1048" t="inlineStr">
        <is>
          <t>35905A109</t>
        </is>
      </c>
      <c r="G1048" s="1" t="n">
        <v>517</v>
      </c>
      <c r="H1048" s="1" t="n">
        <v>67.29000000000001</v>
      </c>
      <c r="I1048" s="2" t="n">
        <v>34788.93</v>
      </c>
      <c r="J1048" s="3" t="n">
        <v>0.00610686</v>
      </c>
      <c r="K1048" s="4" t="n">
        <v>5696695.84</v>
      </c>
      <c r="L1048" s="5" t="n">
        <v>200001</v>
      </c>
      <c r="M1048" s="6" t="n">
        <v>28.48333678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35905A109</t>
        </is>
      </c>
      <c r="U1048" t="inlineStr">
        <is>
          <t>Equity</t>
        </is>
      </c>
      <c r="AG1048" t="n">
        <v>0.002544</v>
      </c>
    </row>
    <row r="1049">
      <c r="A1049" t="inlineStr">
        <is>
          <t>LITL</t>
        </is>
      </c>
      <c r="B1049" t="inlineStr">
        <is>
          <t>FULTON FINL CORP PA USD 2.5</t>
        </is>
      </c>
      <c r="C1049" t="inlineStr">
        <is>
          <t>FULT</t>
        </is>
      </c>
      <c r="D1049" t="inlineStr">
        <is>
          <t>2356585</t>
        </is>
      </c>
      <c r="E1049" t="inlineStr">
        <is>
          <t>US3602711000</t>
        </is>
      </c>
      <c r="F1049" t="inlineStr">
        <is>
          <t>360271100</t>
        </is>
      </c>
      <c r="G1049" s="1" t="n">
        <v>1784</v>
      </c>
      <c r="H1049" s="1" t="n">
        <v>18.63</v>
      </c>
      <c r="I1049" s="2" t="n">
        <v>33235.92</v>
      </c>
      <c r="J1049" s="3" t="n">
        <v>0.00583425</v>
      </c>
      <c r="K1049" s="4" t="n">
        <v>5696695.84</v>
      </c>
      <c r="L1049" s="5" t="n">
        <v>200001</v>
      </c>
      <c r="M1049" s="6" t="n">
        <v>28.48333678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360271100</t>
        </is>
      </c>
      <c r="U1049" t="inlineStr">
        <is>
          <t>Equity</t>
        </is>
      </c>
      <c r="AG1049" t="n">
        <v>0.002544</v>
      </c>
    </row>
    <row r="1050">
      <c r="A1050" t="inlineStr">
        <is>
          <t>LITL</t>
        </is>
      </c>
      <c r="B1050" t="inlineStr">
        <is>
          <t>GREENBRIER COMPANIES INC NPV</t>
        </is>
      </c>
      <c r="C1050" t="inlineStr">
        <is>
          <t>GBX</t>
        </is>
      </c>
      <c r="D1050" t="inlineStr">
        <is>
          <t>2387530</t>
        </is>
      </c>
      <c r="E1050" t="inlineStr">
        <is>
          <t>US3936571013</t>
        </is>
      </c>
      <c r="F1050" t="inlineStr">
        <is>
          <t>393657101</t>
        </is>
      </c>
      <c r="G1050" s="1" t="n">
        <v>749</v>
      </c>
      <c r="H1050" s="1" t="n">
        <v>46.17</v>
      </c>
      <c r="I1050" s="2" t="n">
        <v>34581.33</v>
      </c>
      <c r="J1050" s="3" t="n">
        <v>0.00607042</v>
      </c>
      <c r="K1050" s="4" t="n">
        <v>5696695.84</v>
      </c>
      <c r="L1050" s="5" t="n">
        <v>200001</v>
      </c>
      <c r="M1050" s="6" t="n">
        <v>28.48333678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393657101</t>
        </is>
      </c>
      <c r="U1050" t="inlineStr">
        <is>
          <t>Equity</t>
        </is>
      </c>
      <c r="AG1050" t="n">
        <v>0.002544</v>
      </c>
    </row>
    <row r="1051">
      <c r="A1051" t="inlineStr">
        <is>
          <t>LITL</t>
        </is>
      </c>
      <c r="B1051" t="inlineStr">
        <is>
          <t>GANNETT CO INC NEW USD 0.01</t>
        </is>
      </c>
      <c r="C1051" t="inlineStr">
        <is>
          <t>GCI</t>
        </is>
      </c>
      <c r="D1051" t="inlineStr">
        <is>
          <t>BKPH157</t>
        </is>
      </c>
      <c r="E1051" t="inlineStr">
        <is>
          <t>US36472T1097</t>
        </is>
      </c>
      <c r="F1051" t="inlineStr">
        <is>
          <t>36472T109</t>
        </is>
      </c>
      <c r="G1051" s="1" t="n">
        <v>8038</v>
      </c>
      <c r="H1051" s="1" t="n">
        <v>4.13</v>
      </c>
      <c r="I1051" s="2" t="n">
        <v>33196.94</v>
      </c>
      <c r="J1051" s="3" t="n">
        <v>0.0058274</v>
      </c>
      <c r="K1051" s="4" t="n">
        <v>5696695.84</v>
      </c>
      <c r="L1051" s="5" t="n">
        <v>200001</v>
      </c>
      <c r="M1051" s="6" t="n">
        <v>28.48333678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36472T109</t>
        </is>
      </c>
      <c r="U1051" t="inlineStr">
        <is>
          <t>Equity</t>
        </is>
      </c>
      <c r="AG1051" t="n">
        <v>0.002544</v>
      </c>
    </row>
    <row r="1052">
      <c r="A1052" t="inlineStr">
        <is>
          <t>LITL</t>
        </is>
      </c>
      <c r="B1052" t="inlineStr">
        <is>
          <t>GIGACLOUD TECHNOLOGY INC USD 0.05</t>
        </is>
      </c>
      <c r="C1052" t="inlineStr">
        <is>
          <t>GCT</t>
        </is>
      </c>
      <c r="D1052" t="inlineStr">
        <is>
          <t>BP0WTV4</t>
        </is>
      </c>
      <c r="E1052" t="inlineStr">
        <is>
          <t>KYG386441037</t>
        </is>
      </c>
      <c r="F1052" t="inlineStr">
        <is>
          <t>G38644103</t>
        </is>
      </c>
      <c r="G1052" s="1" t="n">
        <v>1169</v>
      </c>
      <c r="H1052" s="1" t="n">
        <v>28.4</v>
      </c>
      <c r="I1052" s="2" t="n">
        <v>33199.6</v>
      </c>
      <c r="J1052" s="3" t="n">
        <v>0.00582787</v>
      </c>
      <c r="K1052" s="4" t="n">
        <v>5696695.84</v>
      </c>
      <c r="L1052" s="5" t="n">
        <v>200001</v>
      </c>
      <c r="M1052" s="6" t="n">
        <v>28.48333678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G38644103</t>
        </is>
      </c>
      <c r="U1052" t="inlineStr">
        <is>
          <t>Equity</t>
        </is>
      </c>
      <c r="AG1052" t="n">
        <v>0.002544</v>
      </c>
    </row>
    <row r="1053">
      <c r="A1053" t="inlineStr">
        <is>
          <t>LITL</t>
        </is>
      </c>
      <c r="B1053" t="inlineStr">
        <is>
          <t>GLOBAL INDL CO USD 0.01</t>
        </is>
      </c>
      <c r="C1053" t="inlineStr">
        <is>
          <t>GIC</t>
        </is>
      </c>
      <c r="D1053" t="inlineStr">
        <is>
          <t>BNBY595</t>
        </is>
      </c>
      <c r="E1053" t="inlineStr">
        <is>
          <t>US37892E1029</t>
        </is>
      </c>
      <c r="F1053" t="inlineStr">
        <is>
          <t>37892E102</t>
        </is>
      </c>
      <c r="G1053" s="1" t="n">
        <v>959</v>
      </c>
      <c r="H1053" s="1" t="n">
        <v>36.67</v>
      </c>
      <c r="I1053" s="2" t="n">
        <v>35166.53</v>
      </c>
      <c r="J1053" s="3" t="n">
        <v>0.00617315</v>
      </c>
      <c r="K1053" s="4" t="n">
        <v>5696695.84</v>
      </c>
      <c r="L1053" s="5" t="n">
        <v>200001</v>
      </c>
      <c r="M1053" s="6" t="n">
        <v>28.48333678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37892E102</t>
        </is>
      </c>
      <c r="U1053" t="inlineStr">
        <is>
          <t>Equity</t>
        </is>
      </c>
      <c r="AG1053" t="n">
        <v>0.002544</v>
      </c>
    </row>
    <row r="1054">
      <c r="A1054" t="inlineStr">
        <is>
          <t>LITL</t>
        </is>
      </c>
      <c r="B1054" t="inlineStr">
        <is>
          <t>GREAT LAKES DREDGE + DOC USD 0.0001</t>
        </is>
      </c>
      <c r="C1054" t="inlineStr">
        <is>
          <t>GLDD</t>
        </is>
      </c>
      <c r="D1054" t="inlineStr">
        <is>
          <t>B1LDZK9</t>
        </is>
      </c>
      <c r="E1054" t="inlineStr">
        <is>
          <t>US3906071093</t>
        </is>
      </c>
      <c r="F1054" t="inlineStr">
        <is>
          <t>390607109</t>
        </is>
      </c>
      <c r="G1054" s="1" t="n">
        <v>2854</v>
      </c>
      <c r="H1054" s="1" t="n">
        <v>11.99</v>
      </c>
      <c r="I1054" s="2" t="n">
        <v>34219.46</v>
      </c>
      <c r="J1054" s="3" t="n">
        <v>0.0060069</v>
      </c>
      <c r="K1054" s="4" t="n">
        <v>5696695.84</v>
      </c>
      <c r="L1054" s="5" t="n">
        <v>200001</v>
      </c>
      <c r="M1054" s="6" t="n">
        <v>28.48333678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390607109</t>
        </is>
      </c>
      <c r="U1054" t="inlineStr">
        <is>
          <t>Equity</t>
        </is>
      </c>
      <c r="AG1054" t="n">
        <v>0.002544</v>
      </c>
    </row>
    <row r="1055">
      <c r="A1055" t="inlineStr">
        <is>
          <t>LITL</t>
        </is>
      </c>
      <c r="B1055" t="inlineStr">
        <is>
          <t>MONTE ROSA THERAPEUTICS USD 0.0001</t>
        </is>
      </c>
      <c r="C1055" t="inlineStr">
        <is>
          <t>GLUE</t>
        </is>
      </c>
      <c r="D1055" t="inlineStr">
        <is>
          <t>BP7KZP7</t>
        </is>
      </c>
      <c r="E1055" t="inlineStr">
        <is>
          <t>US61225M1027</t>
        </is>
      </c>
      <c r="F1055" t="inlineStr">
        <is>
          <t>61225M102</t>
        </is>
      </c>
      <c r="G1055" s="1" t="n">
        <v>5461</v>
      </c>
      <c r="H1055" s="1" t="n">
        <v>7.41</v>
      </c>
      <c r="I1055" s="2" t="n">
        <v>40466.01</v>
      </c>
      <c r="J1055" s="3" t="n">
        <v>0.00710342</v>
      </c>
      <c r="K1055" s="4" t="n">
        <v>5696695.84</v>
      </c>
      <c r="L1055" s="5" t="n">
        <v>200001</v>
      </c>
      <c r="M1055" s="6" t="n">
        <v>28.48333678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61225M102</t>
        </is>
      </c>
      <c r="U1055" t="inlineStr">
        <is>
          <t>Equity</t>
        </is>
      </c>
      <c r="AG1055" t="n">
        <v>0.002544</v>
      </c>
    </row>
    <row r="1056">
      <c r="A1056" t="inlineStr">
        <is>
          <t>LITL</t>
        </is>
      </c>
      <c r="B1056" t="inlineStr">
        <is>
          <t>GARRETT MOTION INC USD 0.001</t>
        </is>
      </c>
      <c r="C1056" t="inlineStr">
        <is>
          <t>GTX</t>
        </is>
      </c>
      <c r="D1056" t="inlineStr">
        <is>
          <t>BGLRLT7</t>
        </is>
      </c>
      <c r="E1056" t="inlineStr">
        <is>
          <t>US3665051054</t>
        </is>
      </c>
      <c r="F1056" t="inlineStr">
        <is>
          <t>366505105</t>
        </is>
      </c>
      <c r="G1056" s="1" t="n">
        <v>2542</v>
      </c>
      <c r="H1056" s="1" t="n">
        <v>13.62</v>
      </c>
      <c r="I1056" s="2" t="n">
        <v>34622.04</v>
      </c>
      <c r="J1056" s="3" t="n">
        <v>0.00607757</v>
      </c>
      <c r="K1056" s="4" t="n">
        <v>5696695.84</v>
      </c>
      <c r="L1056" s="5" t="n">
        <v>200001</v>
      </c>
      <c r="M1056" s="6" t="n">
        <v>28.48333678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366505105</t>
        </is>
      </c>
      <c r="U1056" t="inlineStr">
        <is>
          <t>Equity</t>
        </is>
      </c>
      <c r="AG1056" t="n">
        <v>0.002544</v>
      </c>
    </row>
    <row r="1057">
      <c r="A1057" t="inlineStr">
        <is>
          <t>LITL</t>
        </is>
      </c>
      <c r="B1057" t="inlineStr">
        <is>
          <t>HANESBRANDS INC USD</t>
        </is>
      </c>
      <c r="C1057" t="inlineStr">
        <is>
          <t>HBI</t>
        </is>
      </c>
      <c r="D1057" t="inlineStr">
        <is>
          <t>B1BJSL9</t>
        </is>
      </c>
      <c r="E1057" t="inlineStr">
        <is>
          <t>US4103451021</t>
        </is>
      </c>
      <c r="F1057" t="inlineStr">
        <is>
          <t>410345102</t>
        </is>
      </c>
      <c r="G1057" s="1" t="n">
        <v>5367</v>
      </c>
      <c r="H1057" s="1" t="n">
        <v>6.59</v>
      </c>
      <c r="I1057" s="2" t="n">
        <v>35368.53</v>
      </c>
      <c r="J1057" s="3" t="n">
        <v>0.0062086</v>
      </c>
      <c r="K1057" s="4" t="n">
        <v>5696695.84</v>
      </c>
      <c r="L1057" s="5" t="n">
        <v>200001</v>
      </c>
      <c r="M1057" s="6" t="n">
        <v>28.48333678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410345102</t>
        </is>
      </c>
      <c r="U1057" t="inlineStr">
        <is>
          <t>Equity</t>
        </is>
      </c>
      <c r="AG1057" t="n">
        <v>0.002544</v>
      </c>
    </row>
    <row r="1058">
      <c r="A1058" t="inlineStr">
        <is>
          <t>LITL</t>
        </is>
      </c>
      <c r="B1058" t="inlineStr">
        <is>
          <t>HBT FINL INC USD 0.01</t>
        </is>
      </c>
      <c r="C1058" t="inlineStr">
        <is>
          <t>HBT</t>
        </is>
      </c>
      <c r="D1058" t="inlineStr">
        <is>
          <t>BJBZRJ4</t>
        </is>
      </c>
      <c r="E1058" t="inlineStr">
        <is>
          <t>US4041111067</t>
        </is>
      </c>
      <c r="F1058" t="inlineStr">
        <is>
          <t>404111106</t>
        </is>
      </c>
      <c r="G1058" s="1" t="n">
        <v>1329</v>
      </c>
      <c r="H1058" s="1" t="n">
        <v>25.2</v>
      </c>
      <c r="I1058" s="2" t="n">
        <v>33490.8</v>
      </c>
      <c r="J1058" s="3" t="n">
        <v>0.00587899</v>
      </c>
      <c r="K1058" s="4" t="n">
        <v>5696695.84</v>
      </c>
      <c r="L1058" s="5" t="n">
        <v>200001</v>
      </c>
      <c r="M1058" s="6" t="n">
        <v>28.48333678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404111106</t>
        </is>
      </c>
      <c r="U1058" t="inlineStr">
        <is>
          <t>Equity</t>
        </is>
      </c>
      <c r="AG1058" t="n">
        <v>0.002544</v>
      </c>
    </row>
    <row r="1059">
      <c r="A1059" t="inlineStr">
        <is>
          <t>LITL</t>
        </is>
      </c>
      <c r="B1059" t="inlineStr">
        <is>
          <t>HAMILTON INSURANCE GROUP L USD 0.01</t>
        </is>
      </c>
      <c r="C1059" t="inlineStr">
        <is>
          <t>HG</t>
        </is>
      </c>
      <c r="D1059" t="inlineStr">
        <is>
          <t>BRWKTM1</t>
        </is>
      </c>
      <c r="E1059" t="inlineStr">
        <is>
          <t>BMG427061046</t>
        </is>
      </c>
      <c r="F1059" t="inlineStr">
        <is>
          <t>G42706104</t>
        </is>
      </c>
      <c r="G1059" s="1" t="n">
        <v>1418</v>
      </c>
      <c r="H1059" s="1" t="n">
        <v>24.8</v>
      </c>
      <c r="I1059" s="2" t="n">
        <v>35166.4</v>
      </c>
      <c r="J1059" s="3" t="n">
        <v>0.00617312</v>
      </c>
      <c r="K1059" s="4" t="n">
        <v>5696695.84</v>
      </c>
      <c r="L1059" s="5" t="n">
        <v>200001</v>
      </c>
      <c r="M1059" s="6" t="n">
        <v>28.48333678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G42706104</t>
        </is>
      </c>
      <c r="U1059" t="inlineStr">
        <is>
          <t>Equity</t>
        </is>
      </c>
      <c r="AG1059" t="n">
        <v>0.002544</v>
      </c>
    </row>
    <row r="1060">
      <c r="A1060" t="inlineStr">
        <is>
          <t>LITL</t>
        </is>
      </c>
      <c r="B1060" t="inlineStr">
        <is>
          <t>HERBALIFE NUTRITION LTD USD 0.002</t>
        </is>
      </c>
      <c r="C1060" t="inlineStr">
        <is>
          <t>HLF</t>
        </is>
      </c>
      <c r="D1060" t="inlineStr">
        <is>
          <t>B0539H3</t>
        </is>
      </c>
      <c r="E1060" t="inlineStr">
        <is>
          <t>KYG4412G1010</t>
        </is>
      </c>
      <c r="F1060" t="inlineStr">
        <is>
          <t>G4412G101</t>
        </is>
      </c>
      <c r="G1060" s="1" t="n">
        <v>3786</v>
      </c>
      <c r="H1060" s="1" t="n">
        <v>8.44</v>
      </c>
      <c r="I1060" s="2" t="n">
        <v>31953.84</v>
      </c>
      <c r="J1060" s="3" t="n">
        <v>0.00560919</v>
      </c>
      <c r="K1060" s="4" t="n">
        <v>5696695.84</v>
      </c>
      <c r="L1060" s="5" t="n">
        <v>200001</v>
      </c>
      <c r="M1060" s="6" t="n">
        <v>28.48333678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G4412G101</t>
        </is>
      </c>
      <c r="U1060" t="inlineStr">
        <is>
          <t>Equity</t>
        </is>
      </c>
      <c r="AG1060" t="n">
        <v>0.002544</v>
      </c>
    </row>
    <row r="1061">
      <c r="A1061" t="inlineStr">
        <is>
          <t>LITL</t>
        </is>
      </c>
      <c r="B1061" t="inlineStr">
        <is>
          <t>HARROW HEALTH INC USD 0.001</t>
        </is>
      </c>
      <c r="C1061" t="inlineStr">
        <is>
          <t>HROW</t>
        </is>
      </c>
      <c r="D1061" t="inlineStr">
        <is>
          <t>BHNDW86</t>
        </is>
      </c>
      <c r="E1061" t="inlineStr">
        <is>
          <t>US4158581094</t>
        </is>
      </c>
      <c r="F1061" t="inlineStr">
        <is>
          <t>415858109</t>
        </is>
      </c>
      <c r="G1061" s="1" t="n">
        <v>780</v>
      </c>
      <c r="H1061" s="1" t="n">
        <v>48.18</v>
      </c>
      <c r="I1061" s="2" t="n">
        <v>37580.4</v>
      </c>
      <c r="J1061" s="3" t="n">
        <v>0.00659688</v>
      </c>
      <c r="K1061" s="4" t="n">
        <v>5696695.84</v>
      </c>
      <c r="L1061" s="5" t="n">
        <v>200001</v>
      </c>
      <c r="M1061" s="6" t="n">
        <v>28.48333678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415858109</t>
        </is>
      </c>
      <c r="U1061" t="inlineStr">
        <is>
          <t>Equity</t>
        </is>
      </c>
      <c r="AG1061" t="n">
        <v>0.002544</v>
      </c>
    </row>
    <row r="1062">
      <c r="A1062" t="inlineStr">
        <is>
          <t>LITL</t>
        </is>
      </c>
      <c r="B1062" t="inlineStr">
        <is>
          <t>HERITAGE INS HLDGS INC USD 0.0001</t>
        </is>
      </c>
      <c r="C1062" t="inlineStr">
        <is>
          <t>HRTG</t>
        </is>
      </c>
      <c r="D1062" t="inlineStr">
        <is>
          <t>BMN9870</t>
        </is>
      </c>
      <c r="E1062" t="inlineStr">
        <is>
          <t>US42727J1025</t>
        </is>
      </c>
      <c r="F1062" t="inlineStr">
        <is>
          <t>42727J102</t>
        </is>
      </c>
      <c r="G1062" s="1" t="n">
        <v>1219</v>
      </c>
      <c r="H1062" s="1" t="n">
        <v>25.18</v>
      </c>
      <c r="I1062" s="2" t="n">
        <v>30694.42</v>
      </c>
      <c r="J1062" s="3" t="n">
        <v>0.00538811</v>
      </c>
      <c r="K1062" s="4" t="n">
        <v>5696695.84</v>
      </c>
      <c r="L1062" s="5" t="n">
        <v>200001</v>
      </c>
      <c r="M1062" s="6" t="n">
        <v>28.48333678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42727J102</t>
        </is>
      </c>
      <c r="U1062" t="inlineStr">
        <is>
          <t>Equity</t>
        </is>
      </c>
      <c r="AG1062" t="n">
        <v>0.002544</v>
      </c>
    </row>
    <row r="1063">
      <c r="A1063" t="inlineStr">
        <is>
          <t>LITL</t>
        </is>
      </c>
      <c r="B1063" t="inlineStr">
        <is>
          <t>HOMETRUST BANCSHARES INC USD 0.01</t>
        </is>
      </c>
      <c r="C1063" t="inlineStr">
        <is>
          <t>HTB US</t>
        </is>
      </c>
      <c r="D1063" t="inlineStr">
        <is>
          <t>B84T2F7</t>
        </is>
      </c>
      <c r="E1063" t="inlineStr">
        <is>
          <t>US4378721041</t>
        </is>
      </c>
      <c r="F1063" t="inlineStr">
        <is>
          <t>437872104</t>
        </is>
      </c>
      <c r="G1063" s="1" t="n">
        <v>829</v>
      </c>
      <c r="H1063" s="1" t="n">
        <v>40.94</v>
      </c>
      <c r="I1063" s="2" t="n">
        <v>33939.26</v>
      </c>
      <c r="J1063" s="3" t="n">
        <v>0.00595771</v>
      </c>
      <c r="K1063" s="4" t="n">
        <v>5696695.84</v>
      </c>
      <c r="L1063" s="5" t="n">
        <v>200001</v>
      </c>
      <c r="M1063" s="6" t="n">
        <v>28.48333678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437872104</t>
        </is>
      </c>
      <c r="U1063" t="inlineStr">
        <is>
          <t>Equity</t>
        </is>
      </c>
      <c r="AG1063" t="n">
        <v>0.002544</v>
      </c>
    </row>
    <row r="1064">
      <c r="A1064" t="inlineStr">
        <is>
          <t>LITL</t>
        </is>
      </c>
      <c r="B1064" t="inlineStr">
        <is>
          <t>INTEGRAL AD SCIENCE HLDG USD 0.001</t>
        </is>
      </c>
      <c r="C1064" t="inlineStr">
        <is>
          <t>IAS</t>
        </is>
      </c>
      <c r="D1064" t="inlineStr">
        <is>
          <t>BP7L3L2</t>
        </is>
      </c>
      <c r="E1064" t="inlineStr">
        <is>
          <t>US45828L1089</t>
        </is>
      </c>
      <c r="F1064" t="inlineStr">
        <is>
          <t>45828L108</t>
        </is>
      </c>
      <c r="G1064" s="1" t="n">
        <v>4052</v>
      </c>
      <c r="H1064" s="1" t="n">
        <v>10.17</v>
      </c>
      <c r="I1064" s="2" t="n">
        <v>41208.84</v>
      </c>
      <c r="J1064" s="3" t="n">
        <v>0.00723381</v>
      </c>
      <c r="K1064" s="4" t="n">
        <v>5696695.84</v>
      </c>
      <c r="L1064" s="5" t="n">
        <v>200001</v>
      </c>
      <c r="M1064" s="6" t="n">
        <v>28.48333678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45828L108</t>
        </is>
      </c>
      <c r="U1064" t="inlineStr">
        <is>
          <t>Equity</t>
        </is>
      </c>
      <c r="AG1064" t="n">
        <v>0.002544</v>
      </c>
    </row>
    <row r="1065">
      <c r="A1065" t="inlineStr">
        <is>
          <t>LITL</t>
        </is>
      </c>
      <c r="B1065" t="inlineStr">
        <is>
          <t>IBEX HOLDINGS LTD USD 0.0001</t>
        </is>
      </c>
      <c r="C1065" t="inlineStr">
        <is>
          <t>IBEX</t>
        </is>
      </c>
      <c r="D1065" t="inlineStr">
        <is>
          <t>BLF81K2</t>
        </is>
      </c>
      <c r="E1065" t="inlineStr">
        <is>
          <t>BMG4690M1010</t>
        </is>
      </c>
      <c r="F1065" t="inlineStr">
        <is>
          <t>G4690M101</t>
        </is>
      </c>
      <c r="G1065" s="1" t="n">
        <v>844</v>
      </c>
      <c r="H1065" s="1" t="n">
        <v>40.52</v>
      </c>
      <c r="I1065" s="2" t="n">
        <v>34198.88</v>
      </c>
      <c r="J1065" s="3" t="n">
        <v>0.00600328</v>
      </c>
      <c r="K1065" s="4" t="n">
        <v>5696695.84</v>
      </c>
      <c r="L1065" s="5" t="n">
        <v>200001</v>
      </c>
      <c r="M1065" s="6" t="n">
        <v>28.48333678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G4690M101</t>
        </is>
      </c>
      <c r="U1065" t="inlineStr">
        <is>
          <t>Equity</t>
        </is>
      </c>
      <c r="AG1065" t="n">
        <v>0.002544</v>
      </c>
    </row>
    <row r="1066">
      <c r="A1066" t="inlineStr">
        <is>
          <t>LITL</t>
        </is>
      </c>
      <c r="B1066" t="inlineStr">
        <is>
          <t>INTERNATIONAL BANCSHARES CO USD 1.0</t>
        </is>
      </c>
      <c r="C1066" t="inlineStr">
        <is>
          <t>IBOC</t>
        </is>
      </c>
      <c r="D1066" t="inlineStr">
        <is>
          <t>2243911</t>
        </is>
      </c>
      <c r="E1066" t="inlineStr">
        <is>
          <t>US4590441030</t>
        </is>
      </c>
      <c r="F1066" t="inlineStr">
        <is>
          <t>459044103</t>
        </is>
      </c>
      <c r="G1066" s="1" t="n">
        <v>495</v>
      </c>
      <c r="H1066" s="1" t="n">
        <v>68.75</v>
      </c>
      <c r="I1066" s="2" t="n">
        <v>34031.25</v>
      </c>
      <c r="J1066" s="3" t="n">
        <v>0.00597386</v>
      </c>
      <c r="K1066" s="4" t="n">
        <v>5696695.84</v>
      </c>
      <c r="L1066" s="5" t="n">
        <v>200001</v>
      </c>
      <c r="M1066" s="6" t="n">
        <v>28.48333678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459044103</t>
        </is>
      </c>
      <c r="U1066" t="inlineStr">
        <is>
          <t>Equity</t>
        </is>
      </c>
      <c r="AG1066" t="n">
        <v>0.002544</v>
      </c>
    </row>
    <row r="1067">
      <c r="A1067" t="inlineStr">
        <is>
          <t>LITL</t>
        </is>
      </c>
      <c r="B1067" t="inlineStr">
        <is>
          <t>INTERDIGITAL INC PA USD 0.01</t>
        </is>
      </c>
      <c r="C1067" t="inlineStr">
        <is>
          <t>IDCC</t>
        </is>
      </c>
      <c r="D1067" t="inlineStr">
        <is>
          <t>2465737</t>
        </is>
      </c>
      <c r="E1067" t="inlineStr">
        <is>
          <t>US45867G1013</t>
        </is>
      </c>
      <c r="F1067" t="inlineStr">
        <is>
          <t>45867G101</t>
        </is>
      </c>
      <c r="G1067" s="1" t="n">
        <v>103</v>
      </c>
      <c r="H1067" s="1" t="n">
        <v>345.23</v>
      </c>
      <c r="I1067" s="2" t="n">
        <v>35558.69</v>
      </c>
      <c r="J1067" s="3" t="n">
        <v>0.00624199</v>
      </c>
      <c r="K1067" s="4" t="n">
        <v>5696695.84</v>
      </c>
      <c r="L1067" s="5" t="n">
        <v>200001</v>
      </c>
      <c r="M1067" s="6" t="n">
        <v>28.48333678</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45867G101</t>
        </is>
      </c>
      <c r="U1067" t="inlineStr">
        <is>
          <t>Equity</t>
        </is>
      </c>
      <c r="AG1067" t="n">
        <v>0.002544</v>
      </c>
    </row>
    <row r="1068">
      <c r="A1068" t="inlineStr">
        <is>
          <t>LITL</t>
        </is>
      </c>
      <c r="B1068" t="inlineStr">
        <is>
          <t>IDT CORP USD 0.01</t>
        </is>
      </c>
      <c r="C1068" t="inlineStr">
        <is>
          <t>IDT</t>
        </is>
      </c>
      <c r="D1068" t="inlineStr">
        <is>
          <t>2757304</t>
        </is>
      </c>
      <c r="E1068" t="inlineStr">
        <is>
          <t>US4489475073</t>
        </is>
      </c>
      <c r="F1068" t="inlineStr">
        <is>
          <t>448947507</t>
        </is>
      </c>
      <c r="G1068" s="1" t="n">
        <v>516</v>
      </c>
      <c r="H1068" s="1" t="n">
        <v>52.31</v>
      </c>
      <c r="I1068" s="2" t="n">
        <v>26991.96</v>
      </c>
      <c r="J1068" s="3" t="n">
        <v>0.00473818</v>
      </c>
      <c r="K1068" s="4" t="n">
        <v>5696695.84</v>
      </c>
      <c r="L1068" s="5" t="n">
        <v>200001</v>
      </c>
      <c r="M1068" s="6" t="n">
        <v>28.48333678</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448947507</t>
        </is>
      </c>
      <c r="U1068" t="inlineStr">
        <is>
          <t>Equity</t>
        </is>
      </c>
      <c r="AG1068" t="n">
        <v>0.002544</v>
      </c>
    </row>
    <row r="1069">
      <c r="A1069" t="inlineStr">
        <is>
          <t>LITL</t>
        </is>
      </c>
      <c r="B1069" t="inlineStr">
        <is>
          <t>IMAX CORP NPV</t>
        </is>
      </c>
      <c r="C1069" t="inlineStr">
        <is>
          <t>IMAX</t>
        </is>
      </c>
      <c r="D1069" t="inlineStr">
        <is>
          <t>2473859</t>
        </is>
      </c>
      <c r="E1069" t="inlineStr">
        <is>
          <t>CA45245E1097</t>
        </is>
      </c>
      <c r="F1069" t="inlineStr">
        <is>
          <t>45245E109</t>
        </is>
      </c>
      <c r="G1069" s="1" t="n">
        <v>1082</v>
      </c>
      <c r="H1069" s="1" t="n">
        <v>32.75</v>
      </c>
      <c r="I1069" s="2" t="n">
        <v>35435.5</v>
      </c>
      <c r="J1069" s="3" t="n">
        <v>0.00622036</v>
      </c>
      <c r="K1069" s="4" t="n">
        <v>5696695.84</v>
      </c>
      <c r="L1069" s="5" t="n">
        <v>200001</v>
      </c>
      <c r="M1069" s="6" t="n">
        <v>28.48333678</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45245E109</t>
        </is>
      </c>
      <c r="U1069" t="inlineStr">
        <is>
          <t>Equity</t>
        </is>
      </c>
      <c r="AG1069" t="n">
        <v>0.002544</v>
      </c>
    </row>
    <row r="1070">
      <c r="A1070" t="inlineStr">
        <is>
          <t>LITL</t>
        </is>
      </c>
      <c r="B1070" t="inlineStr">
        <is>
          <t>INDIVIOR PLC USD 0.5</t>
        </is>
      </c>
      <c r="C1070" t="inlineStr">
        <is>
          <t>INDV</t>
        </is>
      </c>
      <c r="D1070" t="inlineStr">
        <is>
          <t>BP0BQQ5</t>
        </is>
      </c>
      <c r="E1070" t="inlineStr">
        <is>
          <t>GB00BN4HT335</t>
        </is>
      </c>
      <c r="F1070" t="inlineStr">
        <is>
          <t>G4766E116</t>
        </is>
      </c>
      <c r="G1070" s="1" t="n">
        <v>1536</v>
      </c>
      <c r="H1070" s="1" t="n">
        <v>24.11</v>
      </c>
      <c r="I1070" s="2" t="n">
        <v>37032.96</v>
      </c>
      <c r="J1070" s="3" t="n">
        <v>0.00650078</v>
      </c>
      <c r="K1070" s="4" t="n">
        <v>5696695.84</v>
      </c>
      <c r="L1070" s="5" t="n">
        <v>200001</v>
      </c>
      <c r="M1070" s="6" t="n">
        <v>28.48333678</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G4766E116</t>
        </is>
      </c>
      <c r="U1070" t="inlineStr">
        <is>
          <t>Equity</t>
        </is>
      </c>
      <c r="AG1070" t="n">
        <v>0.002544</v>
      </c>
    </row>
    <row r="1071">
      <c r="A1071" t="inlineStr">
        <is>
          <t>LITL</t>
        </is>
      </c>
      <c r="B1071" t="inlineStr">
        <is>
          <t>IRADIMED CORP USD 0.0001</t>
        </is>
      </c>
      <c r="C1071" t="inlineStr">
        <is>
          <t>IRMD</t>
        </is>
      </c>
      <c r="D1071" t="inlineStr">
        <is>
          <t>BP4GNJ8</t>
        </is>
      </c>
      <c r="E1071" t="inlineStr">
        <is>
          <t>US46266A1097</t>
        </is>
      </c>
      <c r="F1071" t="inlineStr">
        <is>
          <t>46266A109</t>
        </is>
      </c>
      <c r="G1071" s="1" t="n">
        <v>490</v>
      </c>
      <c r="H1071" s="1" t="n">
        <v>71.16</v>
      </c>
      <c r="I1071" s="2" t="n">
        <v>34868.4</v>
      </c>
      <c r="J1071" s="3" t="n">
        <v>0.00612081</v>
      </c>
      <c r="K1071" s="4" t="n">
        <v>5696695.84</v>
      </c>
      <c r="L1071" s="5" t="n">
        <v>200001</v>
      </c>
      <c r="M1071" s="6" t="n">
        <v>28.48333678</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46266A109</t>
        </is>
      </c>
      <c r="U1071" t="inlineStr">
        <is>
          <t>Equity</t>
        </is>
      </c>
      <c r="AG1071" t="n">
        <v>0.002544</v>
      </c>
    </row>
    <row r="1072">
      <c r="A1072" t="inlineStr">
        <is>
          <t>LITL</t>
        </is>
      </c>
      <c r="B1072" t="inlineStr">
        <is>
          <t>ITRON INC COM NPV</t>
        </is>
      </c>
      <c r="C1072" t="inlineStr">
        <is>
          <t>ITRI</t>
        </is>
      </c>
      <c r="D1072" t="inlineStr">
        <is>
          <t>2471949</t>
        </is>
      </c>
      <c r="E1072" t="inlineStr">
        <is>
          <t>US4657411066</t>
        </is>
      </c>
      <c r="F1072" t="inlineStr">
        <is>
          <t>465741106</t>
        </is>
      </c>
      <c r="G1072" s="1" t="n">
        <v>287</v>
      </c>
      <c r="H1072" s="1" t="n">
        <v>124.56</v>
      </c>
      <c r="I1072" s="2" t="n">
        <v>35748.72</v>
      </c>
      <c r="J1072" s="3" t="n">
        <v>0.00627534</v>
      </c>
      <c r="K1072" s="4" t="n">
        <v>5696695.84</v>
      </c>
      <c r="L1072" s="5" t="n">
        <v>200001</v>
      </c>
      <c r="M1072" s="6" t="n">
        <v>28.48333678</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465741106</t>
        </is>
      </c>
      <c r="U1072" t="inlineStr">
        <is>
          <t>Equity</t>
        </is>
      </c>
      <c r="AG1072" t="n">
        <v>0.002544</v>
      </c>
    </row>
    <row r="1073">
      <c r="A1073" t="inlineStr">
        <is>
          <t>LITL</t>
        </is>
      </c>
      <c r="B1073" t="inlineStr">
        <is>
          <t>INVENTRUST COM USD0.001(POST REV SP</t>
        </is>
      </c>
      <c r="C1073" t="inlineStr">
        <is>
          <t>IVT</t>
        </is>
      </c>
      <c r="D1073" t="inlineStr">
        <is>
          <t>BKP4ZK1</t>
        </is>
      </c>
      <c r="E1073" t="inlineStr">
        <is>
          <t>US46124J2015</t>
        </is>
      </c>
      <c r="F1073" t="inlineStr">
        <is>
          <t>46124J201</t>
        </is>
      </c>
      <c r="G1073" s="1" t="n">
        <v>1163</v>
      </c>
      <c r="H1073" s="1" t="n">
        <v>28.62</v>
      </c>
      <c r="I1073" s="2" t="n">
        <v>33285.06</v>
      </c>
      <c r="J1073" s="3" t="n">
        <v>0.00584287</v>
      </c>
      <c r="K1073" s="4" t="n">
        <v>5696695.84</v>
      </c>
      <c r="L1073" s="5" t="n">
        <v>200001</v>
      </c>
      <c r="M1073" s="6" t="n">
        <v>28.48333678</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46124J201</t>
        </is>
      </c>
      <c r="U1073" t="inlineStr">
        <is>
          <t>Equity</t>
        </is>
      </c>
      <c r="AG1073" t="n">
        <v>0.002544</v>
      </c>
    </row>
    <row r="1074">
      <c r="A1074" t="inlineStr">
        <is>
          <t>LITL</t>
        </is>
      </c>
      <c r="B1074" t="inlineStr">
        <is>
          <t>SANFILIPPO JOHN B + SON IN USD 0.01</t>
        </is>
      </c>
      <c r="C1074" t="inlineStr">
        <is>
          <t>JBSS</t>
        </is>
      </c>
      <c r="D1074" t="inlineStr">
        <is>
          <t>2772998</t>
        </is>
      </c>
      <c r="E1074" t="inlineStr">
        <is>
          <t>US8004221078</t>
        </is>
      </c>
      <c r="F1074" t="inlineStr">
        <is>
          <t>800422107</t>
        </is>
      </c>
      <c r="G1074" s="1" t="n">
        <v>547</v>
      </c>
      <c r="H1074" s="1" t="n">
        <v>64.28</v>
      </c>
      <c r="I1074" s="2" t="n">
        <v>35161.16</v>
      </c>
      <c r="J1074" s="3" t="n">
        <v>0.0061722</v>
      </c>
      <c r="K1074" s="4" t="n">
        <v>5696695.84</v>
      </c>
      <c r="L1074" s="5" t="n">
        <v>200001</v>
      </c>
      <c r="M1074" s="6" t="n">
        <v>28.48333678</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800422107</t>
        </is>
      </c>
      <c r="U1074" t="inlineStr">
        <is>
          <t>Equity</t>
        </is>
      </c>
      <c r="AG1074" t="n">
        <v>0.002544</v>
      </c>
    </row>
    <row r="1075">
      <c r="A1075" t="inlineStr">
        <is>
          <t>LITL</t>
        </is>
      </c>
      <c r="B1075" t="inlineStr">
        <is>
          <t>KIMBALL ELECTRONICS INC NPV</t>
        </is>
      </c>
      <c r="C1075" t="inlineStr">
        <is>
          <t>KE</t>
        </is>
      </c>
      <c r="D1075" t="inlineStr">
        <is>
          <t>BRKFN59</t>
        </is>
      </c>
      <c r="E1075" t="inlineStr">
        <is>
          <t>US49428J1097</t>
        </is>
      </c>
      <c r="F1075" t="inlineStr">
        <is>
          <t>49428J109</t>
        </is>
      </c>
      <c r="G1075" s="1" t="n">
        <v>1094</v>
      </c>
      <c r="H1075" s="1" t="n">
        <v>29.86</v>
      </c>
      <c r="I1075" s="2" t="n">
        <v>32666.84</v>
      </c>
      <c r="J1075" s="3" t="n">
        <v>0.00573435</v>
      </c>
      <c r="K1075" s="4" t="n">
        <v>5696695.84</v>
      </c>
      <c r="L1075" s="5" t="n">
        <v>200001</v>
      </c>
      <c r="M1075" s="6" t="n">
        <v>28.48333678</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49428J109</t>
        </is>
      </c>
      <c r="U1075" t="inlineStr">
        <is>
          <t>Equity</t>
        </is>
      </c>
      <c r="AG1075" t="n">
        <v>0.002544</v>
      </c>
    </row>
    <row r="1076">
      <c r="A1076" t="inlineStr">
        <is>
          <t>LITL</t>
        </is>
      </c>
      <c r="B1076" t="inlineStr">
        <is>
          <t>CENTRUS ENERGY CORP USD 0.1</t>
        </is>
      </c>
      <c r="C1076" t="inlineStr">
        <is>
          <t>LEU</t>
        </is>
      </c>
      <c r="D1076" t="inlineStr">
        <is>
          <t>BQXKDH6</t>
        </is>
      </c>
      <c r="E1076" t="inlineStr">
        <is>
          <t>US15643U1043</t>
        </is>
      </c>
      <c r="F1076" t="inlineStr">
        <is>
          <t>15643U104</t>
        </is>
      </c>
      <c r="G1076" s="1" t="n">
        <v>117</v>
      </c>
      <c r="H1076" s="1" t="n">
        <v>310.07</v>
      </c>
      <c r="I1076" s="2" t="n">
        <v>36278.19</v>
      </c>
      <c r="J1076" s="3" t="n">
        <v>0.00636829</v>
      </c>
      <c r="K1076" s="4" t="n">
        <v>5696695.84</v>
      </c>
      <c r="L1076" s="5" t="n">
        <v>200001</v>
      </c>
      <c r="M1076" s="6" t="n">
        <v>28.48333678</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15643U104</t>
        </is>
      </c>
      <c r="U1076" t="inlineStr">
        <is>
          <t>Equity</t>
        </is>
      </c>
      <c r="AG1076" t="n">
        <v>0.002544</v>
      </c>
    </row>
    <row r="1077">
      <c r="A1077" t="inlineStr">
        <is>
          <t>LITL</t>
        </is>
      </c>
      <c r="B1077" t="inlineStr">
        <is>
          <t>LEMAITRE VASCULAR INC USD 0.01</t>
        </is>
      </c>
      <c r="C1077" t="inlineStr">
        <is>
          <t>LMAT</t>
        </is>
      </c>
      <c r="D1077" t="inlineStr">
        <is>
          <t>B1G6TJ0</t>
        </is>
      </c>
      <c r="E1077" t="inlineStr">
        <is>
          <t>US5255582018</t>
        </is>
      </c>
      <c r="F1077" t="inlineStr">
        <is>
          <t>525558201</t>
        </is>
      </c>
      <c r="G1077" s="1" t="n">
        <v>375</v>
      </c>
      <c r="H1077" s="1" t="n">
        <v>87.51000000000001</v>
      </c>
      <c r="I1077" s="2" t="n">
        <v>32816.25</v>
      </c>
      <c r="J1077" s="3" t="n">
        <v>0.00576058</v>
      </c>
      <c r="K1077" s="4" t="n">
        <v>5696695.84</v>
      </c>
      <c r="L1077" s="5" t="n">
        <v>200001</v>
      </c>
      <c r="M1077" s="6" t="n">
        <v>28.48333678</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525558201</t>
        </is>
      </c>
      <c r="U1077" t="inlineStr">
        <is>
          <t>Equity</t>
        </is>
      </c>
      <c r="AG1077" t="n">
        <v>0.002544</v>
      </c>
    </row>
    <row r="1078">
      <c r="A1078" t="inlineStr">
        <is>
          <t>LITL</t>
        </is>
      </c>
      <c r="B1078" t="inlineStr">
        <is>
          <t>MARA HLDGS INC USD 0.001</t>
        </is>
      </c>
      <c r="C1078" t="inlineStr">
        <is>
          <t>MARA</t>
        </is>
      </c>
      <c r="D1078" t="inlineStr">
        <is>
          <t>BLR7B52</t>
        </is>
      </c>
      <c r="E1078" t="inlineStr">
        <is>
          <t>US5657881067</t>
        </is>
      </c>
      <c r="F1078" t="inlineStr">
        <is>
          <t>565788106</t>
        </is>
      </c>
      <c r="G1078" s="1" t="n">
        <v>1890</v>
      </c>
      <c r="H1078" s="1" t="n">
        <v>18.26</v>
      </c>
      <c r="I1078" s="2" t="n">
        <v>34511.4</v>
      </c>
      <c r="J1078" s="3" t="n">
        <v>0.00605814</v>
      </c>
      <c r="K1078" s="4" t="n">
        <v>5696695.84</v>
      </c>
      <c r="L1078" s="5" t="n">
        <v>200001</v>
      </c>
      <c r="M1078" s="6" t="n">
        <v>28.48333678</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565788106</t>
        </is>
      </c>
      <c r="U1078" t="inlineStr">
        <is>
          <t>Equity</t>
        </is>
      </c>
      <c r="AG1078" t="n">
        <v>0.002544</v>
      </c>
    </row>
    <row r="1079">
      <c r="A1079" t="inlineStr">
        <is>
          <t>LITL</t>
        </is>
      </c>
      <c r="B1079" t="inlineStr">
        <is>
          <t>MATSON INC NPV</t>
        </is>
      </c>
      <c r="C1079" t="inlineStr">
        <is>
          <t>MATX</t>
        </is>
      </c>
      <c r="D1079" t="inlineStr">
        <is>
          <t>B8GNC91</t>
        </is>
      </c>
      <c r="E1079" t="inlineStr">
        <is>
          <t>US57686G1058</t>
        </is>
      </c>
      <c r="F1079" t="inlineStr">
        <is>
          <t>57686G105</t>
        </is>
      </c>
      <c r="G1079" s="1" t="n">
        <v>333</v>
      </c>
      <c r="H1079" s="1" t="n">
        <v>98.59</v>
      </c>
      <c r="I1079" s="2" t="n">
        <v>32830.47</v>
      </c>
      <c r="J1079" s="3" t="n">
        <v>0.00576307</v>
      </c>
      <c r="K1079" s="4" t="n">
        <v>5696695.84</v>
      </c>
      <c r="L1079" s="5" t="n">
        <v>200001</v>
      </c>
      <c r="M1079" s="6" t="n">
        <v>28.48333678</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57686G105</t>
        </is>
      </c>
      <c r="U1079" t="inlineStr">
        <is>
          <t>Equity</t>
        </is>
      </c>
      <c r="AG1079" t="n">
        <v>0.002544</v>
      </c>
    </row>
    <row r="1080">
      <c r="A1080" t="inlineStr">
        <is>
          <t>LITL</t>
        </is>
      </c>
      <c r="B1080" t="inlineStr">
        <is>
          <t>MERCANTILE COM NPV</t>
        </is>
      </c>
      <c r="C1080" t="inlineStr">
        <is>
          <t>MBWM</t>
        </is>
      </c>
      <c r="D1080" t="inlineStr">
        <is>
          <t>2620257</t>
        </is>
      </c>
      <c r="E1080" t="inlineStr">
        <is>
          <t>US5873761044</t>
        </is>
      </c>
      <c r="F1080" t="inlineStr">
        <is>
          <t>587376104</t>
        </is>
      </c>
      <c r="G1080" s="1" t="n">
        <v>735</v>
      </c>
      <c r="H1080" s="1" t="n">
        <v>45</v>
      </c>
      <c r="I1080" s="2" t="n">
        <v>33075</v>
      </c>
      <c r="J1080" s="3" t="n">
        <v>0.005806</v>
      </c>
      <c r="K1080" s="4" t="n">
        <v>5696695.84</v>
      </c>
      <c r="L1080" s="5" t="n">
        <v>200001</v>
      </c>
      <c r="M1080" s="6" t="n">
        <v>28.48333678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587376104</t>
        </is>
      </c>
      <c r="U1080" t="inlineStr">
        <is>
          <t>Equity</t>
        </is>
      </c>
      <c r="AG1080" t="n">
        <v>0.002544</v>
      </c>
    </row>
    <row r="1081">
      <c r="A1081" t="inlineStr">
        <is>
          <t>LITL</t>
        </is>
      </c>
      <c r="B1081" t="inlineStr">
        <is>
          <t>MERCURY GEN CORP NEW NPV</t>
        </is>
      </c>
      <c r="C1081" t="inlineStr">
        <is>
          <t>MCY</t>
        </is>
      </c>
      <c r="D1081" t="inlineStr">
        <is>
          <t>2578464</t>
        </is>
      </c>
      <c r="E1081" t="inlineStr">
        <is>
          <t>US5894001008</t>
        </is>
      </c>
      <c r="F1081" t="inlineStr">
        <is>
          <t>589400100</t>
        </is>
      </c>
      <c r="G1081" s="1" t="n">
        <v>435</v>
      </c>
      <c r="H1081" s="1" t="n">
        <v>84.78</v>
      </c>
      <c r="I1081" s="2" t="n">
        <v>36879.3</v>
      </c>
      <c r="J1081" s="3" t="n">
        <v>0.00647381</v>
      </c>
      <c r="K1081" s="4" t="n">
        <v>5696695.84</v>
      </c>
      <c r="L1081" s="5" t="n">
        <v>200001</v>
      </c>
      <c r="M1081" s="6" t="n">
        <v>28.48333678</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589400100</t>
        </is>
      </c>
      <c r="U1081" t="inlineStr">
        <is>
          <t>Equity</t>
        </is>
      </c>
      <c r="AG1081" t="n">
        <v>0.002544</v>
      </c>
    </row>
    <row r="1082">
      <c r="A1082" t="inlineStr">
        <is>
          <t>LITL</t>
        </is>
      </c>
      <c r="B1082" t="inlineStr">
        <is>
          <t>PEDIATRIX MEDICAL GROUP IN USD 0.01</t>
        </is>
      </c>
      <c r="C1082" t="inlineStr">
        <is>
          <t>MD</t>
        </is>
      </c>
      <c r="D1082" t="inlineStr">
        <is>
          <t>2677640</t>
        </is>
      </c>
      <c r="E1082" t="inlineStr">
        <is>
          <t>US58502B1061</t>
        </is>
      </c>
      <c r="F1082" t="inlineStr">
        <is>
          <t>58502B106</t>
        </is>
      </c>
      <c r="G1082" s="1" t="n">
        <v>2124</v>
      </c>
      <c r="H1082" s="1" t="n">
        <v>16.75</v>
      </c>
      <c r="I1082" s="2" t="n">
        <v>35577</v>
      </c>
      <c r="J1082" s="3" t="n">
        <v>0.0062452</v>
      </c>
      <c r="K1082" s="4" t="n">
        <v>5696695.84</v>
      </c>
      <c r="L1082" s="5" t="n">
        <v>200001</v>
      </c>
      <c r="M1082" s="6" t="n">
        <v>28.48333678</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58502B106</t>
        </is>
      </c>
      <c r="U1082" t="inlineStr">
        <is>
          <t>Equity</t>
        </is>
      </c>
      <c r="AG1082" t="n">
        <v>0.002544</v>
      </c>
    </row>
    <row r="1083">
      <c r="A1083" t="inlineStr">
        <is>
          <t>LITL</t>
        </is>
      </c>
      <c r="B1083" t="inlineStr">
        <is>
          <t>MIRUM PHARMACEUTICALS IN USD 0.0001</t>
        </is>
      </c>
      <c r="C1083" t="inlineStr">
        <is>
          <t>MIRM</t>
        </is>
      </c>
      <c r="D1083" t="inlineStr">
        <is>
          <t>BJDX8Y8</t>
        </is>
      </c>
      <c r="E1083" t="inlineStr">
        <is>
          <t>US6047491013</t>
        </is>
      </c>
      <c r="F1083" t="inlineStr">
        <is>
          <t>604749101</t>
        </is>
      </c>
      <c r="G1083" s="1" t="n">
        <v>465</v>
      </c>
      <c r="H1083" s="1" t="n">
        <v>73.31</v>
      </c>
      <c r="I1083" s="2" t="n">
        <v>34089.15</v>
      </c>
      <c r="J1083" s="3" t="n">
        <v>0.00598402</v>
      </c>
      <c r="K1083" s="4" t="n">
        <v>5696695.84</v>
      </c>
      <c r="L1083" s="5" t="n">
        <v>200001</v>
      </c>
      <c r="M1083" s="6" t="n">
        <v>28.48333678</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604749101</t>
        </is>
      </c>
      <c r="U1083" t="inlineStr">
        <is>
          <t>Equity</t>
        </is>
      </c>
      <c r="AG1083" t="n">
        <v>0.002544</v>
      </c>
    </row>
    <row r="1084">
      <c r="A1084" t="inlineStr">
        <is>
          <t>LITL</t>
        </is>
      </c>
      <c r="B1084" t="inlineStr">
        <is>
          <t>MAXIMUS INC NPV</t>
        </is>
      </c>
      <c r="C1084" t="inlineStr">
        <is>
          <t>MMS</t>
        </is>
      </c>
      <c r="D1084" t="inlineStr">
        <is>
          <t>2018669</t>
        </is>
      </c>
      <c r="E1084" t="inlineStr">
        <is>
          <t>US5779331041</t>
        </is>
      </c>
      <c r="F1084" t="inlineStr">
        <is>
          <t>577933104</t>
        </is>
      </c>
      <c r="G1084" s="1" t="n">
        <v>388</v>
      </c>
      <c r="H1084" s="1" t="n">
        <v>91.37</v>
      </c>
      <c r="I1084" s="2" t="n">
        <v>35451.56</v>
      </c>
      <c r="J1084" s="3" t="n">
        <v>0.00622318</v>
      </c>
      <c r="K1084" s="4" t="n">
        <v>5696695.84</v>
      </c>
      <c r="L1084" s="5" t="n">
        <v>200001</v>
      </c>
      <c r="M1084" s="6" t="n">
        <v>28.48333678</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577933104</t>
        </is>
      </c>
      <c r="U1084" t="inlineStr">
        <is>
          <t>Equity</t>
        </is>
      </c>
      <c r="AG1084" t="n">
        <v>0.002544</v>
      </c>
    </row>
    <row r="1085">
      <c r="A1085" t="inlineStr">
        <is>
          <t>LITL</t>
        </is>
      </c>
      <c r="B1085" t="inlineStr">
        <is>
          <t>MERIT MEDI COM NPV</t>
        </is>
      </c>
      <c r="C1085" t="inlineStr">
        <is>
          <t>MMSI</t>
        </is>
      </c>
      <c r="D1085" t="inlineStr">
        <is>
          <t>2580555</t>
        </is>
      </c>
      <c r="E1085" t="inlineStr">
        <is>
          <t>US5898891040</t>
        </is>
      </c>
      <c r="F1085" t="inlineStr">
        <is>
          <t>589889104</t>
        </is>
      </c>
      <c r="G1085" s="1" t="n">
        <v>414</v>
      </c>
      <c r="H1085" s="1" t="n">
        <v>83.23</v>
      </c>
      <c r="I1085" s="2" t="n">
        <v>34457.22</v>
      </c>
      <c r="J1085" s="3" t="n">
        <v>0.00604863</v>
      </c>
      <c r="K1085" s="4" t="n">
        <v>5696695.84</v>
      </c>
      <c r="L1085" s="5" t="n">
        <v>200001</v>
      </c>
      <c r="M1085" s="6" t="n">
        <v>28.48333678</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589889104</t>
        </is>
      </c>
      <c r="U1085" t="inlineStr">
        <is>
          <t>Equity</t>
        </is>
      </c>
      <c r="AG1085" t="n">
        <v>0.002544</v>
      </c>
    </row>
    <row r="1086">
      <c r="A1086" t="inlineStr">
        <is>
          <t>LITL</t>
        </is>
      </c>
      <c r="B1086" t="inlineStr">
        <is>
          <t>MERIDIAN RG REGISTERED SHS</t>
        </is>
      </c>
      <c r="C1086" t="inlineStr">
        <is>
          <t>MRBK</t>
        </is>
      </c>
      <c r="D1086" t="inlineStr">
        <is>
          <t>BF5R077</t>
        </is>
      </c>
      <c r="E1086" t="inlineStr">
        <is>
          <t>US58958P1049</t>
        </is>
      </c>
      <c r="F1086" t="inlineStr">
        <is>
          <t>58958P104</t>
        </is>
      </c>
      <c r="G1086" s="1" t="n">
        <v>2164</v>
      </c>
      <c r="H1086" s="1" t="n">
        <v>15.79</v>
      </c>
      <c r="I1086" s="2" t="n">
        <v>34169.56</v>
      </c>
      <c r="J1086" s="3" t="n">
        <v>0.00599814</v>
      </c>
      <c r="K1086" s="4" t="n">
        <v>5696695.84</v>
      </c>
      <c r="L1086" s="5" t="n">
        <v>200001</v>
      </c>
      <c r="M1086" s="6" t="n">
        <v>28.48333678</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58958P104</t>
        </is>
      </c>
      <c r="U1086" t="inlineStr">
        <is>
          <t>Equity</t>
        </is>
      </c>
      <c r="AG1086" t="n">
        <v>0.002544</v>
      </c>
    </row>
    <row r="1087">
      <c r="A1087" t="inlineStr">
        <is>
          <t>LITL</t>
        </is>
      </c>
      <c r="B1087" t="inlineStr">
        <is>
          <t>MAREX GROUP PLC NPV</t>
        </is>
      </c>
      <c r="C1087" t="inlineStr">
        <is>
          <t>MRX</t>
        </is>
      </c>
      <c r="D1087" t="inlineStr">
        <is>
          <t>BQXP757</t>
        </is>
      </c>
      <c r="E1087" t="inlineStr">
        <is>
          <t>GB00BMT7GT62</t>
        </is>
      </c>
      <c r="F1087" t="inlineStr">
        <is>
          <t>G5S37H101</t>
        </is>
      </c>
      <c r="G1087" s="1" t="n">
        <v>1053</v>
      </c>
      <c r="H1087" s="1" t="n">
        <v>33.62</v>
      </c>
      <c r="I1087" s="2" t="n">
        <v>35401.86</v>
      </c>
      <c r="J1087" s="3" t="n">
        <v>0.00621446</v>
      </c>
      <c r="K1087" s="4" t="n">
        <v>5696695.84</v>
      </c>
      <c r="L1087" s="5" t="n">
        <v>200001</v>
      </c>
      <c r="M1087" s="6" t="n">
        <v>28.48333678</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G5S37H101</t>
        </is>
      </c>
      <c r="U1087" t="inlineStr">
        <is>
          <t>Equity</t>
        </is>
      </c>
      <c r="AG1087" t="n">
        <v>0.002544</v>
      </c>
    </row>
    <row r="1088">
      <c r="A1088" t="inlineStr">
        <is>
          <t>LITL</t>
        </is>
      </c>
      <c r="B1088" t="inlineStr">
        <is>
          <t>CHROMADEX CORP USD 0.001</t>
        </is>
      </c>
      <c r="C1088" t="inlineStr">
        <is>
          <t>NAGE</t>
        </is>
      </c>
      <c r="D1088" t="inlineStr">
        <is>
          <t>BD0SJ96</t>
        </is>
      </c>
      <c r="E1088" t="inlineStr">
        <is>
          <t>US1710774076</t>
        </is>
      </c>
      <c r="F1088" t="inlineStr">
        <is>
          <t>171077407</t>
        </is>
      </c>
      <c r="G1088" s="1" t="n">
        <v>3506</v>
      </c>
      <c r="H1088" s="1" t="n">
        <v>9.33</v>
      </c>
      <c r="I1088" s="2" t="n">
        <v>32710.98</v>
      </c>
      <c r="J1088" s="3" t="n">
        <v>0.0057421</v>
      </c>
      <c r="K1088" s="4" t="n">
        <v>5696695.84</v>
      </c>
      <c r="L1088" s="5" t="n">
        <v>200001</v>
      </c>
      <c r="M1088" s="6" t="n">
        <v>28.48333678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171077407</t>
        </is>
      </c>
      <c r="U1088" t="inlineStr">
        <is>
          <t>Equity</t>
        </is>
      </c>
      <c r="AG1088" t="n">
        <v>0.002544</v>
      </c>
    </row>
    <row r="1089">
      <c r="A1089" t="inlineStr">
        <is>
          <t>LITL</t>
        </is>
      </c>
      <c r="B1089" t="inlineStr">
        <is>
          <t>NATIONAL HEALTHCARE CORP USD 0.01</t>
        </is>
      </c>
      <c r="C1089" t="inlineStr">
        <is>
          <t>NHC</t>
        </is>
      </c>
      <c r="D1089" t="inlineStr">
        <is>
          <t>2139731</t>
        </is>
      </c>
      <c r="E1089" t="inlineStr">
        <is>
          <t>US6359061008</t>
        </is>
      </c>
      <c r="F1089" t="inlineStr">
        <is>
          <t>635906100</t>
        </is>
      </c>
      <c r="G1089" s="1" t="n">
        <v>295</v>
      </c>
      <c r="H1089" s="1" t="n">
        <v>121.51</v>
      </c>
      <c r="I1089" s="2" t="n">
        <v>35845.45</v>
      </c>
      <c r="J1089" s="3" t="n">
        <v>0.00629232</v>
      </c>
      <c r="K1089" s="4" t="n">
        <v>5696695.84</v>
      </c>
      <c r="L1089" s="5" t="n">
        <v>200001</v>
      </c>
      <c r="M1089" s="6" t="n">
        <v>28.48333678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635906100</t>
        </is>
      </c>
      <c r="U1089" t="inlineStr">
        <is>
          <t>Equity</t>
        </is>
      </c>
      <c r="AG1089" t="n">
        <v>0.002544</v>
      </c>
    </row>
    <row r="1090">
      <c r="A1090" t="inlineStr">
        <is>
          <t>LITL</t>
        </is>
      </c>
      <c r="B1090" t="inlineStr">
        <is>
          <t>NAPCO SEC TECHNOLOGIES INC USD 0.01</t>
        </is>
      </c>
      <c r="C1090" t="inlineStr">
        <is>
          <t>NSSC</t>
        </is>
      </c>
      <c r="D1090" t="inlineStr">
        <is>
          <t>2622253</t>
        </is>
      </c>
      <c r="E1090" t="inlineStr">
        <is>
          <t>US6304021057</t>
        </is>
      </c>
      <c r="F1090" t="inlineStr">
        <is>
          <t>630402105</t>
        </is>
      </c>
      <c r="G1090" s="1" t="n">
        <v>811</v>
      </c>
      <c r="H1090" s="1" t="n">
        <v>42.95</v>
      </c>
      <c r="I1090" s="2" t="n">
        <v>34832.45</v>
      </c>
      <c r="J1090" s="3" t="n">
        <v>0.0061145</v>
      </c>
      <c r="K1090" s="4" t="n">
        <v>5696695.84</v>
      </c>
      <c r="L1090" s="5" t="n">
        <v>200001</v>
      </c>
      <c r="M1090" s="6" t="n">
        <v>28.48333678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630402105</t>
        </is>
      </c>
      <c r="U1090" t="inlineStr">
        <is>
          <t>Equity</t>
        </is>
      </c>
      <c r="AG1090" t="n">
        <v>0.002544</v>
      </c>
    </row>
    <row r="1091">
      <c r="A1091" t="inlineStr">
        <is>
          <t>LITL</t>
        </is>
      </c>
      <c r="B1091" t="inlineStr">
        <is>
          <t>NU SKIN ENTERPRISES INC USD 0.001</t>
        </is>
      </c>
      <c r="C1091" t="inlineStr">
        <is>
          <t>NUS</t>
        </is>
      </c>
      <c r="D1091" t="inlineStr">
        <is>
          <t>2616870</t>
        </is>
      </c>
      <c r="E1091" t="inlineStr">
        <is>
          <t>US67018T1051</t>
        </is>
      </c>
      <c r="F1091" t="inlineStr">
        <is>
          <t>67018T105</t>
        </is>
      </c>
      <c r="G1091" s="1" t="n">
        <v>2859</v>
      </c>
      <c r="H1091" s="1" t="n">
        <v>12.19</v>
      </c>
      <c r="I1091" s="2" t="n">
        <v>34851.21</v>
      </c>
      <c r="J1091" s="3" t="n">
        <v>0.00611779</v>
      </c>
      <c r="K1091" s="4" t="n">
        <v>5696695.84</v>
      </c>
      <c r="L1091" s="5" t="n">
        <v>200001</v>
      </c>
      <c r="M1091" s="6" t="n">
        <v>28.48333678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67018T105</t>
        </is>
      </c>
      <c r="U1091" t="inlineStr">
        <is>
          <t>Equity</t>
        </is>
      </c>
      <c r="AG1091" t="n">
        <v>0.002544</v>
      </c>
    </row>
    <row r="1092">
      <c r="A1092" t="inlineStr">
        <is>
          <t>LITL</t>
        </is>
      </c>
      <c r="B1092" t="inlineStr">
        <is>
          <t>NEXTRACKER INC USD 0.0001</t>
        </is>
      </c>
      <c r="C1092" t="inlineStr">
        <is>
          <t>NXT</t>
        </is>
      </c>
      <c r="D1092" t="inlineStr">
        <is>
          <t>BR1GTS6</t>
        </is>
      </c>
      <c r="E1092" t="inlineStr">
        <is>
          <t>US65290E1010</t>
        </is>
      </c>
      <c r="F1092" t="inlineStr">
        <is>
          <t>65290E101</t>
        </is>
      </c>
      <c r="G1092" s="1" t="n">
        <v>484</v>
      </c>
      <c r="H1092" s="1" t="n">
        <v>73.98999999999999</v>
      </c>
      <c r="I1092" s="2" t="n">
        <v>35811.16</v>
      </c>
      <c r="J1092" s="3" t="n">
        <v>0.0062863</v>
      </c>
      <c r="K1092" s="4" t="n">
        <v>5696695.84</v>
      </c>
      <c r="L1092" s="5" t="n">
        <v>200001</v>
      </c>
      <c r="M1092" s="6" t="n">
        <v>28.48333678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65290E101</t>
        </is>
      </c>
      <c r="U1092" t="inlineStr">
        <is>
          <t>Equity</t>
        </is>
      </c>
      <c r="AG1092" t="n">
        <v>0.002544</v>
      </c>
    </row>
    <row r="1093">
      <c r="A1093" t="inlineStr">
        <is>
          <t>LITL</t>
        </is>
      </c>
      <c r="B1093" t="inlineStr">
        <is>
          <t>OIL DRI CORP AMER USD 0.1</t>
        </is>
      </c>
      <c r="C1093" t="inlineStr">
        <is>
          <t>ODC</t>
        </is>
      </c>
      <c r="D1093" t="inlineStr">
        <is>
          <t>2657794</t>
        </is>
      </c>
      <c r="E1093" t="inlineStr">
        <is>
          <t>US6778641000</t>
        </is>
      </c>
      <c r="F1093" t="inlineStr">
        <is>
          <t>677864100</t>
        </is>
      </c>
      <c r="G1093" s="1" t="n">
        <v>529</v>
      </c>
      <c r="H1093" s="1" t="n">
        <v>61.04</v>
      </c>
      <c r="I1093" s="2" t="n">
        <v>32290.16</v>
      </c>
      <c r="J1093" s="3" t="n">
        <v>0.00566823</v>
      </c>
      <c r="K1093" s="4" t="n">
        <v>5696695.84</v>
      </c>
      <c r="L1093" s="5" t="n">
        <v>200001</v>
      </c>
      <c r="M1093" s="6" t="n">
        <v>28.48333678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677864100</t>
        </is>
      </c>
      <c r="U1093" t="inlineStr">
        <is>
          <t>Equity</t>
        </is>
      </c>
      <c r="AG1093" t="n">
        <v>0.002544</v>
      </c>
    </row>
    <row r="1094">
      <c r="A1094" t="inlineStr">
        <is>
          <t>LITL</t>
        </is>
      </c>
      <c r="B1094" t="inlineStr">
        <is>
          <t>OFG BANCORP USD 1.0</t>
        </is>
      </c>
      <c r="C1094" t="inlineStr">
        <is>
          <t>OFG</t>
        </is>
      </c>
      <c r="D1094" t="inlineStr">
        <is>
          <t>B87LKR8</t>
        </is>
      </c>
      <c r="E1094" t="inlineStr">
        <is>
          <t>PR67103X1020</t>
        </is>
      </c>
      <c r="F1094" t="inlineStr">
        <is>
          <t>67103X102</t>
        </is>
      </c>
      <c r="G1094" s="1" t="n">
        <v>781</v>
      </c>
      <c r="H1094" s="1" t="n">
        <v>43.49</v>
      </c>
      <c r="I1094" s="2" t="n">
        <v>33965.69</v>
      </c>
      <c r="J1094" s="3" t="n">
        <v>0.00596235</v>
      </c>
      <c r="K1094" s="4" t="n">
        <v>5696695.84</v>
      </c>
      <c r="L1094" s="5" t="n">
        <v>200001</v>
      </c>
      <c r="M1094" s="6" t="n">
        <v>28.48333678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67103X102</t>
        </is>
      </c>
      <c r="U1094" t="inlineStr">
        <is>
          <t>Equity</t>
        </is>
      </c>
      <c r="AG1094" t="n">
        <v>0.002544</v>
      </c>
    </row>
    <row r="1095">
      <c r="A1095" t="inlineStr">
        <is>
          <t>LITL</t>
        </is>
      </c>
      <c r="B1095" t="inlineStr">
        <is>
          <t>OMNICELL INC USD 0.001</t>
        </is>
      </c>
      <c r="C1095" t="inlineStr">
        <is>
          <t>OMCL</t>
        </is>
      </c>
      <c r="D1095" t="inlineStr">
        <is>
          <t>2789523</t>
        </is>
      </c>
      <c r="E1095" t="inlineStr">
        <is>
          <t>US68213N1090</t>
        </is>
      </c>
      <c r="F1095" t="inlineStr">
        <is>
          <t>68213N109</t>
        </is>
      </c>
      <c r="G1095" s="1" t="n">
        <v>1103</v>
      </c>
      <c r="H1095" s="1" t="n">
        <v>30.45</v>
      </c>
      <c r="I1095" s="2" t="n">
        <v>33586.35</v>
      </c>
      <c r="J1095" s="3" t="n">
        <v>0.00589576</v>
      </c>
      <c r="K1095" s="4" t="n">
        <v>5696695.84</v>
      </c>
      <c r="L1095" s="5" t="n">
        <v>200001</v>
      </c>
      <c r="M1095" s="6" t="n">
        <v>28.48333678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68213N109</t>
        </is>
      </c>
      <c r="U1095" t="inlineStr">
        <is>
          <t>Equity</t>
        </is>
      </c>
      <c r="AG1095" t="n">
        <v>0.002544</v>
      </c>
    </row>
    <row r="1096">
      <c r="A1096" t="inlineStr">
        <is>
          <t>LITL</t>
        </is>
      </c>
      <c r="B1096" t="inlineStr">
        <is>
          <t>OTTER TAIL COM USD5</t>
        </is>
      </c>
      <c r="C1096" t="inlineStr">
        <is>
          <t>OTTR</t>
        </is>
      </c>
      <c r="D1096" t="inlineStr">
        <is>
          <t>2664103</t>
        </is>
      </c>
      <c r="E1096" t="inlineStr">
        <is>
          <t>US6896481032</t>
        </is>
      </c>
      <c r="F1096" t="inlineStr">
        <is>
          <t>689648103</t>
        </is>
      </c>
      <c r="G1096" s="1" t="n">
        <v>411</v>
      </c>
      <c r="H1096" s="1" t="n">
        <v>81.97</v>
      </c>
      <c r="I1096" s="2" t="n">
        <v>33689.67</v>
      </c>
      <c r="J1096" s="3" t="n">
        <v>0.0059139</v>
      </c>
      <c r="K1096" s="4" t="n">
        <v>5696695.84</v>
      </c>
      <c r="L1096" s="5" t="n">
        <v>200001</v>
      </c>
      <c r="M1096" s="6" t="n">
        <v>28.48333678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689648103</t>
        </is>
      </c>
      <c r="U1096" t="inlineStr">
        <is>
          <t>Equity</t>
        </is>
      </c>
      <c r="AG1096" t="n">
        <v>0.002544</v>
      </c>
    </row>
    <row r="1097">
      <c r="A1097" t="inlineStr">
        <is>
          <t>LITL</t>
        </is>
      </c>
      <c r="B1097" t="inlineStr">
        <is>
          <t>PACS GROUP INC USD 0.001</t>
        </is>
      </c>
      <c r="C1097" t="inlineStr">
        <is>
          <t>PACS</t>
        </is>
      </c>
      <c r="D1097" t="inlineStr">
        <is>
          <t>BPW6WD7</t>
        </is>
      </c>
      <c r="E1097" t="inlineStr">
        <is>
          <t>US69380Q1076</t>
        </is>
      </c>
      <c r="F1097" t="inlineStr">
        <is>
          <t>69380Q107</t>
        </is>
      </c>
      <c r="G1097" s="1" t="n">
        <v>2888</v>
      </c>
      <c r="H1097" s="1" t="n">
        <v>13.73</v>
      </c>
      <c r="I1097" s="2" t="n">
        <v>39652.24</v>
      </c>
      <c r="J1097" s="3" t="n">
        <v>0.00696057</v>
      </c>
      <c r="K1097" s="4" t="n">
        <v>5696695.84</v>
      </c>
      <c r="L1097" s="5" t="n">
        <v>200001</v>
      </c>
      <c r="M1097" s="6" t="n">
        <v>28.48333678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69380Q107</t>
        </is>
      </c>
      <c r="U1097" t="inlineStr">
        <is>
          <t>Equity</t>
        </is>
      </c>
      <c r="AG1097" t="n">
        <v>0.002544</v>
      </c>
    </row>
    <row r="1098">
      <c r="A1098" t="inlineStr">
        <is>
          <t>LITL</t>
        </is>
      </c>
      <c r="B1098" t="inlineStr">
        <is>
          <t>PHIBRO ANIMAL HEALTH CORP USD 0.001</t>
        </is>
      </c>
      <c r="C1098" t="inlineStr">
        <is>
          <t>PAHC</t>
        </is>
      </c>
      <c r="D1098" t="inlineStr">
        <is>
          <t>BL95N25</t>
        </is>
      </c>
      <c r="E1098" t="inlineStr">
        <is>
          <t>US71742Q1067</t>
        </is>
      </c>
      <c r="F1098" t="inlineStr">
        <is>
          <t>71742Q106</t>
        </is>
      </c>
      <c r="G1098" s="1" t="n">
        <v>867</v>
      </c>
      <c r="H1098" s="1" t="n">
        <v>40.46</v>
      </c>
      <c r="I1098" s="2" t="n">
        <v>35078.82</v>
      </c>
      <c r="J1098" s="3" t="n">
        <v>0.00615775</v>
      </c>
      <c r="K1098" s="4" t="n">
        <v>5696695.84</v>
      </c>
      <c r="L1098" s="5" t="n">
        <v>200001</v>
      </c>
      <c r="M1098" s="6" t="n">
        <v>28.48333678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71742Q106</t>
        </is>
      </c>
      <c r="U1098" t="inlineStr">
        <is>
          <t>Equity</t>
        </is>
      </c>
      <c r="AG1098" t="n">
        <v>0.002544</v>
      </c>
    </row>
    <row r="1099">
      <c r="A1099" t="inlineStr">
        <is>
          <t>LITL</t>
        </is>
      </c>
      <c r="B1099" t="inlineStr">
        <is>
          <t>PUMA BIOTECHNOLOGY INC USD 0.0001</t>
        </is>
      </c>
      <c r="C1099" t="inlineStr">
        <is>
          <t>PBYI</t>
        </is>
      </c>
      <c r="D1099" t="inlineStr">
        <is>
          <t>B7F2TY6</t>
        </is>
      </c>
      <c r="E1099" t="inlineStr">
        <is>
          <t>US74587V1070</t>
        </is>
      </c>
      <c r="F1099" t="inlineStr">
        <is>
          <t>74587V107</t>
        </is>
      </c>
      <c r="G1099" s="1" t="n">
        <v>7820</v>
      </c>
      <c r="H1099" s="1" t="n">
        <v>5.31</v>
      </c>
      <c r="I1099" s="2" t="n">
        <v>41524.2</v>
      </c>
      <c r="J1099" s="3" t="n">
        <v>0.00728917</v>
      </c>
      <c r="K1099" s="4" t="n">
        <v>5696695.84</v>
      </c>
      <c r="L1099" s="5" t="n">
        <v>200001</v>
      </c>
      <c r="M1099" s="6" t="n">
        <v>28.48333678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74587V107</t>
        </is>
      </c>
      <c r="U1099" t="inlineStr">
        <is>
          <t>Equity</t>
        </is>
      </c>
      <c r="AG1099" t="n">
        <v>0.002544</v>
      </c>
    </row>
    <row r="1100">
      <c r="A1100" t="inlineStr">
        <is>
          <t>LITL</t>
        </is>
      </c>
      <c r="B1100" t="inlineStr">
        <is>
          <t>PROGYNY INC USD 0.0001</t>
        </is>
      </c>
      <c r="C1100" t="inlineStr">
        <is>
          <t>PGNY</t>
        </is>
      </c>
      <c r="D1100" t="inlineStr">
        <is>
          <t>BKWD3M9</t>
        </is>
      </c>
      <c r="E1100" t="inlineStr">
        <is>
          <t>US74340E1038</t>
        </is>
      </c>
      <c r="F1100" t="inlineStr">
        <is>
          <t>74340E103</t>
        </is>
      </c>
      <c r="G1100" s="1" t="n">
        <v>1599</v>
      </c>
      <c r="H1100" s="1" t="n">
        <v>21.52</v>
      </c>
      <c r="I1100" s="2" t="n">
        <v>34410.48</v>
      </c>
      <c r="J1100" s="3" t="n">
        <v>0.00604043</v>
      </c>
      <c r="K1100" s="4" t="n">
        <v>5696695.84</v>
      </c>
      <c r="L1100" s="5" t="n">
        <v>200001</v>
      </c>
      <c r="M1100" s="6" t="n">
        <v>28.48333678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74340E103</t>
        </is>
      </c>
      <c r="U1100" t="inlineStr">
        <is>
          <t>Equity</t>
        </is>
      </c>
      <c r="AG1100" t="n">
        <v>0.002544</v>
      </c>
    </row>
    <row r="1101">
      <c r="A1101" t="inlineStr">
        <is>
          <t>LITL</t>
        </is>
      </c>
      <c r="B1101" t="inlineStr">
        <is>
          <t>PARKE BANCORP INC USD 0.1</t>
        </is>
      </c>
      <c r="C1101" t="inlineStr">
        <is>
          <t>PKBK</t>
        </is>
      </c>
      <c r="D1101" t="inlineStr">
        <is>
          <t>2095145</t>
        </is>
      </c>
      <c r="E1101" t="inlineStr">
        <is>
          <t>US7008851062</t>
        </is>
      </c>
      <c r="F1101" t="inlineStr">
        <is>
          <t>700885106</t>
        </is>
      </c>
      <c r="G1101" s="1" t="n">
        <v>1567</v>
      </c>
      <c r="H1101" s="1" t="n">
        <v>21.55</v>
      </c>
      <c r="I1101" s="2" t="n">
        <v>33768.85</v>
      </c>
      <c r="J1101" s="3" t="n">
        <v>0.0059278</v>
      </c>
      <c r="K1101" s="4" t="n">
        <v>5696695.84</v>
      </c>
      <c r="L1101" s="5" t="n">
        <v>200001</v>
      </c>
      <c r="M1101" s="6" t="n">
        <v>28.48333678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700885106</t>
        </is>
      </c>
      <c r="U1101" t="inlineStr">
        <is>
          <t>Equity</t>
        </is>
      </c>
      <c r="AG1101" t="n">
        <v>0.002544</v>
      </c>
    </row>
    <row r="1102">
      <c r="A1102" t="inlineStr">
        <is>
          <t>LITL</t>
        </is>
      </c>
      <c r="B1102" t="inlineStr">
        <is>
          <t>PHOTRONICS INC USD 0.01</t>
        </is>
      </c>
      <c r="C1102" t="inlineStr">
        <is>
          <t>PLAB</t>
        </is>
      </c>
      <c r="D1102" t="inlineStr">
        <is>
          <t>2687315</t>
        </is>
      </c>
      <c r="E1102" t="inlineStr">
        <is>
          <t>US7194051022</t>
        </is>
      </c>
      <c r="F1102" t="inlineStr">
        <is>
          <t>719405102</t>
        </is>
      </c>
      <c r="G1102" s="1" t="n">
        <v>1386</v>
      </c>
      <c r="H1102" s="1" t="n">
        <v>22.95</v>
      </c>
      <c r="I1102" s="2" t="n">
        <v>31808.7</v>
      </c>
      <c r="J1102" s="3" t="n">
        <v>0.00558371</v>
      </c>
      <c r="K1102" s="4" t="n">
        <v>5696695.84</v>
      </c>
      <c r="L1102" s="5" t="n">
        <v>200001</v>
      </c>
      <c r="M1102" s="6" t="n">
        <v>28.48333678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719405102</t>
        </is>
      </c>
      <c r="U1102" t="inlineStr">
        <is>
          <t>Equity</t>
        </is>
      </c>
      <c r="AG1102" t="n">
        <v>0.002544</v>
      </c>
    </row>
    <row r="1103">
      <c r="A1103" t="inlineStr">
        <is>
          <t>LITL</t>
        </is>
      </c>
      <c r="B1103" t="inlineStr">
        <is>
          <t>DOUGLAS DYNAMICS INC USD 0.01</t>
        </is>
      </c>
      <c r="C1103" t="inlineStr">
        <is>
          <t>PLOW</t>
        </is>
      </c>
      <c r="D1103" t="inlineStr">
        <is>
          <t>B3N5WD9</t>
        </is>
      </c>
      <c r="E1103" t="inlineStr">
        <is>
          <t>US25960R1059</t>
        </is>
      </c>
      <c r="F1103" t="inlineStr">
        <is>
          <t>25960R105</t>
        </is>
      </c>
      <c r="G1103" s="1" t="n">
        <v>1069</v>
      </c>
      <c r="H1103" s="1" t="n">
        <v>31.26</v>
      </c>
      <c r="I1103" s="2" t="n">
        <v>33416.94</v>
      </c>
      <c r="J1103" s="3" t="n">
        <v>0.00586602</v>
      </c>
      <c r="K1103" s="4" t="n">
        <v>5696695.84</v>
      </c>
      <c r="L1103" s="5" t="n">
        <v>200001</v>
      </c>
      <c r="M1103" s="6" t="n">
        <v>28.48333678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25960R105</t>
        </is>
      </c>
      <c r="U1103" t="inlineStr">
        <is>
          <t>Equity</t>
        </is>
      </c>
      <c r="AG1103" t="n">
        <v>0.002544</v>
      </c>
    </row>
    <row r="1104">
      <c r="A1104" t="inlineStr">
        <is>
          <t>LITL</t>
        </is>
      </c>
      <c r="B1104" t="inlineStr">
        <is>
          <t>PLYMOUTH I COM USD0.01</t>
        </is>
      </c>
      <c r="C1104" t="inlineStr">
        <is>
          <t>PLYM</t>
        </is>
      </c>
      <c r="D1104" t="inlineStr">
        <is>
          <t>BF43645</t>
        </is>
      </c>
      <c r="E1104" t="inlineStr">
        <is>
          <t>US7296401026</t>
        </is>
      </c>
      <c r="F1104" t="inlineStr">
        <is>
          <t>729640102</t>
        </is>
      </c>
      <c r="G1104" s="1" t="n">
        <v>1570</v>
      </c>
      <c r="H1104" s="1" t="n">
        <v>22.33</v>
      </c>
      <c r="I1104" s="2" t="n">
        <v>35058.1</v>
      </c>
      <c r="J1104" s="3" t="n">
        <v>0.00615411</v>
      </c>
      <c r="K1104" s="4" t="n">
        <v>5696695.84</v>
      </c>
      <c r="L1104" s="5" t="n">
        <v>200001</v>
      </c>
      <c r="M1104" s="6" t="n">
        <v>28.48333678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729640102</t>
        </is>
      </c>
      <c r="U1104" t="inlineStr">
        <is>
          <t>Equity</t>
        </is>
      </c>
      <c r="AG1104" t="n">
        <v>0.002544</v>
      </c>
    </row>
    <row r="1105">
      <c r="A1105" t="inlineStr">
        <is>
          <t>LITL</t>
        </is>
      </c>
      <c r="B1105" t="inlineStr">
        <is>
          <t>PRIMEENERGY RES CORP USD 0.1</t>
        </is>
      </c>
      <c r="C1105" t="inlineStr">
        <is>
          <t>PNRG</t>
        </is>
      </c>
      <c r="D1105" t="inlineStr">
        <is>
          <t>2480365</t>
        </is>
      </c>
      <c r="E1105" t="inlineStr">
        <is>
          <t>US74158E1047</t>
        </is>
      </c>
      <c r="F1105" t="inlineStr">
        <is>
          <t>74158E104</t>
        </is>
      </c>
      <c r="G1105" s="1" t="n">
        <v>209</v>
      </c>
      <c r="H1105" s="1" t="n">
        <v>167.03</v>
      </c>
      <c r="I1105" s="2" t="n">
        <v>34909.27</v>
      </c>
      <c r="J1105" s="3" t="n">
        <v>0.00612799</v>
      </c>
      <c r="K1105" s="4" t="n">
        <v>5696695.84</v>
      </c>
      <c r="L1105" s="5" t="n">
        <v>200001</v>
      </c>
      <c r="M1105" s="6" t="n">
        <v>28.48333678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74158E104</t>
        </is>
      </c>
      <c r="U1105" t="inlineStr">
        <is>
          <t>Equity</t>
        </is>
      </c>
      <c r="AG1105" t="n">
        <v>0.002544</v>
      </c>
    </row>
    <row r="1106">
      <c r="A1106" t="inlineStr">
        <is>
          <t>LITL</t>
        </is>
      </c>
      <c r="B1106" t="inlineStr">
        <is>
          <t>PENNANT GROUP INC USD 0.001</t>
        </is>
      </c>
      <c r="C1106" t="inlineStr">
        <is>
          <t>PNTG</t>
        </is>
      </c>
      <c r="D1106" t="inlineStr">
        <is>
          <t>BKTC976</t>
        </is>
      </c>
      <c r="E1106" t="inlineStr">
        <is>
          <t>US70805E1091</t>
        </is>
      </c>
      <c r="F1106" t="inlineStr">
        <is>
          <t>70805E109</t>
        </is>
      </c>
      <c r="G1106" s="1" t="n">
        <v>1433</v>
      </c>
      <c r="H1106" s="1" t="n">
        <v>25.22</v>
      </c>
      <c r="I1106" s="2" t="n">
        <v>36140.26</v>
      </c>
      <c r="J1106" s="3" t="n">
        <v>0.00634407</v>
      </c>
      <c r="K1106" s="4" t="n">
        <v>5696695.84</v>
      </c>
      <c r="L1106" s="5" t="n">
        <v>200001</v>
      </c>
      <c r="M1106" s="6" t="n">
        <v>28.48333678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70805E109</t>
        </is>
      </c>
      <c r="U1106" t="inlineStr">
        <is>
          <t>Equity</t>
        </is>
      </c>
      <c r="AG1106" t="n">
        <v>0.002544</v>
      </c>
    </row>
    <row r="1107">
      <c r="A1107" t="inlineStr">
        <is>
          <t>LITL</t>
        </is>
      </c>
      <c r="B1107" t="inlineStr">
        <is>
          <t>PROG HLDGS INC USD 0.5</t>
        </is>
      </c>
      <c r="C1107" t="inlineStr">
        <is>
          <t>PRG</t>
        </is>
      </c>
      <c r="D1107" t="inlineStr">
        <is>
          <t>BLFGN66</t>
        </is>
      </c>
      <c r="E1107" t="inlineStr">
        <is>
          <t>US74319R1014</t>
        </is>
      </c>
      <c r="F1107" t="inlineStr">
        <is>
          <t>74319R101</t>
        </is>
      </c>
      <c r="G1107" s="1" t="n">
        <v>974</v>
      </c>
      <c r="H1107" s="1" t="n">
        <v>32.36</v>
      </c>
      <c r="I1107" s="2" t="n">
        <v>31518.64</v>
      </c>
      <c r="J1107" s="3" t="n">
        <v>0.00553279</v>
      </c>
      <c r="K1107" s="4" t="n">
        <v>5696695.84</v>
      </c>
      <c r="L1107" s="5" t="n">
        <v>200001</v>
      </c>
      <c r="M1107" s="6" t="n">
        <v>28.48333678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74319R101</t>
        </is>
      </c>
      <c r="U1107" t="inlineStr">
        <is>
          <t>Equity</t>
        </is>
      </c>
      <c r="AG1107" t="n">
        <v>0.002544</v>
      </c>
    </row>
    <row r="1108">
      <c r="A1108" t="inlineStr">
        <is>
          <t>LITL</t>
        </is>
      </c>
      <c r="B1108" t="inlineStr">
        <is>
          <t>POWER SOLUTIONS INTL INC USD 0.001</t>
        </is>
      </c>
      <c r="C1108" t="inlineStr">
        <is>
          <t>PSIX</t>
        </is>
      </c>
      <c r="D1108" t="inlineStr">
        <is>
          <t>B6YVN56</t>
        </is>
      </c>
      <c r="E1108" t="inlineStr">
        <is>
          <t>US73933G2021</t>
        </is>
      </c>
      <c r="F1108" t="inlineStr">
        <is>
          <t>73933G202</t>
        </is>
      </c>
      <c r="G1108" s="1" t="n">
        <v>314</v>
      </c>
      <c r="H1108" s="1" t="n">
        <v>98.22</v>
      </c>
      <c r="I1108" s="2" t="n">
        <v>30841.08</v>
      </c>
      <c r="J1108" s="3" t="n">
        <v>0.00541385</v>
      </c>
      <c r="K1108" s="4" t="n">
        <v>5696695.84</v>
      </c>
      <c r="L1108" s="5" t="n">
        <v>200001</v>
      </c>
      <c r="M1108" s="6" t="n">
        <v>28.48333678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73933G202</t>
        </is>
      </c>
      <c r="U1108" t="inlineStr">
        <is>
          <t>Equity</t>
        </is>
      </c>
      <c r="AG1108" t="n">
        <v>0.002544</v>
      </c>
    </row>
    <row r="1109">
      <c r="A1109" t="inlineStr">
        <is>
          <t>LITL</t>
        </is>
      </c>
      <c r="B1109" t="inlineStr">
        <is>
          <t>QUALYS INC USD 0.001</t>
        </is>
      </c>
      <c r="C1109" t="inlineStr">
        <is>
          <t>QLYS</t>
        </is>
      </c>
      <c r="D1109" t="inlineStr">
        <is>
          <t>B7XJTN8</t>
        </is>
      </c>
      <c r="E1109" t="inlineStr">
        <is>
          <t>US74758T3032</t>
        </is>
      </c>
      <c r="F1109" t="inlineStr">
        <is>
          <t>74758T303</t>
        </is>
      </c>
      <c r="G1109" s="1" t="n">
        <v>255</v>
      </c>
      <c r="H1109" s="1" t="n">
        <v>132.33</v>
      </c>
      <c r="I1109" s="2" t="n">
        <v>33744.15</v>
      </c>
      <c r="J1109" s="3" t="n">
        <v>0.00592346</v>
      </c>
      <c r="K1109" s="4" t="n">
        <v>5696695.84</v>
      </c>
      <c r="L1109" s="5" t="n">
        <v>200001</v>
      </c>
      <c r="M1109" s="6" t="n">
        <v>28.48333678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74758T303</t>
        </is>
      </c>
      <c r="U1109" t="inlineStr">
        <is>
          <t>Equity</t>
        </is>
      </c>
      <c r="AG1109" t="n">
        <v>0.002544</v>
      </c>
    </row>
    <row r="1110">
      <c r="A1110" t="inlineStr">
        <is>
          <t>LITL</t>
        </is>
      </c>
      <c r="B1110" t="inlineStr">
        <is>
          <t>RADNET INC USD 0.0001</t>
        </is>
      </c>
      <c r="C1110" t="inlineStr">
        <is>
          <t>RDNT</t>
        </is>
      </c>
      <c r="D1110" t="inlineStr">
        <is>
          <t>B1JNG19</t>
        </is>
      </c>
      <c r="E1110" t="inlineStr">
        <is>
          <t>US7504911022</t>
        </is>
      </c>
      <c r="F1110" t="inlineStr">
        <is>
          <t>750491102</t>
        </is>
      </c>
      <c r="G1110" s="1" t="n">
        <v>452</v>
      </c>
      <c r="H1110" s="1" t="n">
        <v>76.20999999999999</v>
      </c>
      <c r="I1110" s="2" t="n">
        <v>34446.92</v>
      </c>
      <c r="J1110" s="3" t="n">
        <v>0.00604682</v>
      </c>
      <c r="K1110" s="4" t="n">
        <v>5696695.84</v>
      </c>
      <c r="L1110" s="5" t="n">
        <v>200001</v>
      </c>
      <c r="M1110" s="6" t="n">
        <v>28.48333678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750491102</t>
        </is>
      </c>
      <c r="U1110" t="inlineStr">
        <is>
          <t>Equity</t>
        </is>
      </c>
      <c r="AG1110" t="n">
        <v>0.002544</v>
      </c>
    </row>
    <row r="1111">
      <c r="A1111" t="inlineStr">
        <is>
          <t>LITL</t>
        </is>
      </c>
      <c r="B1111" t="inlineStr">
        <is>
          <t>REV GROUP INC USD 0.001</t>
        </is>
      </c>
      <c r="C1111" t="inlineStr">
        <is>
          <t>REVG</t>
        </is>
      </c>
      <c r="D1111" t="inlineStr">
        <is>
          <t>BDRW1P1</t>
        </is>
      </c>
      <c r="E1111" t="inlineStr">
        <is>
          <t>US7495271071</t>
        </is>
      </c>
      <c r="F1111" t="inlineStr">
        <is>
          <t>749527107</t>
        </is>
      </c>
      <c r="G1111" s="1" t="n">
        <v>587</v>
      </c>
      <c r="H1111" s="1" t="n">
        <v>56.67</v>
      </c>
      <c r="I1111" s="2" t="n">
        <v>33265.29</v>
      </c>
      <c r="J1111" s="3" t="n">
        <v>0.0058394</v>
      </c>
      <c r="K1111" s="4" t="n">
        <v>5696695.84</v>
      </c>
      <c r="L1111" s="5" t="n">
        <v>200001</v>
      </c>
      <c r="M1111" s="6" t="n">
        <v>28.48333678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749527107</t>
        </is>
      </c>
      <c r="U1111" t="inlineStr">
        <is>
          <t>Equity</t>
        </is>
      </c>
      <c r="AG1111" t="n">
        <v>0.002544</v>
      </c>
    </row>
    <row r="1112">
      <c r="A1112" t="inlineStr">
        <is>
          <t>LITL</t>
        </is>
      </c>
      <c r="B1112" t="inlineStr">
        <is>
          <t>RESOLUTE HLDGS MGMT INC USD 0.0001</t>
        </is>
      </c>
      <c r="C1112" t="inlineStr">
        <is>
          <t>RHLD US</t>
        </is>
      </c>
      <c r="D1112" t="inlineStr">
        <is>
          <t>BTJWV40</t>
        </is>
      </c>
      <c r="E1112" t="inlineStr">
        <is>
          <t>US76134H1014</t>
        </is>
      </c>
      <c r="F1112" t="inlineStr">
        <is>
          <t>76134H101</t>
        </is>
      </c>
      <c r="G1112" s="1" t="n">
        <v>494</v>
      </c>
      <c r="H1112" s="1" t="n">
        <v>72.15000000000001</v>
      </c>
      <c r="I1112" s="2" t="n">
        <v>35642.1</v>
      </c>
      <c r="J1112" s="3" t="n">
        <v>0.00625663</v>
      </c>
      <c r="K1112" s="4" t="n">
        <v>5696695.84</v>
      </c>
      <c r="L1112" s="5" t="n">
        <v>200001</v>
      </c>
      <c r="M1112" s="6" t="n">
        <v>28.48333678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76134H101</t>
        </is>
      </c>
      <c r="U1112" t="inlineStr">
        <is>
          <t>Equity</t>
        </is>
      </c>
      <c r="AG1112" t="n">
        <v>0.002544</v>
      </c>
    </row>
    <row r="1113">
      <c r="A1113" t="inlineStr">
        <is>
          <t>LITL</t>
        </is>
      </c>
      <c r="B1113" t="inlineStr">
        <is>
          <t>RIGEL PHARMACEUTICALS INC USD 0.001</t>
        </is>
      </c>
      <c r="C1113" t="inlineStr">
        <is>
          <t>RIGL</t>
        </is>
      </c>
      <c r="D1113" t="inlineStr">
        <is>
          <t>BQD3J33</t>
        </is>
      </c>
      <c r="E1113" t="inlineStr">
        <is>
          <t>US7665597024</t>
        </is>
      </c>
      <c r="F1113" t="inlineStr">
        <is>
          <t>766559702</t>
        </is>
      </c>
      <c r="G1113" s="1" t="n">
        <v>996</v>
      </c>
      <c r="H1113" s="1" t="n">
        <v>28.33</v>
      </c>
      <c r="I1113" s="2" t="n">
        <v>28216.68</v>
      </c>
      <c r="J1113" s="3" t="n">
        <v>0.00495317</v>
      </c>
      <c r="K1113" s="4" t="n">
        <v>5696695.84</v>
      </c>
      <c r="L1113" s="5" t="n">
        <v>200001</v>
      </c>
      <c r="M1113" s="6" t="n">
        <v>28.48333678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766559702</t>
        </is>
      </c>
      <c r="U1113" t="inlineStr">
        <is>
          <t>Equity</t>
        </is>
      </c>
      <c r="AG1113" t="n">
        <v>0.002544</v>
      </c>
    </row>
    <row r="1114">
      <c r="A1114" t="inlineStr">
        <is>
          <t>LITL</t>
        </is>
      </c>
      <c r="B1114" t="inlineStr">
        <is>
          <t>RED ROCK RESORTS INC USD 0.01</t>
        </is>
      </c>
      <c r="C1114" t="inlineStr">
        <is>
          <t>RRR</t>
        </is>
      </c>
      <c r="D1114" t="inlineStr">
        <is>
          <t>BYY9947</t>
        </is>
      </c>
      <c r="E1114" t="inlineStr">
        <is>
          <t>US75700L1089</t>
        </is>
      </c>
      <c r="F1114" t="inlineStr">
        <is>
          <t>75700L108</t>
        </is>
      </c>
      <c r="G1114" s="1" t="n">
        <v>569</v>
      </c>
      <c r="H1114" s="1" t="n">
        <v>61.06</v>
      </c>
      <c r="I1114" s="2" t="n">
        <v>34743.14</v>
      </c>
      <c r="J1114" s="3" t="n">
        <v>0.00609882</v>
      </c>
      <c r="K1114" s="4" t="n">
        <v>5696695.84</v>
      </c>
      <c r="L1114" s="5" t="n">
        <v>200001</v>
      </c>
      <c r="M1114" s="6" t="n">
        <v>28.48333678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75700L108</t>
        </is>
      </c>
      <c r="U1114" t="inlineStr">
        <is>
          <t>Equity</t>
        </is>
      </c>
      <c r="AG1114" t="n">
        <v>0.002544</v>
      </c>
    </row>
    <row r="1115">
      <c r="A1115" t="inlineStr">
        <is>
          <t>LITL</t>
        </is>
      </c>
      <c r="B1115" t="inlineStr">
        <is>
          <t>RUSH STR INTERACTIVE INC USD 0.0001</t>
        </is>
      </c>
      <c r="C1115" t="inlineStr">
        <is>
          <t>RSI</t>
        </is>
      </c>
      <c r="D1115" t="inlineStr">
        <is>
          <t>BN6R7F9</t>
        </is>
      </c>
      <c r="E1115" t="inlineStr">
        <is>
          <t>US7820111000</t>
        </is>
      </c>
      <c r="F1115" t="inlineStr">
        <is>
          <t>782011100</t>
        </is>
      </c>
      <c r="G1115" s="1" t="n">
        <v>1570</v>
      </c>
      <c r="H1115" s="1" t="n">
        <v>20.48</v>
      </c>
      <c r="I1115" s="2" t="n">
        <v>32153.6</v>
      </c>
      <c r="J1115" s="3" t="n">
        <v>0.00564425</v>
      </c>
      <c r="K1115" s="4" t="n">
        <v>5696695.84</v>
      </c>
      <c r="L1115" s="5" t="n">
        <v>200001</v>
      </c>
      <c r="M1115" s="6" t="n">
        <v>28.48333678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782011100</t>
        </is>
      </c>
      <c r="U1115" t="inlineStr">
        <is>
          <t>Equity</t>
        </is>
      </c>
      <c r="AG1115" t="n">
        <v>0.002544</v>
      </c>
    </row>
    <row r="1116">
      <c r="A1116" t="inlineStr">
        <is>
          <t>LITL</t>
        </is>
      </c>
      <c r="B1116" t="inlineStr">
        <is>
          <t>SONIC AUTOMOTIVE INC USD 0.01</t>
        </is>
      </c>
      <c r="C1116" t="inlineStr">
        <is>
          <t>SAH</t>
        </is>
      </c>
      <c r="D1116" t="inlineStr">
        <is>
          <t>2125246</t>
        </is>
      </c>
      <c r="E1116" t="inlineStr">
        <is>
          <t>US83545G1022</t>
        </is>
      </c>
      <c r="F1116" t="inlineStr">
        <is>
          <t>83545G102</t>
        </is>
      </c>
      <c r="G1116" s="1" t="n">
        <v>440</v>
      </c>
      <c r="H1116" s="1" t="n">
        <v>76.09</v>
      </c>
      <c r="I1116" s="2" t="n">
        <v>33479.6</v>
      </c>
      <c r="J1116" s="3" t="n">
        <v>0.00587702</v>
      </c>
      <c r="K1116" s="4" t="n">
        <v>5696695.84</v>
      </c>
      <c r="L1116" s="5" t="n">
        <v>200001</v>
      </c>
      <c r="M1116" s="6" t="n">
        <v>28.48333678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83545G102</t>
        </is>
      </c>
      <c r="U1116" t="inlineStr">
        <is>
          <t>Equity</t>
        </is>
      </c>
      <c r="AG1116" t="n">
        <v>0.002544</v>
      </c>
    </row>
    <row r="1117">
      <c r="A1117" t="inlineStr">
        <is>
          <t>LITL</t>
        </is>
      </c>
      <c r="B1117" t="inlineStr">
        <is>
          <t>SALLY BEAUTY HLDGS INC USD 0.01</t>
        </is>
      </c>
      <c r="C1117" t="inlineStr">
        <is>
          <t>SBH</t>
        </is>
      </c>
      <c r="D1117" t="inlineStr">
        <is>
          <t>B1GZ005</t>
        </is>
      </c>
      <c r="E1117" t="inlineStr">
        <is>
          <t>US79546E1047</t>
        </is>
      </c>
      <c r="F1117" t="inlineStr">
        <is>
          <t>79546E104</t>
        </is>
      </c>
      <c r="G1117" s="1" t="n">
        <v>2229</v>
      </c>
      <c r="H1117" s="1" t="n">
        <v>16.28</v>
      </c>
      <c r="I1117" s="2" t="n">
        <v>36288.12</v>
      </c>
      <c r="J1117" s="3" t="n">
        <v>0.00637003</v>
      </c>
      <c r="K1117" s="4" t="n">
        <v>5696695.84</v>
      </c>
      <c r="L1117" s="5" t="n">
        <v>200001</v>
      </c>
      <c r="M1117" s="6" t="n">
        <v>28.48333678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79546E104</t>
        </is>
      </c>
      <c r="U1117" t="inlineStr">
        <is>
          <t>Equity</t>
        </is>
      </c>
      <c r="AG1117" t="n">
        <v>0.002544</v>
      </c>
    </row>
    <row r="1118">
      <c r="A1118" t="inlineStr">
        <is>
          <t>LITL</t>
        </is>
      </c>
      <c r="B1118" t="inlineStr">
        <is>
          <t>STEELCASE INC NPV</t>
        </is>
      </c>
      <c r="C1118" t="inlineStr">
        <is>
          <t>SCS</t>
        </is>
      </c>
      <c r="D1118" t="inlineStr">
        <is>
          <t>2150420</t>
        </is>
      </c>
      <c r="E1118" t="inlineStr">
        <is>
          <t>US8581552036</t>
        </is>
      </c>
      <c r="F1118" t="inlineStr">
        <is>
          <t>858155203</t>
        </is>
      </c>
      <c r="G1118" s="1" t="n">
        <v>2048</v>
      </c>
      <c r="H1118" s="1" t="n">
        <v>17.2</v>
      </c>
      <c r="I1118" s="2" t="n">
        <v>35225.6</v>
      </c>
      <c r="J1118" s="3" t="n">
        <v>0.00618351</v>
      </c>
      <c r="K1118" s="4" t="n">
        <v>5696695.84</v>
      </c>
      <c r="L1118" s="5" t="n">
        <v>200001</v>
      </c>
      <c r="M1118" s="6" t="n">
        <v>28.48333678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858155203</t>
        </is>
      </c>
      <c r="U1118" t="inlineStr">
        <is>
          <t>Equity</t>
        </is>
      </c>
      <c r="AG1118" t="n">
        <v>0.002544</v>
      </c>
    </row>
    <row r="1119">
      <c r="A1119" t="inlineStr">
        <is>
          <t>LITL</t>
        </is>
      </c>
      <c r="B1119" t="inlineStr">
        <is>
          <t>SIGA TECHNOLOGIES INC USD 0.0001</t>
        </is>
      </c>
      <c r="C1119" t="inlineStr">
        <is>
          <t>SIGA</t>
        </is>
      </c>
      <c r="D1119" t="inlineStr">
        <is>
          <t>2107437</t>
        </is>
      </c>
      <c r="E1119" t="inlineStr">
        <is>
          <t>US8269171067</t>
        </is>
      </c>
      <c r="F1119" t="inlineStr">
        <is>
          <t>826917106</t>
        </is>
      </c>
      <c r="G1119" s="1" t="n">
        <v>3937</v>
      </c>
      <c r="H1119" s="1" t="n">
        <v>9.15</v>
      </c>
      <c r="I1119" s="2" t="n">
        <v>36023.55</v>
      </c>
      <c r="J1119" s="3" t="n">
        <v>0.00632359</v>
      </c>
      <c r="K1119" s="4" t="n">
        <v>5696695.84</v>
      </c>
      <c r="L1119" s="5" t="n">
        <v>200001</v>
      </c>
      <c r="M1119" s="6" t="n">
        <v>28.48333678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826917106</t>
        </is>
      </c>
      <c r="U1119" t="inlineStr">
        <is>
          <t>Equity</t>
        </is>
      </c>
      <c r="AG1119" t="n">
        <v>0.002544</v>
      </c>
    </row>
    <row r="1120">
      <c r="A1120" t="inlineStr">
        <is>
          <t>LITL</t>
        </is>
      </c>
      <c r="B1120" t="inlineStr">
        <is>
          <t>SITE CTRS CORP</t>
        </is>
      </c>
      <c r="C1120" t="inlineStr">
        <is>
          <t>SITC</t>
        </is>
      </c>
      <c r="D1120" t="inlineStr">
        <is>
          <t>BSWVTJ8</t>
        </is>
      </c>
      <c r="E1120" t="inlineStr">
        <is>
          <t>US82981J8514</t>
        </is>
      </c>
      <c r="F1120" t="inlineStr">
        <is>
          <t>82981J851</t>
        </is>
      </c>
      <c r="G1120" s="1" t="n">
        <v>3987</v>
      </c>
      <c r="H1120" s="1" t="n">
        <v>9.01</v>
      </c>
      <c r="I1120" s="2" t="n">
        <v>35922.87</v>
      </c>
      <c r="J1120" s="3" t="n">
        <v>0.00630591</v>
      </c>
      <c r="K1120" s="4" t="n">
        <v>5696695.84</v>
      </c>
      <c r="L1120" s="5" t="n">
        <v>200001</v>
      </c>
      <c r="M1120" s="6" t="n">
        <v>28.48333678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82981J851</t>
        </is>
      </c>
      <c r="U1120" t="inlineStr">
        <is>
          <t>Equity</t>
        </is>
      </c>
      <c r="AG1120" t="n">
        <v>0.002544</v>
      </c>
    </row>
    <row r="1121">
      <c r="A1121" t="inlineStr">
        <is>
          <t>LITL</t>
        </is>
      </c>
      <c r="B1121" t="inlineStr">
        <is>
          <t>TANGER FAC COM USD 0.01</t>
        </is>
      </c>
      <c r="C1121" t="inlineStr">
        <is>
          <t>SKT</t>
        </is>
      </c>
      <c r="D1121" t="inlineStr">
        <is>
          <t>2874582</t>
        </is>
      </c>
      <c r="E1121" t="inlineStr">
        <is>
          <t>US8754651060</t>
        </is>
      </c>
      <c r="F1121" t="inlineStr">
        <is>
          <t>875465106</t>
        </is>
      </c>
      <c r="G1121" s="1" t="n">
        <v>1035</v>
      </c>
      <c r="H1121" s="1" t="n">
        <v>33.84</v>
      </c>
      <c r="I1121" s="2" t="n">
        <v>35024.4</v>
      </c>
      <c r="J1121" s="3" t="n">
        <v>0.0061482</v>
      </c>
      <c r="K1121" s="4" t="n">
        <v>5696695.84</v>
      </c>
      <c r="L1121" s="5" t="n">
        <v>200001</v>
      </c>
      <c r="M1121" s="6" t="n">
        <v>28.48333678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875465106</t>
        </is>
      </c>
      <c r="U1121" t="inlineStr">
        <is>
          <t>Equity</t>
        </is>
      </c>
      <c r="AG1121" t="n">
        <v>0.002544</v>
      </c>
    </row>
    <row r="1122">
      <c r="A1122" t="inlineStr">
        <is>
          <t>LITL</t>
        </is>
      </c>
      <c r="B1122" t="inlineStr">
        <is>
          <t>SKYWEST INC NPV</t>
        </is>
      </c>
      <c r="C1122" t="inlineStr">
        <is>
          <t>SKYW</t>
        </is>
      </c>
      <c r="D1122" t="inlineStr">
        <is>
          <t>2814210</t>
        </is>
      </c>
      <c r="E1122" t="inlineStr">
        <is>
          <t>US8308791024</t>
        </is>
      </c>
      <c r="F1122" t="inlineStr">
        <is>
          <t>830879102</t>
        </is>
      </c>
      <c r="G1122" s="1" t="n">
        <v>332</v>
      </c>
      <c r="H1122" s="1" t="n">
        <v>100.62</v>
      </c>
      <c r="I1122" s="2" t="n">
        <v>33405.84</v>
      </c>
      <c r="J1122" s="3" t="n">
        <v>0.00586407</v>
      </c>
      <c r="K1122" s="4" t="n">
        <v>5696695.84</v>
      </c>
      <c r="L1122" s="5" t="n">
        <v>200001</v>
      </c>
      <c r="M1122" s="6" t="n">
        <v>28.48333678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830879102</t>
        </is>
      </c>
      <c r="U1122" t="inlineStr">
        <is>
          <t>Equity</t>
        </is>
      </c>
      <c r="AG1122" t="n">
        <v>0.002544</v>
      </c>
    </row>
    <row r="1123">
      <c r="A1123" t="inlineStr">
        <is>
          <t>LITL</t>
        </is>
      </c>
      <c r="B1123" t="inlineStr">
        <is>
          <t>SOUTHERN MO BANCORP INC USD 0.01</t>
        </is>
      </c>
      <c r="C1123" t="inlineStr">
        <is>
          <t>SMBC</t>
        </is>
      </c>
      <c r="D1123" t="inlineStr">
        <is>
          <t>2570501</t>
        </is>
      </c>
      <c r="E1123" t="inlineStr">
        <is>
          <t>US8433801060</t>
        </is>
      </c>
      <c r="F1123" t="inlineStr">
        <is>
          <t>843380106</t>
        </is>
      </c>
      <c r="G1123" s="1" t="n">
        <v>618</v>
      </c>
      <c r="H1123" s="1" t="n">
        <v>52.56</v>
      </c>
      <c r="I1123" s="2" t="n">
        <v>32482.08</v>
      </c>
      <c r="J1123" s="3" t="n">
        <v>0.00570192</v>
      </c>
      <c r="K1123" s="4" t="n">
        <v>5696695.84</v>
      </c>
      <c r="L1123" s="5" t="n">
        <v>200001</v>
      </c>
      <c r="M1123" s="6" t="n">
        <v>28.48333678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843380106</t>
        </is>
      </c>
      <c r="U1123" t="inlineStr">
        <is>
          <t>Equity</t>
        </is>
      </c>
      <c r="AG1123" t="n">
        <v>0.002544</v>
      </c>
    </row>
    <row r="1124">
      <c r="A1124" t="inlineStr">
        <is>
          <t>LITL</t>
        </is>
      </c>
      <c r="B1124" t="inlineStr">
        <is>
          <t>SHUTTERSTOCK INC USD 0.01</t>
        </is>
      </c>
      <c r="C1124" t="inlineStr">
        <is>
          <t>SSTK</t>
        </is>
      </c>
      <c r="D1124" t="inlineStr">
        <is>
          <t>B7ZR219</t>
        </is>
      </c>
      <c r="E1124" t="inlineStr">
        <is>
          <t>US8256901005</t>
        </is>
      </c>
      <c r="F1124" t="inlineStr">
        <is>
          <t>825690100</t>
        </is>
      </c>
      <c r="G1124" s="1" t="n">
        <v>1592</v>
      </c>
      <c r="H1124" s="1" t="n">
        <v>20.85</v>
      </c>
      <c r="I1124" s="2" t="n">
        <v>33193.2</v>
      </c>
      <c r="J1124" s="3" t="n">
        <v>0.00582675</v>
      </c>
      <c r="K1124" s="4" t="n">
        <v>5696695.84</v>
      </c>
      <c r="L1124" s="5" t="n">
        <v>200001</v>
      </c>
      <c r="M1124" s="6" t="n">
        <v>28.48333678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825690100</t>
        </is>
      </c>
      <c r="U1124" t="inlineStr">
        <is>
          <t>Equity</t>
        </is>
      </c>
      <c r="AG1124" t="n">
        <v>0.002544</v>
      </c>
    </row>
    <row r="1125">
      <c r="A1125" t="inlineStr">
        <is>
          <t>LITL</t>
        </is>
      </c>
      <c r="B1125" t="inlineStr">
        <is>
          <t>SCORPIO TANKERS INC USD 0.01</t>
        </is>
      </c>
      <c r="C1125" t="inlineStr">
        <is>
          <t>STNG</t>
        </is>
      </c>
      <c r="D1125" t="inlineStr">
        <is>
          <t>BHXD297</t>
        </is>
      </c>
      <c r="E1125" t="inlineStr">
        <is>
          <t>MHY7542C1306</t>
        </is>
      </c>
      <c r="F1125" t="inlineStr">
        <is>
          <t>Y7542C130</t>
        </is>
      </c>
      <c r="G1125" s="1" t="n">
        <v>588</v>
      </c>
      <c r="H1125" s="1" t="n">
        <v>56.05</v>
      </c>
      <c r="I1125" s="2" t="n">
        <v>32957.4</v>
      </c>
      <c r="J1125" s="3" t="n">
        <v>0.00578535</v>
      </c>
      <c r="K1125" s="4" t="n">
        <v>5696695.84</v>
      </c>
      <c r="L1125" s="5" t="n">
        <v>200001</v>
      </c>
      <c r="M1125" s="6" t="n">
        <v>28.48333678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Y7542C130</t>
        </is>
      </c>
      <c r="U1125" t="inlineStr">
        <is>
          <t>Equity</t>
        </is>
      </c>
      <c r="AG1125" t="n">
        <v>0.002544</v>
      </c>
    </row>
    <row r="1126">
      <c r="A1126" t="inlineStr">
        <is>
          <t>LITL</t>
        </is>
      </c>
      <c r="B1126" t="inlineStr">
        <is>
          <t>STERLING INFRASTRUCTURE IN USD 0.01</t>
        </is>
      </c>
      <c r="C1126" t="inlineStr">
        <is>
          <t>STRL</t>
        </is>
      </c>
      <c r="D1126" t="inlineStr">
        <is>
          <t>2632876</t>
        </is>
      </c>
      <c r="E1126" t="inlineStr">
        <is>
          <t>US8592411016</t>
        </is>
      </c>
      <c r="F1126" t="inlineStr">
        <is>
          <t>859241101</t>
        </is>
      </c>
      <c r="G1126" s="1" t="n">
        <v>98</v>
      </c>
      <c r="H1126" s="1" t="n">
        <v>339.68</v>
      </c>
      <c r="I1126" s="2" t="n">
        <v>33288.64</v>
      </c>
      <c r="J1126" s="3" t="n">
        <v>0.0058435</v>
      </c>
      <c r="K1126" s="4" t="n">
        <v>5696695.84</v>
      </c>
      <c r="L1126" s="5" t="n">
        <v>200001</v>
      </c>
      <c r="M1126" s="6" t="n">
        <v>28.48333678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859241101</t>
        </is>
      </c>
      <c r="U1126" t="inlineStr">
        <is>
          <t>Equity</t>
        </is>
      </c>
      <c r="AG1126" t="n">
        <v>0.002544</v>
      </c>
    </row>
    <row r="1127">
      <c r="A1127" t="inlineStr">
        <is>
          <t>LITL</t>
        </is>
      </c>
      <c r="B1127" t="inlineStr">
        <is>
          <t>SUPERNUS PHARMACEUTICALS USD 0.001</t>
        </is>
      </c>
      <c r="C1127" t="inlineStr">
        <is>
          <t>SUPN</t>
        </is>
      </c>
      <c r="D1127" t="inlineStr">
        <is>
          <t>B72ZBG4</t>
        </is>
      </c>
      <c r="E1127" t="inlineStr">
        <is>
          <t>US8684591089</t>
        </is>
      </c>
      <c r="F1127" t="inlineStr">
        <is>
          <t>868459108</t>
        </is>
      </c>
      <c r="G1127" s="1" t="n">
        <v>751</v>
      </c>
      <c r="H1127" s="1" t="n">
        <v>47.79</v>
      </c>
      <c r="I1127" s="2" t="n">
        <v>35890.29</v>
      </c>
      <c r="J1127" s="3" t="n">
        <v>0.00630019</v>
      </c>
      <c r="K1127" s="4" t="n">
        <v>5696695.84</v>
      </c>
      <c r="L1127" s="5" t="n">
        <v>200001</v>
      </c>
      <c r="M1127" s="6" t="n">
        <v>28.48333678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868459108</t>
        </is>
      </c>
      <c r="U1127" t="inlineStr">
        <is>
          <t>Equity</t>
        </is>
      </c>
      <c r="AG1127" t="n">
        <v>0.002544</v>
      </c>
    </row>
    <row r="1128">
      <c r="A1128" t="inlineStr">
        <is>
          <t>LITL</t>
        </is>
      </c>
      <c r="B1128" t="inlineStr">
        <is>
          <t>SENSIENT TECHNOLOGIES CORP USD 0.1</t>
        </is>
      </c>
      <c r="C1128" t="inlineStr">
        <is>
          <t>SXT</t>
        </is>
      </c>
      <c r="D1128" t="inlineStr">
        <is>
          <t>2923741</t>
        </is>
      </c>
      <c r="E1128" t="inlineStr">
        <is>
          <t>US81725T1007</t>
        </is>
      </c>
      <c r="F1128" t="inlineStr">
        <is>
          <t>81725T100</t>
        </is>
      </c>
      <c r="G1128" s="1" t="n">
        <v>336</v>
      </c>
      <c r="H1128" s="1" t="n">
        <v>93.84999999999999</v>
      </c>
      <c r="I1128" s="2" t="n">
        <v>31533.6</v>
      </c>
      <c r="J1128" s="3" t="n">
        <v>0.00553542</v>
      </c>
      <c r="K1128" s="4" t="n">
        <v>5696695.84</v>
      </c>
      <c r="L1128" s="5" t="n">
        <v>200001</v>
      </c>
      <c r="M1128" s="6" t="n">
        <v>28.48333678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81725T100</t>
        </is>
      </c>
      <c r="U1128" t="inlineStr">
        <is>
          <t>Equity</t>
        </is>
      </c>
      <c r="AG1128" t="n">
        <v>0.002544</v>
      </c>
    </row>
    <row r="1129">
      <c r="A1129" t="inlineStr">
        <is>
          <t>LITL</t>
        </is>
      </c>
      <c r="B1129" t="inlineStr">
        <is>
          <t>THERAVANCE BIOPHARMA IN USD 0.00001</t>
        </is>
      </c>
      <c r="C1129" t="inlineStr">
        <is>
          <t>TBPH</t>
        </is>
      </c>
      <c r="D1129" t="inlineStr">
        <is>
          <t>BMNDK09</t>
        </is>
      </c>
      <c r="E1129" t="inlineStr">
        <is>
          <t>KYG8807B1068</t>
        </is>
      </c>
      <c r="F1129" t="inlineStr">
        <is>
          <t>G8807B106</t>
        </is>
      </c>
      <c r="G1129" s="1" t="n">
        <v>2490</v>
      </c>
      <c r="H1129" s="1" t="n">
        <v>14.6</v>
      </c>
      <c r="I1129" s="2" t="n">
        <v>36354</v>
      </c>
      <c r="J1129" s="3" t="n">
        <v>0.00638159</v>
      </c>
      <c r="K1129" s="4" t="n">
        <v>5696695.84</v>
      </c>
      <c r="L1129" s="5" t="n">
        <v>200001</v>
      </c>
      <c r="M1129" s="6" t="n">
        <v>28.48333678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G8807B106</t>
        </is>
      </c>
      <c r="U1129" t="inlineStr">
        <is>
          <t>Equity</t>
        </is>
      </c>
      <c r="AG1129" t="n">
        <v>0.002544</v>
      </c>
    </row>
    <row r="1130">
      <c r="A1130" t="inlineStr">
        <is>
          <t>LITL</t>
        </is>
      </c>
      <c r="B1130" t="inlineStr">
        <is>
          <t>THIRD COAST BANCSHARES INC USD 1.0</t>
        </is>
      </c>
      <c r="C1130" t="inlineStr">
        <is>
          <t>TCBX</t>
        </is>
      </c>
      <c r="D1130" t="inlineStr">
        <is>
          <t>BL55Q42</t>
        </is>
      </c>
      <c r="E1130" t="inlineStr">
        <is>
          <t>US88422P1093</t>
        </is>
      </c>
      <c r="F1130" t="inlineStr">
        <is>
          <t>88422P109</t>
        </is>
      </c>
      <c r="G1130" s="1" t="n">
        <v>858</v>
      </c>
      <c r="H1130" s="1" t="n">
        <v>37.97</v>
      </c>
      <c r="I1130" s="2" t="n">
        <v>32578.26</v>
      </c>
      <c r="J1130" s="3" t="n">
        <v>0.0057188</v>
      </c>
      <c r="K1130" s="4" t="n">
        <v>5696695.84</v>
      </c>
      <c r="L1130" s="5" t="n">
        <v>200001</v>
      </c>
      <c r="M1130" s="6" t="n">
        <v>28.48333678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88422P109</t>
        </is>
      </c>
      <c r="U1130" t="inlineStr">
        <is>
          <t>Equity</t>
        </is>
      </c>
      <c r="AG1130" t="n">
        <v>0.002544</v>
      </c>
    </row>
    <row r="1131">
      <c r="A1131" t="inlineStr">
        <is>
          <t>LITL</t>
        </is>
      </c>
      <c r="B1131" t="inlineStr">
        <is>
          <t>TACTILE SYS TECHNOLOGY IN USD 0.001</t>
        </is>
      </c>
      <c r="C1131" t="inlineStr">
        <is>
          <t>TCMD</t>
        </is>
      </c>
      <c r="D1131" t="inlineStr">
        <is>
          <t>BZB1XF2</t>
        </is>
      </c>
      <c r="E1131" t="inlineStr">
        <is>
          <t>US87357P1003</t>
        </is>
      </c>
      <c r="F1131" t="inlineStr">
        <is>
          <t>87357P100</t>
        </is>
      </c>
      <c r="G1131" s="1" t="n">
        <v>2458</v>
      </c>
      <c r="H1131" s="1" t="n">
        <v>13.84</v>
      </c>
      <c r="I1131" s="2" t="n">
        <v>34018.72</v>
      </c>
      <c r="J1131" s="3" t="n">
        <v>0.00597166</v>
      </c>
      <c r="K1131" s="4" t="n">
        <v>5696695.84</v>
      </c>
      <c r="L1131" s="5" t="n">
        <v>200001</v>
      </c>
      <c r="M1131" s="6" t="n">
        <v>28.48333678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87357P100</t>
        </is>
      </c>
      <c r="U1131" t="inlineStr">
        <is>
          <t>Equity</t>
        </is>
      </c>
      <c r="AG1131" t="n">
        <v>0.002544</v>
      </c>
    </row>
    <row r="1132">
      <c r="A1132" t="inlineStr">
        <is>
          <t>LITL</t>
        </is>
      </c>
      <c r="B1132" t="inlineStr">
        <is>
          <t>TIDEWATER INC NEW USD 0.001</t>
        </is>
      </c>
      <c r="C1132" t="inlineStr">
        <is>
          <t>TDW</t>
        </is>
      </c>
      <c r="D1132" t="inlineStr">
        <is>
          <t>BDFGDQ0</t>
        </is>
      </c>
      <c r="E1132" t="inlineStr">
        <is>
          <t>US88642R1095</t>
        </is>
      </c>
      <c r="F1132" t="inlineStr">
        <is>
          <t>88642R109</t>
        </is>
      </c>
      <c r="G1132" s="1" t="n">
        <v>617</v>
      </c>
      <c r="H1132" s="1" t="n">
        <v>53.33</v>
      </c>
      <c r="I1132" s="2" t="n">
        <v>32904.61</v>
      </c>
      <c r="J1132" s="3" t="n">
        <v>0.00577609</v>
      </c>
      <c r="K1132" s="4" t="n">
        <v>5696695.84</v>
      </c>
      <c r="L1132" s="5" t="n">
        <v>200001</v>
      </c>
      <c r="M1132" s="6" t="n">
        <v>28.48333678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88642R109</t>
        </is>
      </c>
      <c r="U1132" t="inlineStr">
        <is>
          <t>Equity</t>
        </is>
      </c>
      <c r="AG1132" t="n">
        <v>0.002544</v>
      </c>
    </row>
    <row r="1133">
      <c r="A1133" t="inlineStr">
        <is>
          <t>LITL</t>
        </is>
      </c>
      <c r="B1133" t="inlineStr">
        <is>
          <t>FIRST FINL CORP IND NPV</t>
        </is>
      </c>
      <c r="C1133" t="inlineStr">
        <is>
          <t>THFF</t>
        </is>
      </c>
      <c r="D1133" t="inlineStr">
        <is>
          <t>2362515</t>
        </is>
      </c>
      <c r="E1133" t="inlineStr">
        <is>
          <t>US3202181000</t>
        </is>
      </c>
      <c r="F1133" t="inlineStr">
        <is>
          <t>320218100</t>
        </is>
      </c>
      <c r="G1133" s="1" t="n">
        <v>591</v>
      </c>
      <c r="H1133" s="1" t="n">
        <v>56.44</v>
      </c>
      <c r="I1133" s="2" t="n">
        <v>33356.04</v>
      </c>
      <c r="J1133" s="3" t="n">
        <v>0.00585533</v>
      </c>
      <c r="K1133" s="4" t="n">
        <v>5696695.84</v>
      </c>
      <c r="L1133" s="5" t="n">
        <v>200001</v>
      </c>
      <c r="M1133" s="6" t="n">
        <v>28.48333678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320218100</t>
        </is>
      </c>
      <c r="U1133" t="inlineStr">
        <is>
          <t>Equity</t>
        </is>
      </c>
      <c r="AG1133" t="n">
        <v>0.002544</v>
      </c>
    </row>
    <row r="1134">
      <c r="A1134" t="inlineStr">
        <is>
          <t>LITL</t>
        </is>
      </c>
      <c r="B1134" t="inlineStr">
        <is>
          <t>INTERFACE INC USD 0.1</t>
        </is>
      </c>
      <c r="C1134" t="inlineStr">
        <is>
          <t>TILE</t>
        </is>
      </c>
      <c r="D1134" t="inlineStr">
        <is>
          <t>B86V808</t>
        </is>
      </c>
      <c r="E1134" t="inlineStr">
        <is>
          <t>US4586653044</t>
        </is>
      </c>
      <c r="F1134" t="inlineStr">
        <is>
          <t>458665304</t>
        </is>
      </c>
      <c r="G1134" s="1" t="n">
        <v>1169</v>
      </c>
      <c r="H1134" s="1" t="n">
        <v>28.94</v>
      </c>
      <c r="I1134" s="2" t="n">
        <v>33830.86</v>
      </c>
      <c r="J1134" s="3" t="n">
        <v>0.00593868</v>
      </c>
      <c r="K1134" s="4" t="n">
        <v>5696695.84</v>
      </c>
      <c r="L1134" s="5" t="n">
        <v>200001</v>
      </c>
      <c r="M1134" s="6" t="n">
        <v>28.48333678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458665304</t>
        </is>
      </c>
      <c r="U1134" t="inlineStr">
        <is>
          <t>Equity</t>
        </is>
      </c>
      <c r="AG1134" t="n">
        <v>0.002544</v>
      </c>
    </row>
    <row r="1135">
      <c r="A1135" t="inlineStr">
        <is>
          <t>LITL</t>
        </is>
      </c>
      <c r="B1135" t="inlineStr">
        <is>
          <t>TEEKAY CORP LTD USD 0.001</t>
        </is>
      </c>
      <c r="C1135" t="inlineStr">
        <is>
          <t>TK</t>
        </is>
      </c>
      <c r="D1135" t="inlineStr">
        <is>
          <t>BL54JF1</t>
        </is>
      </c>
      <c r="E1135" t="inlineStr">
        <is>
          <t>BMG8726T1053</t>
        </is>
      </c>
      <c r="F1135" t="inlineStr">
        <is>
          <t>G8726T105</t>
        </is>
      </c>
      <c r="G1135" s="1" t="n">
        <v>4033</v>
      </c>
      <c r="H1135" s="1" t="n">
        <v>8.18</v>
      </c>
      <c r="I1135" s="2" t="n">
        <v>32989.94</v>
      </c>
      <c r="J1135" s="3" t="n">
        <v>0.00579107</v>
      </c>
      <c r="K1135" s="4" t="n">
        <v>5696695.84</v>
      </c>
      <c r="L1135" s="5" t="n">
        <v>200001</v>
      </c>
      <c r="M1135" s="6" t="n">
        <v>28.48333678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G8726T105</t>
        </is>
      </c>
      <c r="U1135" t="inlineStr">
        <is>
          <t>Equity</t>
        </is>
      </c>
      <c r="AG1135" t="n">
        <v>0.002544</v>
      </c>
    </row>
    <row r="1136">
      <c r="A1136" t="inlineStr">
        <is>
          <t>LITL</t>
        </is>
      </c>
      <c r="B1136" t="inlineStr">
        <is>
          <t>TRANSMEDICS GROUP INC NPV</t>
        </is>
      </c>
      <c r="C1136" t="inlineStr">
        <is>
          <t>TMDX</t>
        </is>
      </c>
      <c r="D1136" t="inlineStr">
        <is>
          <t>BK6TM04</t>
        </is>
      </c>
      <c r="E1136" t="inlineStr">
        <is>
          <t>US89377M1099</t>
        </is>
      </c>
      <c r="F1136" t="inlineStr">
        <is>
          <t>89377M109</t>
        </is>
      </c>
      <c r="G1136" s="1" t="n">
        <v>283</v>
      </c>
      <c r="H1136" s="1" t="n">
        <v>112.2</v>
      </c>
      <c r="I1136" s="2" t="n">
        <v>31752.6</v>
      </c>
      <c r="J1136" s="3" t="n">
        <v>0.00557386</v>
      </c>
      <c r="K1136" s="4" t="n">
        <v>5696695.84</v>
      </c>
      <c r="L1136" s="5" t="n">
        <v>200001</v>
      </c>
      <c r="M1136" s="6" t="n">
        <v>28.48333678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89377M109</t>
        </is>
      </c>
      <c r="U1136" t="inlineStr">
        <is>
          <t>Equity</t>
        </is>
      </c>
      <c r="AG1136" t="n">
        <v>0.002544</v>
      </c>
    </row>
    <row r="1137">
      <c r="A1137" t="inlineStr">
        <is>
          <t>LITL</t>
        </is>
      </c>
      <c r="B1137" t="inlineStr">
        <is>
          <t>TSS INC DEL USD 0.0001</t>
        </is>
      </c>
      <c r="C1137" t="inlineStr">
        <is>
          <t>TSSI</t>
        </is>
      </c>
      <c r="D1137" t="inlineStr">
        <is>
          <t>BBK3WF4</t>
        </is>
      </c>
      <c r="E1137" t="inlineStr">
        <is>
          <t>US87288V1017</t>
        </is>
      </c>
      <c r="F1137" t="inlineStr">
        <is>
          <t>87288V101</t>
        </is>
      </c>
      <c r="G1137" s="1" t="n">
        <v>2173</v>
      </c>
      <c r="H1137" s="1" t="n">
        <v>18.11</v>
      </c>
      <c r="I1137" s="2" t="n">
        <v>39353.03</v>
      </c>
      <c r="J1137" s="3" t="n">
        <v>0.00690804</v>
      </c>
      <c r="K1137" s="4" t="n">
        <v>5696695.84</v>
      </c>
      <c r="L1137" s="5" t="n">
        <v>200001</v>
      </c>
      <c r="M1137" s="6" t="n">
        <v>28.48333678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87288V101</t>
        </is>
      </c>
      <c r="U1137" t="inlineStr">
        <is>
          <t>Equity</t>
        </is>
      </c>
      <c r="AG1137" t="n">
        <v>0.002544</v>
      </c>
    </row>
    <row r="1138">
      <c r="A1138" t="inlineStr">
        <is>
          <t>LITL</t>
        </is>
      </c>
      <c r="B1138" t="inlineStr">
        <is>
          <t>TITAN AMERICA SA NPV</t>
        </is>
      </c>
      <c r="C1138" t="inlineStr">
        <is>
          <t>TTAM</t>
        </is>
      </c>
      <c r="D1138" t="inlineStr">
        <is>
          <t>BNM4XQ7</t>
        </is>
      </c>
      <c r="E1138" t="inlineStr">
        <is>
          <t>BE6360403164</t>
        </is>
      </c>
      <c r="F1138" t="inlineStr">
        <is>
          <t>B9151N105</t>
        </is>
      </c>
      <c r="G1138" s="1" t="n">
        <v>2282</v>
      </c>
      <c r="H1138" s="1" t="n">
        <v>14.94</v>
      </c>
      <c r="I1138" s="2" t="n">
        <v>34093.08</v>
      </c>
      <c r="J1138" s="3" t="n">
        <v>0.00598471</v>
      </c>
      <c r="K1138" s="4" t="n">
        <v>5696695.84</v>
      </c>
      <c r="L1138" s="5" t="n">
        <v>200001</v>
      </c>
      <c r="M1138" s="6" t="n">
        <v>28.48333678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B9151N105</t>
        </is>
      </c>
      <c r="U1138" t="inlineStr">
        <is>
          <t>Equity</t>
        </is>
      </c>
      <c r="AG1138" t="n">
        <v>0.002544</v>
      </c>
    </row>
    <row r="1139">
      <c r="A1139" t="inlineStr">
        <is>
          <t>LITL</t>
        </is>
      </c>
      <c r="B1139" t="inlineStr">
        <is>
          <t>TETRA TECHNOLOGIES INC DEL USD 0.01</t>
        </is>
      </c>
      <c r="C1139" t="inlineStr">
        <is>
          <t>TTI</t>
        </is>
      </c>
      <c r="D1139" t="inlineStr">
        <is>
          <t>2884280</t>
        </is>
      </c>
      <c r="E1139" t="inlineStr">
        <is>
          <t>US88162F1057</t>
        </is>
      </c>
      <c r="F1139" t="inlineStr">
        <is>
          <t>88162F105</t>
        </is>
      </c>
      <c r="G1139" s="1" t="n">
        <v>6522</v>
      </c>
      <c r="H1139" s="1" t="n">
        <v>5.75</v>
      </c>
      <c r="I1139" s="2" t="n">
        <v>37501.5</v>
      </c>
      <c r="J1139" s="3" t="n">
        <v>0.00658303</v>
      </c>
      <c r="K1139" s="4" t="n">
        <v>5696695.84</v>
      </c>
      <c r="L1139" s="5" t="n">
        <v>200001</v>
      </c>
      <c r="M1139" s="6" t="n">
        <v>28.48333678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88162F105</t>
        </is>
      </c>
      <c r="U1139" t="inlineStr">
        <is>
          <t>Equity</t>
        </is>
      </c>
      <c r="AG1139" t="n">
        <v>0.002544</v>
      </c>
    </row>
    <row r="1140">
      <c r="A1140" t="inlineStr">
        <is>
          <t>LITL</t>
        </is>
      </c>
      <c r="B1140" t="inlineStr">
        <is>
          <t>URBAN EDGE COM USD0.01</t>
        </is>
      </c>
      <c r="C1140" t="inlineStr">
        <is>
          <t>UE</t>
        </is>
      </c>
      <c r="D1140" t="inlineStr">
        <is>
          <t>BTPSGQ9</t>
        </is>
      </c>
      <c r="E1140" t="inlineStr">
        <is>
          <t>US91704F1049</t>
        </is>
      </c>
      <c r="F1140" t="inlineStr">
        <is>
          <t>91704F104</t>
        </is>
      </c>
      <c r="G1140" s="1" t="n">
        <v>1684</v>
      </c>
      <c r="H1140" s="1" t="n">
        <v>20.47</v>
      </c>
      <c r="I1140" s="2" t="n">
        <v>34471.48</v>
      </c>
      <c r="J1140" s="3" t="n">
        <v>0.00605114</v>
      </c>
      <c r="K1140" s="4" t="n">
        <v>5696695.84</v>
      </c>
      <c r="L1140" s="5" t="n">
        <v>200001</v>
      </c>
      <c r="M1140" s="6" t="n">
        <v>28.48333678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91704F104</t>
        </is>
      </c>
      <c r="U1140" t="inlineStr">
        <is>
          <t>Equity</t>
        </is>
      </c>
      <c r="AG1140" t="n">
        <v>0.002544</v>
      </c>
    </row>
    <row r="1141">
      <c r="A1141" t="inlineStr">
        <is>
          <t>LITL</t>
        </is>
      </c>
      <c r="B1141" t="inlineStr">
        <is>
          <t>UNITED FIRE GROUP INC USD 0.001</t>
        </is>
      </c>
      <c r="C1141" t="inlineStr">
        <is>
          <t>UFCS</t>
        </is>
      </c>
      <c r="D1141" t="inlineStr">
        <is>
          <t>B4WXG84</t>
        </is>
      </c>
      <c r="E1141" t="inlineStr">
        <is>
          <t>US9103401082</t>
        </is>
      </c>
      <c r="F1141" t="inlineStr">
        <is>
          <t>910340108</t>
        </is>
      </c>
      <c r="G1141" s="1" t="n">
        <v>1105</v>
      </c>
      <c r="H1141" s="1" t="n">
        <v>30.42</v>
      </c>
      <c r="I1141" s="2" t="n">
        <v>33614.1</v>
      </c>
      <c r="J1141" s="3" t="n">
        <v>0.00590063</v>
      </c>
      <c r="K1141" s="4" t="n">
        <v>5696695.84</v>
      </c>
      <c r="L1141" s="5" t="n">
        <v>200001</v>
      </c>
      <c r="M1141" s="6" t="n">
        <v>28.48333678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910340108</t>
        </is>
      </c>
      <c r="U1141" t="inlineStr">
        <is>
          <t>Equity</t>
        </is>
      </c>
      <c r="AG1141" t="n">
        <v>0.002544</v>
      </c>
    </row>
    <row r="1142">
      <c r="A1142" t="inlineStr">
        <is>
          <t>LITL</t>
        </is>
      </c>
      <c r="B1142" t="inlineStr">
        <is>
          <t>UPWORK INC USD 0.0001</t>
        </is>
      </c>
      <c r="C1142" t="inlineStr">
        <is>
          <t>UPWK</t>
        </is>
      </c>
      <c r="D1142" t="inlineStr">
        <is>
          <t>BGRFWV4</t>
        </is>
      </c>
      <c r="E1142" t="inlineStr">
        <is>
          <t>US91688F1049</t>
        </is>
      </c>
      <c r="F1142" t="inlineStr">
        <is>
          <t>91688F104</t>
        </is>
      </c>
      <c r="G1142" s="1" t="n">
        <v>1724</v>
      </c>
      <c r="H1142" s="1" t="n">
        <v>18.57</v>
      </c>
      <c r="I1142" s="2" t="n">
        <v>32014.68</v>
      </c>
      <c r="J1142" s="3" t="n">
        <v>0.00561987</v>
      </c>
      <c r="K1142" s="4" t="n">
        <v>5696695.84</v>
      </c>
      <c r="L1142" s="5" t="n">
        <v>200001</v>
      </c>
      <c r="M1142" s="6" t="n">
        <v>28.48333678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91688F104</t>
        </is>
      </c>
      <c r="U1142" t="inlineStr">
        <is>
          <t>Equity</t>
        </is>
      </c>
      <c r="AG1142" t="n">
        <v>0.002544</v>
      </c>
    </row>
    <row r="1143">
      <c r="A1143" t="inlineStr">
        <is>
          <t>LITL</t>
        </is>
      </c>
      <c r="B1143" t="inlineStr">
        <is>
          <t>VISTEON CORP USD 0.01</t>
        </is>
      </c>
      <c r="C1143" t="inlineStr">
        <is>
          <t>VC</t>
        </is>
      </c>
      <c r="D1143" t="inlineStr">
        <is>
          <t>B4N0JJ6</t>
        </is>
      </c>
      <c r="E1143" t="inlineStr">
        <is>
          <t>US92839U2069</t>
        </is>
      </c>
      <c r="F1143" t="inlineStr">
        <is>
          <t>92839U206</t>
        </is>
      </c>
      <c r="G1143" s="1" t="n">
        <v>277</v>
      </c>
      <c r="H1143" s="1" t="n">
        <v>119.86</v>
      </c>
      <c r="I1143" s="2" t="n">
        <v>33201.22</v>
      </c>
      <c r="J1143" s="3" t="n">
        <v>0.00582815</v>
      </c>
      <c r="K1143" s="4" t="n">
        <v>5696695.84</v>
      </c>
      <c r="L1143" s="5" t="n">
        <v>200001</v>
      </c>
      <c r="M1143" s="6" t="n">
        <v>28.48333678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92839U206</t>
        </is>
      </c>
      <c r="U1143" t="inlineStr">
        <is>
          <t>Equity</t>
        </is>
      </c>
      <c r="AG1143" t="n">
        <v>0.002544</v>
      </c>
    </row>
    <row r="1144">
      <c r="A1144" t="inlineStr">
        <is>
          <t>LITL</t>
        </is>
      </c>
      <c r="B1144" t="inlineStr">
        <is>
          <t>VELOCITY FINL INC USD 0.01</t>
        </is>
      </c>
      <c r="C1144" t="inlineStr">
        <is>
          <t>VEL</t>
        </is>
      </c>
      <c r="D1144" t="inlineStr">
        <is>
          <t>BKFVZS0</t>
        </is>
      </c>
      <c r="E1144" t="inlineStr">
        <is>
          <t>US92262D1019</t>
        </is>
      </c>
      <c r="F1144" t="inlineStr">
        <is>
          <t>92262D101</t>
        </is>
      </c>
      <c r="G1144" s="1" t="n">
        <v>1870</v>
      </c>
      <c r="H1144" s="1" t="n">
        <v>18.14</v>
      </c>
      <c r="I1144" s="2" t="n">
        <v>33921.8</v>
      </c>
      <c r="J1144" s="3" t="n">
        <v>0.00595464</v>
      </c>
      <c r="K1144" s="4" t="n">
        <v>5696695.84</v>
      </c>
      <c r="L1144" s="5" t="n">
        <v>200001</v>
      </c>
      <c r="M1144" s="6" t="n">
        <v>28.48333678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92262D101</t>
        </is>
      </c>
      <c r="U1144" t="inlineStr">
        <is>
          <t>Equity</t>
        </is>
      </c>
      <c r="AG1144" t="n">
        <v>0.002544</v>
      </c>
    </row>
    <row r="1145">
      <c r="A1145" t="inlineStr">
        <is>
          <t>LITL</t>
        </is>
      </c>
      <c r="B1145" t="inlineStr">
        <is>
          <t>VIMEO HLDGS INC USD 0.01</t>
        </is>
      </c>
      <c r="C1145" t="inlineStr">
        <is>
          <t>VMEO</t>
        </is>
      </c>
      <c r="D1145" t="inlineStr">
        <is>
          <t>BNDYF15</t>
        </is>
      </c>
      <c r="E1145" t="inlineStr">
        <is>
          <t>US92719V1008</t>
        </is>
      </c>
      <c r="F1145" t="inlineStr">
        <is>
          <t>92719V100</t>
        </is>
      </c>
      <c r="G1145" s="1" t="n">
        <v>4472</v>
      </c>
      <c r="H1145" s="1" t="n">
        <v>7.75</v>
      </c>
      <c r="I1145" s="2" t="n">
        <v>34658</v>
      </c>
      <c r="J1145" s="3" t="n">
        <v>0.00608388</v>
      </c>
      <c r="K1145" s="4" t="n">
        <v>5696695.84</v>
      </c>
      <c r="L1145" s="5" t="n">
        <v>200001</v>
      </c>
      <c r="M1145" s="6" t="n">
        <v>28.48333678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92719V100</t>
        </is>
      </c>
      <c r="U1145" t="inlineStr">
        <is>
          <t>Equity</t>
        </is>
      </c>
      <c r="AG1145" t="n">
        <v>0.002544</v>
      </c>
    </row>
    <row r="1146">
      <c r="A1146" t="inlineStr">
        <is>
          <t>LITL</t>
        </is>
      </c>
      <c r="B1146" t="inlineStr">
        <is>
          <t>VICTORIAS SECRET + CO USD 0.01</t>
        </is>
      </c>
      <c r="C1146" t="inlineStr">
        <is>
          <t>VSCO</t>
        </is>
      </c>
      <c r="D1146" t="inlineStr">
        <is>
          <t>BNNTGH3</t>
        </is>
      </c>
      <c r="E1146" t="inlineStr">
        <is>
          <t>US9264001028</t>
        </is>
      </c>
      <c r="F1146" t="inlineStr">
        <is>
          <t>926400102</t>
        </is>
      </c>
      <c r="G1146" s="1" t="n">
        <v>1298</v>
      </c>
      <c r="H1146" s="1" t="n">
        <v>27.14</v>
      </c>
      <c r="I1146" s="2" t="n">
        <v>35227.72</v>
      </c>
      <c r="J1146" s="3" t="n">
        <v>0.00618389</v>
      </c>
      <c r="K1146" s="4" t="n">
        <v>5696695.84</v>
      </c>
      <c r="L1146" s="5" t="n">
        <v>200001</v>
      </c>
      <c r="M1146" s="6" t="n">
        <v>28.48333678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926400102</t>
        </is>
      </c>
      <c r="U1146" t="inlineStr">
        <is>
          <t>Equity</t>
        </is>
      </c>
      <c r="AG1146" t="n">
        <v>0.002544</v>
      </c>
    </row>
    <row r="1147">
      <c r="A1147" t="inlineStr">
        <is>
          <t>LITL</t>
        </is>
      </c>
      <c r="B1147" t="inlineStr">
        <is>
          <t>BRISTOW GROUP INC DEL NEW USD 0.01</t>
        </is>
      </c>
      <c r="C1147" t="inlineStr">
        <is>
          <t>VTOL</t>
        </is>
      </c>
      <c r="D1147" t="inlineStr">
        <is>
          <t>BMBT0Z4</t>
        </is>
      </c>
      <c r="E1147" t="inlineStr">
        <is>
          <t>US11040G1031</t>
        </is>
      </c>
      <c r="F1147" t="inlineStr">
        <is>
          <t>11040G103</t>
        </is>
      </c>
      <c r="G1147" s="1" t="n">
        <v>932</v>
      </c>
      <c r="H1147" s="1" t="n">
        <v>36.08</v>
      </c>
      <c r="I1147" s="2" t="n">
        <v>33626.56</v>
      </c>
      <c r="J1147" s="3" t="n">
        <v>0.00590282</v>
      </c>
      <c r="K1147" s="4" t="n">
        <v>5696695.84</v>
      </c>
      <c r="L1147" s="5" t="n">
        <v>200001</v>
      </c>
      <c r="M1147" s="6" t="n">
        <v>28.48333678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11040G103</t>
        </is>
      </c>
      <c r="U1147" t="inlineStr">
        <is>
          <t>Equity</t>
        </is>
      </c>
      <c r="AG1147" t="n">
        <v>0.002544</v>
      </c>
    </row>
    <row r="1148">
      <c r="A1148" t="inlineStr">
        <is>
          <t>LITL</t>
        </is>
      </c>
      <c r="B1148" t="inlineStr">
        <is>
          <t>VITESSE ENERGY INC USD 0.01</t>
        </is>
      </c>
      <c r="C1148" t="inlineStr">
        <is>
          <t>VTS</t>
        </is>
      </c>
      <c r="D1148" t="inlineStr">
        <is>
          <t>BMBX3P7</t>
        </is>
      </c>
      <c r="E1148" t="inlineStr">
        <is>
          <t>US92852X1037</t>
        </is>
      </c>
      <c r="F1148" t="inlineStr">
        <is>
          <t>92852X103</t>
        </is>
      </c>
      <c r="G1148" s="1" t="n">
        <v>1490</v>
      </c>
      <c r="H1148" s="1" t="n">
        <v>23.23</v>
      </c>
      <c r="I1148" s="2" t="n">
        <v>34612.7</v>
      </c>
      <c r="J1148" s="3" t="n">
        <v>0.00607593</v>
      </c>
      <c r="K1148" s="4" t="n">
        <v>5696695.84</v>
      </c>
      <c r="L1148" s="5" t="n">
        <v>200001</v>
      </c>
      <c r="M1148" s="6" t="n">
        <v>28.48333678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92852X103</t>
        </is>
      </c>
      <c r="U1148" t="inlineStr">
        <is>
          <t>Equity</t>
        </is>
      </c>
      <c r="AG1148" t="n">
        <v>0.002544</v>
      </c>
    </row>
    <row r="1149">
      <c r="A1149" t="inlineStr">
        <is>
          <t>LITL</t>
        </is>
      </c>
      <c r="B1149" t="inlineStr">
        <is>
          <t>WAYSTAR HLDG CORP USD 0.01</t>
        </is>
      </c>
      <c r="C1149" t="inlineStr">
        <is>
          <t>WAY</t>
        </is>
      </c>
      <c r="D1149" t="inlineStr">
        <is>
          <t>BSWYNW8</t>
        </is>
      </c>
      <c r="E1149" t="inlineStr">
        <is>
          <t>US9467841055</t>
        </is>
      </c>
      <c r="F1149" t="inlineStr">
        <is>
          <t>946784105</t>
        </is>
      </c>
      <c r="G1149" s="1" t="n">
        <v>914</v>
      </c>
      <c r="H1149" s="1" t="n">
        <v>37.92</v>
      </c>
      <c r="I1149" s="2" t="n">
        <v>34658.88</v>
      </c>
      <c r="J1149" s="3" t="n">
        <v>0.00608403</v>
      </c>
      <c r="K1149" s="4" t="n">
        <v>5696695.84</v>
      </c>
      <c r="L1149" s="5" t="n">
        <v>200001</v>
      </c>
      <c r="M1149" s="6" t="n">
        <v>28.48333678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946784105</t>
        </is>
      </c>
      <c r="U1149" t="inlineStr">
        <is>
          <t>Equity</t>
        </is>
      </c>
      <c r="AG1149" t="n">
        <v>0.002544</v>
      </c>
    </row>
    <row r="1150">
      <c r="A1150" t="inlineStr">
        <is>
          <t>LITL</t>
        </is>
      </c>
      <c r="B1150" t="inlineStr">
        <is>
          <t>GENEDX HLDGS CORP NPV</t>
        </is>
      </c>
      <c r="C1150" t="inlineStr">
        <is>
          <t>WGS</t>
        </is>
      </c>
      <c r="D1150" t="inlineStr">
        <is>
          <t>BR841G5</t>
        </is>
      </c>
      <c r="E1150" t="inlineStr">
        <is>
          <t>US81663L2007</t>
        </is>
      </c>
      <c r="F1150" t="inlineStr">
        <is>
          <t>81663L200</t>
        </is>
      </c>
      <c r="G1150" s="1" t="n">
        <v>267</v>
      </c>
      <c r="H1150" s="1" t="n">
        <v>107.74</v>
      </c>
      <c r="I1150" s="2" t="n">
        <v>28766.58</v>
      </c>
      <c r="J1150" s="3" t="n">
        <v>0.0050497</v>
      </c>
      <c r="K1150" s="4" t="n">
        <v>5696695.84</v>
      </c>
      <c r="L1150" s="5" t="n">
        <v>200001</v>
      </c>
      <c r="M1150" s="6" t="n">
        <v>28.48333678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81663L200</t>
        </is>
      </c>
      <c r="U1150" t="inlineStr">
        <is>
          <t>Equity</t>
        </is>
      </c>
      <c r="AG1150" t="n">
        <v>0.002544</v>
      </c>
    </row>
    <row r="1151">
      <c r="A1151" t="inlineStr">
        <is>
          <t>LITL</t>
        </is>
      </c>
      <c r="B1151" t="inlineStr">
        <is>
          <t>WORKIVA INC USD 0.001</t>
        </is>
      </c>
      <c r="C1151" t="inlineStr">
        <is>
          <t>WK</t>
        </is>
      </c>
      <c r="D1151" t="inlineStr">
        <is>
          <t>BSS6HY8</t>
        </is>
      </c>
      <c r="E1151" t="inlineStr">
        <is>
          <t>US98139A1051</t>
        </is>
      </c>
      <c r="F1151" t="inlineStr">
        <is>
          <t>98139A105</t>
        </is>
      </c>
      <c r="G1151" s="1" t="n">
        <v>434</v>
      </c>
      <c r="H1151" s="1" t="n">
        <v>86.08</v>
      </c>
      <c r="I1151" s="2" t="n">
        <v>37358.72</v>
      </c>
      <c r="J1151" s="3" t="n">
        <v>0.00655796</v>
      </c>
      <c r="K1151" s="4" t="n">
        <v>5696695.84</v>
      </c>
      <c r="L1151" s="5" t="n">
        <v>200001</v>
      </c>
      <c r="M1151" s="6" t="n">
        <v>28.48333678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98139A105</t>
        </is>
      </c>
      <c r="U1151" t="inlineStr">
        <is>
          <t>Equity</t>
        </is>
      </c>
      <c r="AG1151" t="n">
        <v>0.002544</v>
      </c>
    </row>
    <row r="1152">
      <c r="A1152" t="inlineStr">
        <is>
          <t>LITL</t>
        </is>
      </c>
      <c r="B1152" t="inlineStr">
        <is>
          <t>WILLDAN GROUP INC USD 0.01</t>
        </is>
      </c>
      <c r="C1152" t="inlineStr">
        <is>
          <t>WLDN</t>
        </is>
      </c>
      <c r="D1152" t="inlineStr">
        <is>
          <t>B1HP598</t>
        </is>
      </c>
      <c r="E1152" t="inlineStr">
        <is>
          <t>US96924N1000</t>
        </is>
      </c>
      <c r="F1152" t="inlineStr">
        <is>
          <t>96924N100</t>
        </is>
      </c>
      <c r="G1152" s="1" t="n">
        <v>335</v>
      </c>
      <c r="H1152" s="1" t="n">
        <v>96.69</v>
      </c>
      <c r="I1152" s="2" t="n">
        <v>32391.15</v>
      </c>
      <c r="J1152" s="3" t="n">
        <v>0.00568595</v>
      </c>
      <c r="K1152" s="4" t="n">
        <v>5696695.84</v>
      </c>
      <c r="L1152" s="5" t="n">
        <v>200001</v>
      </c>
      <c r="M1152" s="6" t="n">
        <v>28.48333678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96924N100</t>
        </is>
      </c>
      <c r="U1152" t="inlineStr">
        <is>
          <t>Equity</t>
        </is>
      </c>
      <c r="AG1152" t="n">
        <v>0.002544</v>
      </c>
    </row>
    <row r="1153">
      <c r="A1153" t="inlineStr">
        <is>
          <t>LITL</t>
        </is>
      </c>
      <c r="B1153" t="inlineStr">
        <is>
          <t>WILEY JOHN CLASS A COM USD 1</t>
        </is>
      </c>
      <c r="C1153" t="inlineStr">
        <is>
          <t>WLY</t>
        </is>
      </c>
      <c r="D1153" t="inlineStr">
        <is>
          <t>2965668</t>
        </is>
      </c>
      <c r="E1153" t="inlineStr">
        <is>
          <t>US9682232064</t>
        </is>
      </c>
      <c r="F1153" t="inlineStr">
        <is>
          <t>968223206</t>
        </is>
      </c>
      <c r="G1153" s="1" t="n">
        <v>857</v>
      </c>
      <c r="H1153" s="1" t="n">
        <v>40.47</v>
      </c>
      <c r="I1153" s="2" t="n">
        <v>34682.79</v>
      </c>
      <c r="J1153" s="3" t="n">
        <v>0.00608823</v>
      </c>
      <c r="K1153" s="4" t="n">
        <v>5696695.84</v>
      </c>
      <c r="L1153" s="5" t="n">
        <v>200001</v>
      </c>
      <c r="M1153" s="6" t="n">
        <v>28.48333678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968223206</t>
        </is>
      </c>
      <c r="U1153" t="inlineStr">
        <is>
          <t>Equity</t>
        </is>
      </c>
      <c r="AG1153" t="n">
        <v>0.002544</v>
      </c>
    </row>
    <row r="1154">
      <c r="A1154" t="inlineStr">
        <is>
          <t>LITL</t>
        </is>
      </c>
      <c r="B1154" t="inlineStr">
        <is>
          <t>WORTHINGTON STL INC USD 0.0001</t>
        </is>
      </c>
      <c r="C1154" t="inlineStr">
        <is>
          <t>WS</t>
        </is>
      </c>
      <c r="D1154" t="inlineStr">
        <is>
          <t>BS70KN1</t>
        </is>
      </c>
      <c r="E1154" t="inlineStr">
        <is>
          <t>US9821041012</t>
        </is>
      </c>
      <c r="F1154" t="inlineStr">
        <is>
          <t>982104101</t>
        </is>
      </c>
      <c r="G1154" s="1" t="n">
        <v>1030</v>
      </c>
      <c r="H1154" s="1" t="n">
        <v>30.39</v>
      </c>
      <c r="I1154" s="2" t="n">
        <v>31301.7</v>
      </c>
      <c r="J1154" s="3" t="n">
        <v>0.00549471</v>
      </c>
      <c r="K1154" s="4" t="n">
        <v>5696695.84</v>
      </c>
      <c r="L1154" s="5" t="n">
        <v>200001</v>
      </c>
      <c r="M1154" s="6" t="n">
        <v>28.48333678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982104101</t>
        </is>
      </c>
      <c r="U1154" t="inlineStr">
        <is>
          <t>Equity</t>
        </is>
      </c>
      <c r="AG1154" t="n">
        <v>0.002544</v>
      </c>
    </row>
    <row r="1155">
      <c r="A1155" t="inlineStr">
        <is>
          <t>LITL</t>
        </is>
      </c>
      <c r="B1155" t="inlineStr">
        <is>
          <t>WHITESTONE SBI COM USD0.001 CL  B</t>
        </is>
      </c>
      <c r="C1155" t="inlineStr">
        <is>
          <t>WSR</t>
        </is>
      </c>
      <c r="D1155" t="inlineStr">
        <is>
          <t>B6452T5</t>
        </is>
      </c>
      <c r="E1155" t="inlineStr">
        <is>
          <t>US9660842041</t>
        </is>
      </c>
      <c r="F1155" t="inlineStr">
        <is>
          <t>966084204</t>
        </is>
      </c>
      <c r="G1155" s="1" t="n">
        <v>2715</v>
      </c>
      <c r="H1155" s="1" t="n">
        <v>12.28</v>
      </c>
      <c r="I1155" s="2" t="n">
        <v>33340.2</v>
      </c>
      <c r="J1155" s="3" t="n">
        <v>0.00585255</v>
      </c>
      <c r="K1155" s="4" t="n">
        <v>5696695.84</v>
      </c>
      <c r="L1155" s="5" t="n">
        <v>200001</v>
      </c>
      <c r="M1155" s="6" t="n">
        <v>28.48333678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966084204</t>
        </is>
      </c>
      <c r="U1155" t="inlineStr">
        <is>
          <t>Equity</t>
        </is>
      </c>
      <c r="AG1155" t="n">
        <v>0.002544</v>
      </c>
    </row>
    <row r="1156">
      <c r="A1156" t="inlineStr">
        <is>
          <t>LITL</t>
        </is>
      </c>
      <c r="B1156" t="inlineStr">
        <is>
          <t>WOLVERINE WORLD WIDE INC USD 1.0</t>
        </is>
      </c>
      <c r="C1156" t="inlineStr">
        <is>
          <t>WWW</t>
        </is>
      </c>
      <c r="D1156" t="inlineStr">
        <is>
          <t>2977500</t>
        </is>
      </c>
      <c r="E1156" t="inlineStr">
        <is>
          <t>US9780971035</t>
        </is>
      </c>
      <c r="F1156" t="inlineStr">
        <is>
          <t>978097103</t>
        </is>
      </c>
      <c r="G1156" s="1" t="n">
        <v>1149</v>
      </c>
      <c r="H1156" s="1" t="n">
        <v>27.44</v>
      </c>
      <c r="I1156" s="2" t="n">
        <v>31528.56</v>
      </c>
      <c r="J1156" s="3" t="n">
        <v>0.00553453</v>
      </c>
      <c r="K1156" s="4" t="n">
        <v>5696695.84</v>
      </c>
      <c r="L1156" s="5" t="n">
        <v>200001</v>
      </c>
      <c r="M1156" s="6" t="n">
        <v>28.48333678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978097103</t>
        </is>
      </c>
      <c r="U1156" t="inlineStr">
        <is>
          <t>Equity</t>
        </is>
      </c>
      <c r="AG1156" t="n">
        <v>0.002544</v>
      </c>
    </row>
    <row r="1157">
      <c r="A1157" t="inlineStr">
        <is>
          <t>LITL</t>
        </is>
      </c>
      <c r="B1157" t="inlineStr">
        <is>
          <t>XERIS BIOPHARMA HLDGS IN USD 0.0001</t>
        </is>
      </c>
      <c r="C1157" t="inlineStr">
        <is>
          <t>XERS</t>
        </is>
      </c>
      <c r="D1157" t="inlineStr">
        <is>
          <t>BLR7H87</t>
        </is>
      </c>
      <c r="E1157" t="inlineStr">
        <is>
          <t>US98422E1038</t>
        </is>
      </c>
      <c r="F1157" t="inlineStr">
        <is>
          <t>98422E103</t>
        </is>
      </c>
      <c r="G1157" s="1" t="n">
        <v>4477</v>
      </c>
      <c r="H1157" s="1" t="n">
        <v>8.140000000000001</v>
      </c>
      <c r="I1157" s="2" t="n">
        <v>36442.78</v>
      </c>
      <c r="J1157" s="3" t="n">
        <v>0.00639718</v>
      </c>
      <c r="K1157" s="4" t="n">
        <v>5696695.84</v>
      </c>
      <c r="L1157" s="5" t="n">
        <v>200001</v>
      </c>
      <c r="M1157" s="6" t="n">
        <v>28.48333678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98422E103</t>
        </is>
      </c>
      <c r="U1157" t="inlineStr">
        <is>
          <t>Equity</t>
        </is>
      </c>
      <c r="AG1157" t="n">
        <v>0.002544</v>
      </c>
    </row>
    <row r="1158">
      <c r="A1158" t="inlineStr">
        <is>
          <t>LITL</t>
        </is>
      </c>
      <c r="B1158" t="inlineStr">
        <is>
          <t>CLEAR SECURE INC USD 0.00001</t>
        </is>
      </c>
      <c r="C1158" t="inlineStr">
        <is>
          <t>YOU</t>
        </is>
      </c>
      <c r="D1158" t="inlineStr">
        <is>
          <t>BLD30T1</t>
        </is>
      </c>
      <c r="E1158" t="inlineStr">
        <is>
          <t>US18467V1098</t>
        </is>
      </c>
      <c r="F1158" t="inlineStr">
        <is>
          <t>18467V109</t>
        </is>
      </c>
      <c r="G1158" s="1" t="n">
        <v>911</v>
      </c>
      <c r="H1158" s="1" t="n">
        <v>33.38</v>
      </c>
      <c r="I1158" s="2" t="n">
        <v>30409.18</v>
      </c>
      <c r="J1158" s="3" t="n">
        <v>0.00533804</v>
      </c>
      <c r="K1158" s="4" t="n">
        <v>5696695.84</v>
      </c>
      <c r="L1158" s="5" t="n">
        <v>200001</v>
      </c>
      <c r="M1158" s="6" t="n">
        <v>28.48333678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18467V109</t>
        </is>
      </c>
      <c r="U1158" t="inlineStr">
        <is>
          <t>Equity</t>
        </is>
      </c>
      <c r="AG1158" t="n">
        <v>0.002544</v>
      </c>
    </row>
    <row r="1159">
      <c r="A1159" t="inlineStr">
        <is>
          <t>LITL</t>
        </is>
      </c>
      <c r="B1159" t="inlineStr">
        <is>
          <t>GLD US 10/10/25 P324 Equity</t>
        </is>
      </c>
      <c r="C1159" t="inlineStr">
        <is>
          <t>GLD 10/10/25 P324 Equity</t>
        </is>
      </c>
      <c r="F1159" t="inlineStr">
        <is>
          <t>01WZ47030</t>
        </is>
      </c>
      <c r="G1159" s="1" t="n">
        <v>29</v>
      </c>
      <c r="H1159" s="1" t="n">
        <v>0.12</v>
      </c>
      <c r="I1159" s="2" t="n">
        <v>348</v>
      </c>
      <c r="J1159" s="3" t="n">
        <v>6.109e-05</v>
      </c>
      <c r="K1159" s="4" t="n">
        <v>5696695.84</v>
      </c>
      <c r="L1159" s="5" t="n">
        <v>200001</v>
      </c>
      <c r="M1159" s="6" t="n">
        <v>28.48333678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01WZ47030</t>
        </is>
      </c>
      <c r="U1159" t="inlineStr">
        <is>
          <t>Option</t>
        </is>
      </c>
      <c r="AG1159" t="n">
        <v>0.002544</v>
      </c>
    </row>
    <row r="1160">
      <c r="A1160" t="inlineStr">
        <is>
          <t>LITL</t>
        </is>
      </c>
      <c r="B1160" t="inlineStr">
        <is>
          <t>GLD US 10/10/25 P328 Equity</t>
        </is>
      </c>
      <c r="C1160" t="inlineStr">
        <is>
          <t>GLD 10/10/25 P328 Equity</t>
        </is>
      </c>
      <c r="F1160" t="inlineStr">
        <is>
          <t>01X169MX7</t>
        </is>
      </c>
      <c r="G1160" s="1" t="n">
        <v>29</v>
      </c>
      <c r="H1160" s="1" t="n">
        <v>0.165</v>
      </c>
      <c r="I1160" s="2" t="n">
        <v>478.5</v>
      </c>
      <c r="J1160" s="3" t="n">
        <v>8.4e-05</v>
      </c>
      <c r="K1160" s="4" t="n">
        <v>5696695.84</v>
      </c>
      <c r="L1160" s="5" t="n">
        <v>200001</v>
      </c>
      <c r="M1160" s="6" t="n">
        <v>28.48333678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01X169MX7</t>
        </is>
      </c>
      <c r="U1160" t="inlineStr">
        <is>
          <t>Option</t>
        </is>
      </c>
      <c r="AG1160" t="n">
        <v>0.002544</v>
      </c>
    </row>
    <row r="1161">
      <c r="A1161" t="inlineStr">
        <is>
          <t>LITL</t>
        </is>
      </c>
      <c r="B1161" t="inlineStr">
        <is>
          <t>GLD US 10/10/25 P334 Equity</t>
        </is>
      </c>
      <c r="C1161" t="inlineStr">
        <is>
          <t>GLD 10/10/25 P334 Equity</t>
        </is>
      </c>
      <c r="F1161" t="inlineStr">
        <is>
          <t>01X16DDB6</t>
        </is>
      </c>
      <c r="G1161" s="1" t="n">
        <v>-29</v>
      </c>
      <c r="H1161" s="1" t="n">
        <v>0.28</v>
      </c>
      <c r="I1161" s="2" t="n">
        <v>-812</v>
      </c>
      <c r="J1161" s="3" t="n">
        <v>-0.00014254</v>
      </c>
      <c r="K1161" s="4" t="n">
        <v>5696695.84</v>
      </c>
      <c r="L1161" s="5" t="n">
        <v>200001</v>
      </c>
      <c r="M1161" s="6" t="n">
        <v>28.48333678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01X16DDB6</t>
        </is>
      </c>
      <c r="U1161" t="inlineStr">
        <is>
          <t>Option</t>
        </is>
      </c>
      <c r="AG1161" t="n">
        <v>0.002544</v>
      </c>
    </row>
    <row r="1162">
      <c r="A1162" t="inlineStr">
        <is>
          <t>LITL</t>
        </is>
      </c>
      <c r="B1162" t="inlineStr">
        <is>
          <t>GLD US 10/10/25 P338 Equity</t>
        </is>
      </c>
      <c r="C1162" t="inlineStr">
        <is>
          <t>GLD 10/10/25 P338 Equity</t>
        </is>
      </c>
      <c r="F1162" t="inlineStr">
        <is>
          <t>01X16DSN0</t>
        </is>
      </c>
      <c r="G1162" s="1" t="n">
        <v>-29</v>
      </c>
      <c r="H1162" s="1" t="n">
        <v>0.455</v>
      </c>
      <c r="I1162" s="2" t="n">
        <v>-1319.5</v>
      </c>
      <c r="J1162" s="3" t="n">
        <v>-0.00023163</v>
      </c>
      <c r="K1162" s="4" t="n">
        <v>5696695.84</v>
      </c>
      <c r="L1162" s="5" t="n">
        <v>200001</v>
      </c>
      <c r="M1162" s="6" t="n">
        <v>28.48333678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01X16DSN0</t>
        </is>
      </c>
      <c r="U1162" t="inlineStr">
        <is>
          <t>Option</t>
        </is>
      </c>
      <c r="AG1162" t="n">
        <v>0.002544</v>
      </c>
    </row>
    <row r="1163">
      <c r="A1163" t="inlineStr">
        <is>
          <t>LITL</t>
        </is>
      </c>
      <c r="B1163" t="inlineStr">
        <is>
          <t>RUTW US 10/08/25 P2240 Index</t>
        </is>
      </c>
      <c r="C1163" t="inlineStr">
        <is>
          <t>RUTW US 10/08/25 P2240 Index</t>
        </is>
      </c>
      <c r="F1163" t="inlineStr">
        <is>
          <t>01XHKK7X9</t>
        </is>
      </c>
      <c r="G1163" s="1" t="n">
        <v>4</v>
      </c>
      <c r="H1163" s="1" t="n">
        <v>0.85</v>
      </c>
      <c r="I1163" s="2" t="n">
        <v>340</v>
      </c>
      <c r="J1163" s="3" t="n">
        <v>5.968e-05</v>
      </c>
      <c r="K1163" s="4" t="n">
        <v>5696695.84</v>
      </c>
      <c r="L1163" s="5" t="n">
        <v>200001</v>
      </c>
      <c r="M1163" s="6" t="n">
        <v>28.48333678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01XHKK7X9</t>
        </is>
      </c>
      <c r="U1163" t="inlineStr">
        <is>
          <t>Option</t>
        </is>
      </c>
      <c r="AG1163" t="n">
        <v>0.002544</v>
      </c>
    </row>
    <row r="1164">
      <c r="A1164" t="inlineStr">
        <is>
          <t>LITL</t>
        </is>
      </c>
      <c r="B1164" t="inlineStr">
        <is>
          <t>RUTW US 10/08/25 P2340 Index</t>
        </is>
      </c>
      <c r="C1164" t="inlineStr">
        <is>
          <t>RUTW US 10/08/25 P2340 Index</t>
        </is>
      </c>
      <c r="F1164" t="inlineStr">
        <is>
          <t>01XHKLJ99</t>
        </is>
      </c>
      <c r="G1164" s="1" t="n">
        <v>-4</v>
      </c>
      <c r="H1164" s="1" t="n">
        <v>3.1</v>
      </c>
      <c r="I1164" s="2" t="n">
        <v>-1240</v>
      </c>
      <c r="J1164" s="3" t="n">
        <v>-0.00021767</v>
      </c>
      <c r="K1164" s="4" t="n">
        <v>5696695.84</v>
      </c>
      <c r="L1164" s="5" t="n">
        <v>200001</v>
      </c>
      <c r="M1164" s="6" t="n">
        <v>28.48333678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01XHKLJ99</t>
        </is>
      </c>
      <c r="U1164" t="inlineStr">
        <is>
          <t>Option</t>
        </is>
      </c>
      <c r="AG1164" t="n">
        <v>0.002544</v>
      </c>
    </row>
    <row r="1165">
      <c r="A1165" t="inlineStr">
        <is>
          <t>LITL</t>
        </is>
      </c>
      <c r="B1165" t="inlineStr">
        <is>
          <t>RUTW US 10/10/25 P2215 Index</t>
        </is>
      </c>
      <c r="C1165" t="inlineStr">
        <is>
          <t>RUTW US 10/10/25 P2215 Index</t>
        </is>
      </c>
      <c r="F1165" t="inlineStr">
        <is>
          <t>01WYVB232</t>
        </is>
      </c>
      <c r="G1165" s="1" t="n">
        <v>4</v>
      </c>
      <c r="H1165" s="1" t="n">
        <v>1.1</v>
      </c>
      <c r="I1165" s="2" t="n">
        <v>440</v>
      </c>
      <c r="J1165" s="3" t="n">
        <v>7.724e-05</v>
      </c>
      <c r="K1165" s="4" t="n">
        <v>5696695.84</v>
      </c>
      <c r="L1165" s="5" t="n">
        <v>200001</v>
      </c>
      <c r="M1165" s="6" t="n">
        <v>28.48333678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01WYVB232</t>
        </is>
      </c>
      <c r="U1165" t="inlineStr">
        <is>
          <t>Option</t>
        </is>
      </c>
      <c r="AG1165" t="n">
        <v>0.002544</v>
      </c>
    </row>
    <row r="1166">
      <c r="A1166" t="inlineStr">
        <is>
          <t>LITL</t>
        </is>
      </c>
      <c r="B1166" t="inlineStr">
        <is>
          <t>RUTW US 10/10/25 P2230 Index</t>
        </is>
      </c>
      <c r="C1166" t="inlineStr">
        <is>
          <t>RUTW US 10/10/25 P2230 Index</t>
        </is>
      </c>
      <c r="F1166" t="inlineStr">
        <is>
          <t>01WYV8708</t>
        </is>
      </c>
      <c r="G1166" s="1" t="n">
        <v>4</v>
      </c>
      <c r="H1166" s="1" t="n">
        <v>1.2</v>
      </c>
      <c r="I1166" s="2" t="n">
        <v>480</v>
      </c>
      <c r="J1166" s="3" t="n">
        <v>8.426e-05</v>
      </c>
      <c r="K1166" s="4" t="n">
        <v>5696695.84</v>
      </c>
      <c r="L1166" s="5" t="n">
        <v>200001</v>
      </c>
      <c r="M1166" s="6" t="n">
        <v>28.48333678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01WYV8708</t>
        </is>
      </c>
      <c r="U1166" t="inlineStr">
        <is>
          <t>Option</t>
        </is>
      </c>
      <c r="AG1166" t="n">
        <v>0.002544</v>
      </c>
    </row>
    <row r="1167">
      <c r="A1167" t="inlineStr">
        <is>
          <t>LITL</t>
        </is>
      </c>
      <c r="B1167" t="inlineStr">
        <is>
          <t>RUTW US 10/10/25 P2315 Index</t>
        </is>
      </c>
      <c r="C1167" t="inlineStr">
        <is>
          <t>RUTW US 10/10/25 P2315 Index</t>
        </is>
      </c>
      <c r="F1167" t="inlineStr">
        <is>
          <t>01WYV9YP1</t>
        </is>
      </c>
      <c r="G1167" s="1" t="n">
        <v>-4</v>
      </c>
      <c r="H1167" s="1" t="n">
        <v>3.15</v>
      </c>
      <c r="I1167" s="2" t="n">
        <v>-1260</v>
      </c>
      <c r="J1167" s="3" t="n">
        <v>-0.00022118</v>
      </c>
      <c r="K1167" s="4" t="n">
        <v>5696695.84</v>
      </c>
      <c r="L1167" s="5" t="n">
        <v>200001</v>
      </c>
      <c r="M1167" s="6" t="n">
        <v>28.48333678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01WYV9YP1</t>
        </is>
      </c>
      <c r="U1167" t="inlineStr">
        <is>
          <t>Option</t>
        </is>
      </c>
      <c r="AG1167" t="n">
        <v>0.002544</v>
      </c>
    </row>
    <row r="1168">
      <c r="A1168" t="inlineStr">
        <is>
          <t>LITL</t>
        </is>
      </c>
      <c r="B1168" t="inlineStr">
        <is>
          <t>RUTW US 10/10/25 P2330 Index</t>
        </is>
      </c>
      <c r="C1168" t="inlineStr">
        <is>
          <t>RUTW US 10/10/25 P2330 Index</t>
        </is>
      </c>
      <c r="F1168" t="inlineStr">
        <is>
          <t>01WYV8995</t>
        </is>
      </c>
      <c r="G1168" s="1" t="n">
        <v>-4</v>
      </c>
      <c r="H1168" s="1" t="n">
        <v>4.1</v>
      </c>
      <c r="I1168" s="2" t="n">
        <v>-1640</v>
      </c>
      <c r="J1168" s="3" t="n">
        <v>-0.00028789</v>
      </c>
      <c r="K1168" s="4" t="n">
        <v>5696695.84</v>
      </c>
      <c r="L1168" s="5" t="n">
        <v>200001</v>
      </c>
      <c r="M1168" s="6" t="n">
        <v>28.48333678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01WYV8995</t>
        </is>
      </c>
      <c r="U1168" t="inlineStr">
        <is>
          <t>Option</t>
        </is>
      </c>
      <c r="AG1168" t="n">
        <v>0.002544</v>
      </c>
    </row>
    <row r="1169">
      <c r="A1169" t="inlineStr">
        <is>
          <t>LITL</t>
        </is>
      </c>
      <c r="B1169" t="inlineStr">
        <is>
          <t>SPXW US 10/01/25 C6775 Index</t>
        </is>
      </c>
      <c r="C1169" t="inlineStr">
        <is>
          <t>SPXW US 10/01/25 C6775 Index</t>
        </is>
      </c>
      <c r="F1169" t="inlineStr">
        <is>
          <t>01WYT8ZK9</t>
        </is>
      </c>
      <c r="G1169" s="1" t="n">
        <v>4</v>
      </c>
      <c r="H1169" s="1" t="n">
        <v>0.075</v>
      </c>
      <c r="I1169" s="2" t="n">
        <v>30</v>
      </c>
      <c r="J1169" s="3" t="n">
        <v>5.27e-06</v>
      </c>
      <c r="K1169" s="4" t="n">
        <v>5696695.84</v>
      </c>
      <c r="L1169" s="5" t="n">
        <v>200001</v>
      </c>
      <c r="M1169" s="6" t="n">
        <v>28.48333678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01WYT8ZK9</t>
        </is>
      </c>
      <c r="U1169" t="inlineStr">
        <is>
          <t>Option</t>
        </is>
      </c>
      <c r="AG1169" t="n">
        <v>0.002544</v>
      </c>
    </row>
    <row r="1170">
      <c r="A1170" t="inlineStr">
        <is>
          <t>LITL</t>
        </is>
      </c>
      <c r="B1170" t="inlineStr">
        <is>
          <t>SPXW US 10/03/25 C6670 Index</t>
        </is>
      </c>
      <c r="C1170" t="inlineStr">
        <is>
          <t>SPXW US 10/03/25 C6670 Index</t>
        </is>
      </c>
      <c r="F1170" t="inlineStr">
        <is>
          <t>01WYT9XP8</t>
        </is>
      </c>
      <c r="G1170" s="1" t="n">
        <v>1</v>
      </c>
      <c r="H1170" s="1" t="n">
        <v>41.5</v>
      </c>
      <c r="I1170" s="2" t="n">
        <v>4150</v>
      </c>
      <c r="J1170" s="3" t="n">
        <v>0.00072849</v>
      </c>
      <c r="K1170" s="4" t="n">
        <v>5696695.84</v>
      </c>
      <c r="L1170" s="5" t="n">
        <v>200001</v>
      </c>
      <c r="M1170" s="6" t="n">
        <v>28.48333678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01WYT9XP8</t>
        </is>
      </c>
      <c r="U1170" t="inlineStr">
        <is>
          <t>Option</t>
        </is>
      </c>
      <c r="AG1170" t="n">
        <v>0.002544</v>
      </c>
    </row>
    <row r="1171">
      <c r="A1171" t="inlineStr">
        <is>
          <t>LITL</t>
        </is>
      </c>
      <c r="B1171" t="inlineStr">
        <is>
          <t>SPXW US 10/03/25 P6360 Index</t>
        </is>
      </c>
      <c r="C1171" t="inlineStr">
        <is>
          <t>SPXW US 10/03/25 P6360 Index</t>
        </is>
      </c>
      <c r="F1171" t="inlineStr">
        <is>
          <t>01WJJ7PB1</t>
        </is>
      </c>
      <c r="G1171" s="1" t="n">
        <v>5</v>
      </c>
      <c r="H1171" s="1" t="n">
        <v>1.475</v>
      </c>
      <c r="I1171" s="2" t="n">
        <v>737.5</v>
      </c>
      <c r="J1171" s="3" t="n">
        <v>0.00012946</v>
      </c>
      <c r="K1171" s="4" t="n">
        <v>5696695.84</v>
      </c>
      <c r="L1171" s="5" t="n">
        <v>200001</v>
      </c>
      <c r="M1171" s="6" t="n">
        <v>28.48333678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01WJJ7PB1</t>
        </is>
      </c>
      <c r="U1171" t="inlineStr">
        <is>
          <t>Option</t>
        </is>
      </c>
      <c r="AG1171" t="n">
        <v>0.002544</v>
      </c>
    </row>
    <row r="1172">
      <c r="A1172" t="inlineStr">
        <is>
          <t>LITL</t>
        </is>
      </c>
      <c r="B1172" t="inlineStr">
        <is>
          <t>SPXW US 10/06/25 C6790 Index</t>
        </is>
      </c>
      <c r="C1172" t="inlineStr">
        <is>
          <t>SPXW US 10/06/25 C6790 Index</t>
        </is>
      </c>
      <c r="F1172" t="inlineStr">
        <is>
          <t>01XFPZR51</t>
        </is>
      </c>
      <c r="G1172" s="1" t="n">
        <v>3</v>
      </c>
      <c r="H1172" s="1" t="n">
        <v>1.725</v>
      </c>
      <c r="I1172" s="2" t="n">
        <v>517.5</v>
      </c>
      <c r="J1172" s="3" t="n">
        <v>9.084e-05</v>
      </c>
      <c r="K1172" s="4" t="n">
        <v>5696695.84</v>
      </c>
      <c r="L1172" s="5" t="n">
        <v>200001</v>
      </c>
      <c r="M1172" s="6" t="n">
        <v>28.48333678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01XFPZR51</t>
        </is>
      </c>
      <c r="U1172" t="inlineStr">
        <is>
          <t>Option</t>
        </is>
      </c>
      <c r="AG1172" t="n">
        <v>0.002544</v>
      </c>
    </row>
    <row r="1173">
      <c r="A1173" t="inlineStr">
        <is>
          <t>LITL</t>
        </is>
      </c>
      <c r="B1173" t="inlineStr">
        <is>
          <t>SPXW US 10/06/25 P6400 Index</t>
        </is>
      </c>
      <c r="C1173" t="inlineStr">
        <is>
          <t>SPXW US 10/06/25 P6400 Index</t>
        </is>
      </c>
      <c r="F1173" t="inlineStr">
        <is>
          <t>01WVB5HQ8</t>
        </is>
      </c>
      <c r="G1173" s="1" t="n">
        <v>3</v>
      </c>
      <c r="H1173" s="1" t="n">
        <v>2.625</v>
      </c>
      <c r="I1173" s="2" t="n">
        <v>787.5</v>
      </c>
      <c r="J1173" s="3" t="n">
        <v>0.00013824</v>
      </c>
      <c r="K1173" s="4" t="n">
        <v>5696695.84</v>
      </c>
      <c r="L1173" s="5" t="n">
        <v>200001</v>
      </c>
      <c r="M1173" s="6" t="n">
        <v>28.48333678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01WVB5HQ8</t>
        </is>
      </c>
      <c r="U1173" t="inlineStr">
        <is>
          <t>Option</t>
        </is>
      </c>
      <c r="AG1173" t="n">
        <v>0.002544</v>
      </c>
    </row>
    <row r="1174">
      <c r="A1174" t="inlineStr">
        <is>
          <t>LITL</t>
        </is>
      </c>
      <c r="B1174" t="inlineStr">
        <is>
          <t>SPXW US 10/08/25 C6690 Index</t>
        </is>
      </c>
      <c r="C1174" t="inlineStr">
        <is>
          <t>SPXW US 10/08/25 C6690 Index</t>
        </is>
      </c>
      <c r="F1174" t="inlineStr">
        <is>
          <t>01X7616H2</t>
        </is>
      </c>
      <c r="G1174" s="1" t="n">
        <v>1</v>
      </c>
      <c r="H1174" s="1" t="n">
        <v>41.5</v>
      </c>
      <c r="I1174" s="2" t="n">
        <v>4150</v>
      </c>
      <c r="J1174" s="3" t="n">
        <v>0.00072849</v>
      </c>
      <c r="K1174" s="4" t="n">
        <v>5696695.84</v>
      </c>
      <c r="L1174" s="5" t="n">
        <v>200001</v>
      </c>
      <c r="M1174" s="6" t="n">
        <v>28.48333678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01X7616H2</t>
        </is>
      </c>
      <c r="U1174" t="inlineStr">
        <is>
          <t>Option</t>
        </is>
      </c>
      <c r="AG1174" t="n">
        <v>0.002544</v>
      </c>
    </row>
    <row r="1175">
      <c r="A1175" t="inlineStr">
        <is>
          <t>LITL</t>
        </is>
      </c>
      <c r="B1175" t="inlineStr">
        <is>
          <t>SPXW US 10/08/25 P6350 Index</t>
        </is>
      </c>
      <c r="C1175" t="inlineStr">
        <is>
          <t>SPXW US 10/08/25 P6350 Index</t>
        </is>
      </c>
      <c r="F1175" t="inlineStr">
        <is>
          <t>01WZYQY66</t>
        </is>
      </c>
      <c r="G1175" s="1" t="n">
        <v>5</v>
      </c>
      <c r="H1175" s="1" t="n">
        <v>4.2</v>
      </c>
      <c r="I1175" s="2" t="n">
        <v>2100</v>
      </c>
      <c r="J1175" s="3" t="n">
        <v>0.00036863</v>
      </c>
      <c r="K1175" s="4" t="n">
        <v>5696695.84</v>
      </c>
      <c r="L1175" s="5" t="n">
        <v>200001</v>
      </c>
      <c r="M1175" s="6" t="n">
        <v>28.48333678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01WZYQY66</t>
        </is>
      </c>
      <c r="U1175" t="inlineStr">
        <is>
          <t>Option</t>
        </is>
      </c>
      <c r="AG1175" t="n">
        <v>0.002544</v>
      </c>
    </row>
    <row r="1176">
      <c r="A1176" t="inlineStr">
        <is>
          <t>LITL</t>
        </is>
      </c>
      <c r="B1176" t="inlineStr">
        <is>
          <t>SPXW US 10/10/25 C6725 Index</t>
        </is>
      </c>
      <c r="C1176" t="inlineStr">
        <is>
          <t>SPXW US 10/10/25 C6725 Index</t>
        </is>
      </c>
      <c r="F1176" t="inlineStr">
        <is>
          <t>01WX6THP2</t>
        </is>
      </c>
      <c r="G1176" s="1" t="n">
        <v>1</v>
      </c>
      <c r="H1176" s="1" t="n">
        <v>32.45</v>
      </c>
      <c r="I1176" s="2" t="n">
        <v>3245</v>
      </c>
      <c r="J1176" s="3" t="n">
        <v>0.00056963</v>
      </c>
      <c r="K1176" s="4" t="n">
        <v>5696695.84</v>
      </c>
      <c r="L1176" s="5" t="n">
        <v>200001</v>
      </c>
      <c r="M1176" s="6" t="n">
        <v>28.48333678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01WX6THP2</t>
        </is>
      </c>
      <c r="U1176" t="inlineStr">
        <is>
          <t>Option</t>
        </is>
      </c>
      <c r="AG1176" t="n">
        <v>0.002544</v>
      </c>
    </row>
    <row r="1177">
      <c r="A1177" t="inlineStr">
        <is>
          <t>LITL</t>
        </is>
      </c>
      <c r="B1177" t="inlineStr">
        <is>
          <t>SPXW US 10/10/25 P6100 Index</t>
        </is>
      </c>
      <c r="C1177" t="inlineStr">
        <is>
          <t>SPXW US 10/10/25 P6100 Index</t>
        </is>
      </c>
      <c r="F1177" t="inlineStr">
        <is>
          <t>01WTXW8T0</t>
        </is>
      </c>
      <c r="G1177" s="1" t="n">
        <v>1</v>
      </c>
      <c r="H1177" s="1" t="n">
        <v>2.25</v>
      </c>
      <c r="I1177" s="2" t="n">
        <v>225</v>
      </c>
      <c r="J1177" s="3" t="n">
        <v>3.95e-05</v>
      </c>
      <c r="K1177" s="4" t="n">
        <v>5696695.84</v>
      </c>
      <c r="L1177" s="5" t="n">
        <v>200001</v>
      </c>
      <c r="M1177" s="6" t="n">
        <v>28.48333678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01WTXW8T0</t>
        </is>
      </c>
      <c r="U1177" t="inlineStr">
        <is>
          <t>Option</t>
        </is>
      </c>
      <c r="AG1177" t="n">
        <v>0.002544</v>
      </c>
    </row>
    <row r="1178">
      <c r="A1178" t="inlineStr">
        <is>
          <t>LITL</t>
        </is>
      </c>
      <c r="B1178" t="inlineStr">
        <is>
          <t>SPXW US 10/10/25 P6140 Index</t>
        </is>
      </c>
      <c r="C1178" t="inlineStr">
        <is>
          <t>SPXW US 10/10/25 P6140 Index</t>
        </is>
      </c>
      <c r="F1178" t="inlineStr">
        <is>
          <t>01WXSP1C7</t>
        </is>
      </c>
      <c r="G1178" s="1" t="n">
        <v>1</v>
      </c>
      <c r="H1178" s="1" t="n">
        <v>2.5</v>
      </c>
      <c r="I1178" s="2" t="n">
        <v>250</v>
      </c>
      <c r="J1178" s="3" t="n">
        <v>4.389e-05</v>
      </c>
      <c r="K1178" s="4" t="n">
        <v>5696695.84</v>
      </c>
      <c r="L1178" s="5" t="n">
        <v>200001</v>
      </c>
      <c r="M1178" s="6" t="n">
        <v>28.48333678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01WXSP1C7</t>
        </is>
      </c>
      <c r="U1178" t="inlineStr">
        <is>
          <t>Option</t>
        </is>
      </c>
      <c r="AG1178" t="n">
        <v>0.002544</v>
      </c>
    </row>
    <row r="1179">
      <c r="A1179" t="inlineStr">
        <is>
          <t>LITL</t>
        </is>
      </c>
      <c r="B1179" t="inlineStr">
        <is>
          <t>SPXW US 10/10/25 P6400 Index</t>
        </is>
      </c>
      <c r="C1179" t="inlineStr">
        <is>
          <t>SPXW US 10/10/25 P6400 Index</t>
        </is>
      </c>
      <c r="F1179" t="inlineStr">
        <is>
          <t>01WTXVN90</t>
        </is>
      </c>
      <c r="G1179" s="1" t="n">
        <v>-1</v>
      </c>
      <c r="H1179" s="1" t="n">
        <v>6.6</v>
      </c>
      <c r="I1179" s="2" t="n">
        <v>-660</v>
      </c>
      <c r="J1179" s="3" t="n">
        <v>-0.00011586</v>
      </c>
      <c r="K1179" s="4" t="n">
        <v>5696695.84</v>
      </c>
      <c r="L1179" s="5" t="n">
        <v>200001</v>
      </c>
      <c r="M1179" s="6" t="n">
        <v>28.48333678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01WTXVN90</t>
        </is>
      </c>
      <c r="U1179" t="inlineStr">
        <is>
          <t>Option</t>
        </is>
      </c>
      <c r="AG1179" t="n">
        <v>0.002544</v>
      </c>
    </row>
    <row r="1180">
      <c r="A1180" t="inlineStr">
        <is>
          <t>LITL</t>
        </is>
      </c>
      <c r="B1180" t="inlineStr">
        <is>
          <t>SPXW US 10/10/25 P6440 Index</t>
        </is>
      </c>
      <c r="C1180" t="inlineStr">
        <is>
          <t>SPXW US 10/10/25 P6440 Index</t>
        </is>
      </c>
      <c r="F1180" t="inlineStr">
        <is>
          <t>01WTXVN72</t>
        </is>
      </c>
      <c r="G1180" s="1" t="n">
        <v>-1</v>
      </c>
      <c r="H1180" s="1" t="n">
        <v>8.15</v>
      </c>
      <c r="I1180" s="2" t="n">
        <v>-815</v>
      </c>
      <c r="J1180" s="3" t="n">
        <v>-0.00014307</v>
      </c>
      <c r="K1180" s="4" t="n">
        <v>5696695.84</v>
      </c>
      <c r="L1180" s="5" t="n">
        <v>200001</v>
      </c>
      <c r="M1180" s="6" t="n">
        <v>28.48333678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01WTXVN72</t>
        </is>
      </c>
      <c r="U1180" t="inlineStr">
        <is>
          <t>Option</t>
        </is>
      </c>
      <c r="AG1180" t="n">
        <v>0.002544</v>
      </c>
    </row>
    <row r="1181">
      <c r="A1181" t="inlineStr">
        <is>
          <t>LITL</t>
        </is>
      </c>
      <c r="B1181" t="inlineStr">
        <is>
          <t>SPXW US 10/17/25 C6725 Index</t>
        </is>
      </c>
      <c r="C1181" t="inlineStr">
        <is>
          <t>SPXW US 10/17/25 C6725 Index</t>
        </is>
      </c>
      <c r="F1181" t="inlineStr">
        <is>
          <t>01W4013L2</t>
        </is>
      </c>
      <c r="G1181" s="1" t="n">
        <v>1</v>
      </c>
      <c r="H1181" s="1" t="n">
        <v>53.9</v>
      </c>
      <c r="I1181" s="2" t="n">
        <v>5390</v>
      </c>
      <c r="J1181" s="3" t="n">
        <v>0.00094616</v>
      </c>
      <c r="K1181" s="4" t="n">
        <v>5696695.84</v>
      </c>
      <c r="L1181" s="5" t="n">
        <v>200001</v>
      </c>
      <c r="M1181" s="6" t="n">
        <v>28.48333678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01W4013L2</t>
        </is>
      </c>
      <c r="U1181" t="inlineStr">
        <is>
          <t>Option</t>
        </is>
      </c>
      <c r="AG1181" t="n">
        <v>0.002544</v>
      </c>
    </row>
    <row r="1182">
      <c r="A1182" t="inlineStr">
        <is>
          <t>LITL</t>
        </is>
      </c>
      <c r="B1182" t="inlineStr">
        <is>
          <t>Cash</t>
        </is>
      </c>
      <c r="C1182" t="inlineStr">
        <is>
          <t>Cash</t>
        </is>
      </c>
      <c r="G1182" s="1" t="n">
        <v>4363.38</v>
      </c>
      <c r="H1182" s="1" t="n">
        <v>1</v>
      </c>
      <c r="I1182" s="2" t="n">
        <v>4363.38</v>
      </c>
      <c r="J1182" s="3" t="n">
        <v>0.0007659500000000001</v>
      </c>
      <c r="K1182" s="4" t="n">
        <v>5696695.84</v>
      </c>
      <c r="L1182" s="5" t="n">
        <v>200001</v>
      </c>
      <c r="M1182" s="6" t="n">
        <v>28.48333678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Cash</t>
        </is>
      </c>
      <c r="U1182" t="inlineStr">
        <is>
          <t>Cash</t>
        </is>
      </c>
      <c r="AG1182" t="n">
        <v>0.002544</v>
      </c>
    </row>
    <row r="1183">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row>
    <row r="1184">
      <c r="A1184" t="inlineStr">
        <is>
          <t>MAXI</t>
        </is>
      </c>
      <c r="B1184" t="inlineStr">
        <is>
          <t>ISHARES BITCOIN TRUST</t>
        </is>
      </c>
      <c r="C1184" t="inlineStr">
        <is>
          <t>IBIT</t>
        </is>
      </c>
      <c r="D1184" t="inlineStr">
        <is>
          <t>BQ9CHK7</t>
        </is>
      </c>
      <c r="E1184" t="inlineStr">
        <is>
          <t>US46438F1012</t>
        </is>
      </c>
      <c r="F1184" t="inlineStr">
        <is>
          <t>46438F101</t>
        </is>
      </c>
      <c r="G1184" s="1" t="n">
        <v>636000</v>
      </c>
      <c r="H1184" s="1" t="n">
        <v>65</v>
      </c>
      <c r="I1184" s="2" t="n">
        <v>41340000</v>
      </c>
      <c r="J1184" s="3" t="n">
        <v>0.74894463</v>
      </c>
      <c r="K1184" s="4" t="n">
        <v>55197672</v>
      </c>
      <c r="L1184" s="5" t="n">
        <v>1990001</v>
      </c>
      <c r="M1184" s="6" t="n">
        <v>27.73750968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46438F101</t>
        </is>
      </c>
      <c r="U1184" t="inlineStr">
        <is>
          <t>Fund</t>
        </is>
      </c>
      <c r="AG1184" t="n">
        <v>0.009923</v>
      </c>
    </row>
    <row r="1185">
      <c r="A1185" t="inlineStr">
        <is>
          <t>MAXI</t>
        </is>
      </c>
      <c r="B1185" t="inlineStr">
        <is>
          <t>GLD US 10/10/25 P324 Equity</t>
        </is>
      </c>
      <c r="C1185" t="inlineStr">
        <is>
          <t>GLD 10/10/25 P324 Equity</t>
        </is>
      </c>
      <c r="F1185" t="inlineStr">
        <is>
          <t>01WZ47030</t>
        </is>
      </c>
      <c r="G1185" s="1" t="n">
        <v>1014</v>
      </c>
      <c r="H1185" s="1" t="n">
        <v>0.12</v>
      </c>
      <c r="I1185" s="2" t="n">
        <v>12168</v>
      </c>
      <c r="J1185" s="3" t="n">
        <v>0.00022044</v>
      </c>
      <c r="K1185" s="4" t="n">
        <v>55197672</v>
      </c>
      <c r="L1185" s="5" t="n">
        <v>1990001</v>
      </c>
      <c r="M1185" s="6" t="n">
        <v>27.73750968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01WZ47030</t>
        </is>
      </c>
      <c r="U1185" t="inlineStr">
        <is>
          <t>Option</t>
        </is>
      </c>
      <c r="AG1185" t="n">
        <v>0.009923</v>
      </c>
    </row>
    <row r="1186">
      <c r="A1186" t="inlineStr">
        <is>
          <t>MAXI</t>
        </is>
      </c>
      <c r="B1186" t="inlineStr">
        <is>
          <t>GLD US 10/10/25 P328 Equity</t>
        </is>
      </c>
      <c r="C1186" t="inlineStr">
        <is>
          <t>GLD 10/10/25 P328 Equity</t>
        </is>
      </c>
      <c r="F1186" t="inlineStr">
        <is>
          <t>01X169MX7</t>
        </is>
      </c>
      <c r="G1186" s="1" t="n">
        <v>1141</v>
      </c>
      <c r="H1186" s="1" t="n">
        <v>0.165</v>
      </c>
      <c r="I1186" s="2" t="n">
        <v>18826.5</v>
      </c>
      <c r="J1186" s="3" t="n">
        <v>0.00034107</v>
      </c>
      <c r="K1186" s="4" t="n">
        <v>55197672</v>
      </c>
      <c r="L1186" s="5" t="n">
        <v>1990001</v>
      </c>
      <c r="M1186" s="6" t="n">
        <v>27.73750968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01X169MX7</t>
        </is>
      </c>
      <c r="U1186" t="inlineStr">
        <is>
          <t>Option</t>
        </is>
      </c>
      <c r="AG1186" t="n">
        <v>0.009923</v>
      </c>
    </row>
    <row r="1187">
      <c r="A1187" t="inlineStr">
        <is>
          <t>MAXI</t>
        </is>
      </c>
      <c r="B1187" t="inlineStr">
        <is>
          <t>GLD US 10/10/25 P334 Equity</t>
        </is>
      </c>
      <c r="C1187" t="inlineStr">
        <is>
          <t>GLD 10/10/25 P334 Equity</t>
        </is>
      </c>
      <c r="F1187" t="inlineStr">
        <is>
          <t>01X16DDB6</t>
        </is>
      </c>
      <c r="G1187" s="1" t="n">
        <v>-1014</v>
      </c>
      <c r="H1187" s="1" t="n">
        <v>0.28</v>
      </c>
      <c r="I1187" s="2" t="n">
        <v>-28392</v>
      </c>
      <c r="J1187" s="3" t="n">
        <v>-0.00051437</v>
      </c>
      <c r="K1187" s="4" t="n">
        <v>55197672</v>
      </c>
      <c r="L1187" s="5" t="n">
        <v>1990001</v>
      </c>
      <c r="M1187" s="6" t="n">
        <v>27.73750968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01X16DDB6</t>
        </is>
      </c>
      <c r="U1187" t="inlineStr">
        <is>
          <t>Option</t>
        </is>
      </c>
      <c r="AG1187" t="n">
        <v>0.009923</v>
      </c>
    </row>
    <row r="1188">
      <c r="A1188" t="inlineStr">
        <is>
          <t>MAXI</t>
        </is>
      </c>
      <c r="B1188" t="inlineStr">
        <is>
          <t>GLD US 10/10/25 P338 Equity</t>
        </is>
      </c>
      <c r="C1188" t="inlineStr">
        <is>
          <t>GLD 10/10/25 P338 Equity</t>
        </is>
      </c>
      <c r="F1188" t="inlineStr">
        <is>
          <t>01X16DSN0</t>
        </is>
      </c>
      <c r="G1188" s="1" t="n">
        <v>-1141</v>
      </c>
      <c r="H1188" s="1" t="n">
        <v>0.455</v>
      </c>
      <c r="I1188" s="2" t="n">
        <v>-51915.5</v>
      </c>
      <c r="J1188" s="3" t="n">
        <v>-0.00094054</v>
      </c>
      <c r="K1188" s="4" t="n">
        <v>55197672</v>
      </c>
      <c r="L1188" s="5" t="n">
        <v>1990001</v>
      </c>
      <c r="M1188" s="6" t="n">
        <v>27.73750968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01X16DSN0</t>
        </is>
      </c>
      <c r="U1188" t="inlineStr">
        <is>
          <t>Option</t>
        </is>
      </c>
      <c r="AG1188" t="n">
        <v>0.009923</v>
      </c>
    </row>
    <row r="1189">
      <c r="A1189" t="inlineStr">
        <is>
          <t>MAXI</t>
        </is>
      </c>
      <c r="B1189" t="inlineStr">
        <is>
          <t>IBIT US 10/10/25 C53 Equity</t>
        </is>
      </c>
      <c r="C1189" t="inlineStr">
        <is>
          <t>IBIT 10/10/25 C53 Equity</t>
        </is>
      </c>
      <c r="F1189" t="inlineStr">
        <is>
          <t>01X30ZHL3</t>
        </is>
      </c>
      <c r="G1189" s="1" t="n">
        <v>6500</v>
      </c>
      <c r="H1189" s="1" t="n">
        <v>12.175</v>
      </c>
      <c r="I1189" s="2" t="n">
        <v>7913750</v>
      </c>
      <c r="J1189" s="3" t="n">
        <v>0.14337108</v>
      </c>
      <c r="K1189" s="4" t="n">
        <v>55197672</v>
      </c>
      <c r="L1189" s="5" t="n">
        <v>1990001</v>
      </c>
      <c r="M1189" s="6" t="n">
        <v>27.73750968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01X30ZHL3</t>
        </is>
      </c>
      <c r="U1189" t="inlineStr">
        <is>
          <t>Option</t>
        </is>
      </c>
      <c r="AG1189" t="n">
        <v>0.009923</v>
      </c>
    </row>
    <row r="1190">
      <c r="A1190" t="inlineStr">
        <is>
          <t>MAXI</t>
        </is>
      </c>
      <c r="B1190" t="inlineStr">
        <is>
          <t>NDXP US 10/10/25 P22550 Index</t>
        </is>
      </c>
      <c r="C1190" t="inlineStr">
        <is>
          <t>NDXP US 10/10/25 P22550 Index</t>
        </is>
      </c>
      <c r="F1190" t="inlineStr">
        <is>
          <t>01WWFC5P7</t>
        </is>
      </c>
      <c r="G1190" s="1" t="n">
        <v>11</v>
      </c>
      <c r="H1190" s="1" t="n">
        <v>12</v>
      </c>
      <c r="I1190" s="2" t="n">
        <v>13200</v>
      </c>
      <c r="J1190" s="3" t="n">
        <v>0.00023914</v>
      </c>
      <c r="K1190" s="4" t="n">
        <v>55197672</v>
      </c>
      <c r="L1190" s="5" t="n">
        <v>1990001</v>
      </c>
      <c r="M1190" s="6" t="n">
        <v>27.73750968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01WWFC5P7</t>
        </is>
      </c>
      <c r="U1190" t="inlineStr">
        <is>
          <t>Option</t>
        </is>
      </c>
      <c r="AG1190" t="n">
        <v>0.009923</v>
      </c>
    </row>
    <row r="1191">
      <c r="A1191" t="inlineStr">
        <is>
          <t>MAXI</t>
        </is>
      </c>
      <c r="B1191" t="inlineStr">
        <is>
          <t>NDXP US 10/10/25 P23550 Index</t>
        </is>
      </c>
      <c r="C1191" t="inlineStr">
        <is>
          <t>NDXP US 10/10/25 P23550 Index</t>
        </is>
      </c>
      <c r="F1191" t="inlineStr">
        <is>
          <t>01WWCLD40</t>
        </is>
      </c>
      <c r="G1191" s="1" t="n">
        <v>-11</v>
      </c>
      <c r="H1191" s="1" t="n">
        <v>38.55</v>
      </c>
      <c r="I1191" s="2" t="n">
        <v>-42405</v>
      </c>
      <c r="J1191" s="3" t="n">
        <v>-0.00076824</v>
      </c>
      <c r="K1191" s="4" t="n">
        <v>55197672</v>
      </c>
      <c r="L1191" s="5" t="n">
        <v>1990001</v>
      </c>
      <c r="M1191" s="6" t="n">
        <v>27.73750968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01WWCLD40</t>
        </is>
      </c>
      <c r="U1191" t="inlineStr">
        <is>
          <t>Option</t>
        </is>
      </c>
      <c r="AG1191" t="n">
        <v>0.009923</v>
      </c>
    </row>
    <row r="1192">
      <c r="A1192" t="inlineStr">
        <is>
          <t>MAXI</t>
        </is>
      </c>
      <c r="B1192" t="inlineStr">
        <is>
          <t>RUTW US 10/08/25 P2240 Index</t>
        </is>
      </c>
      <c r="C1192" t="inlineStr">
        <is>
          <t>RUTW US 10/08/25 P2240 Index</t>
        </is>
      </c>
      <c r="F1192" t="inlineStr">
        <is>
          <t>01XHKK7X9</t>
        </is>
      </c>
      <c r="G1192" s="1" t="n">
        <v>110</v>
      </c>
      <c r="H1192" s="1" t="n">
        <v>0.85</v>
      </c>
      <c r="I1192" s="2" t="n">
        <v>9350</v>
      </c>
      <c r="J1192" s="3" t="n">
        <v>0.00016939</v>
      </c>
      <c r="K1192" s="4" t="n">
        <v>55197672</v>
      </c>
      <c r="L1192" s="5" t="n">
        <v>1990001</v>
      </c>
      <c r="M1192" s="6" t="n">
        <v>27.73750968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01XHKK7X9</t>
        </is>
      </c>
      <c r="U1192" t="inlineStr">
        <is>
          <t>Option</t>
        </is>
      </c>
      <c r="AG1192" t="n">
        <v>0.009923</v>
      </c>
    </row>
    <row r="1193">
      <c r="A1193" t="inlineStr">
        <is>
          <t>MAXI</t>
        </is>
      </c>
      <c r="B1193" t="inlineStr">
        <is>
          <t>RUTW US 10/08/25 P2340 Index</t>
        </is>
      </c>
      <c r="C1193" t="inlineStr">
        <is>
          <t>RUTW US 10/08/25 P2340 Index</t>
        </is>
      </c>
      <c r="F1193" t="inlineStr">
        <is>
          <t>01XHKLJ99</t>
        </is>
      </c>
      <c r="G1193" s="1" t="n">
        <v>-110</v>
      </c>
      <c r="H1193" s="1" t="n">
        <v>3.1</v>
      </c>
      <c r="I1193" s="2" t="n">
        <v>-34100</v>
      </c>
      <c r="J1193" s="3" t="n">
        <v>-0.00061778</v>
      </c>
      <c r="K1193" s="4" t="n">
        <v>55197672</v>
      </c>
      <c r="L1193" s="5" t="n">
        <v>1990001</v>
      </c>
      <c r="M1193" s="6" t="n">
        <v>27.73750968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01XHKLJ99</t>
        </is>
      </c>
      <c r="U1193" t="inlineStr">
        <is>
          <t>Option</t>
        </is>
      </c>
      <c r="AG1193" t="n">
        <v>0.009923</v>
      </c>
    </row>
    <row r="1194">
      <c r="A1194" t="inlineStr">
        <is>
          <t>MAXI</t>
        </is>
      </c>
      <c r="B1194" t="inlineStr">
        <is>
          <t>RUTW US 10/10/25 P2215 Index</t>
        </is>
      </c>
      <c r="C1194" t="inlineStr">
        <is>
          <t>RUTW US 10/10/25 P2215 Index</t>
        </is>
      </c>
      <c r="F1194" t="inlineStr">
        <is>
          <t>01WYVB232</t>
        </is>
      </c>
      <c r="G1194" s="1" t="n">
        <v>100</v>
      </c>
      <c r="H1194" s="1" t="n">
        <v>1.1</v>
      </c>
      <c r="I1194" s="2" t="n">
        <v>11000</v>
      </c>
      <c r="J1194" s="3" t="n">
        <v>0.00019928</v>
      </c>
      <c r="K1194" s="4" t="n">
        <v>55197672</v>
      </c>
      <c r="L1194" s="5" t="n">
        <v>1990001</v>
      </c>
      <c r="M1194" s="6" t="n">
        <v>27.73750968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01WYVB232</t>
        </is>
      </c>
      <c r="U1194" t="inlineStr">
        <is>
          <t>Option</t>
        </is>
      </c>
      <c r="AG1194" t="n">
        <v>0.009923</v>
      </c>
    </row>
    <row r="1195">
      <c r="A1195" t="inlineStr">
        <is>
          <t>MAXI</t>
        </is>
      </c>
      <c r="B1195" t="inlineStr">
        <is>
          <t>RUTW US 10/10/25 P2230 Index</t>
        </is>
      </c>
      <c r="C1195" t="inlineStr">
        <is>
          <t>RUTW US 10/10/25 P2230 Index</t>
        </is>
      </c>
      <c r="F1195" t="inlineStr">
        <is>
          <t>01WYV8708</t>
        </is>
      </c>
      <c r="G1195" s="1" t="n">
        <v>113</v>
      </c>
      <c r="H1195" s="1" t="n">
        <v>1.2</v>
      </c>
      <c r="I1195" s="2" t="n">
        <v>13560</v>
      </c>
      <c r="J1195" s="3" t="n">
        <v>0.00024566</v>
      </c>
      <c r="K1195" s="4" t="n">
        <v>55197672</v>
      </c>
      <c r="L1195" s="5" t="n">
        <v>1990001</v>
      </c>
      <c r="M1195" s="6" t="n">
        <v>27.73750968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01WYV8708</t>
        </is>
      </c>
      <c r="U1195" t="inlineStr">
        <is>
          <t>Option</t>
        </is>
      </c>
      <c r="AG1195" t="n">
        <v>0.009923</v>
      </c>
    </row>
    <row r="1196">
      <c r="A1196" t="inlineStr">
        <is>
          <t>MAXI</t>
        </is>
      </c>
      <c r="B1196" t="inlineStr">
        <is>
          <t>RUTW US 10/10/25 P2315 Index</t>
        </is>
      </c>
      <c r="C1196" t="inlineStr">
        <is>
          <t>RUTW US 10/10/25 P2315 Index</t>
        </is>
      </c>
      <c r="F1196" t="inlineStr">
        <is>
          <t>01WYV9YP1</t>
        </is>
      </c>
      <c r="G1196" s="1" t="n">
        <v>-100</v>
      </c>
      <c r="H1196" s="1" t="n">
        <v>3.15</v>
      </c>
      <c r="I1196" s="2" t="n">
        <v>-31500</v>
      </c>
      <c r="J1196" s="3" t="n">
        <v>-0.00057068</v>
      </c>
      <c r="K1196" s="4" t="n">
        <v>55197672</v>
      </c>
      <c r="L1196" s="5" t="n">
        <v>1990001</v>
      </c>
      <c r="M1196" s="6" t="n">
        <v>27.73750968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01WYV9YP1</t>
        </is>
      </c>
      <c r="U1196" t="inlineStr">
        <is>
          <t>Option</t>
        </is>
      </c>
      <c r="AG1196" t="n">
        <v>0.009923</v>
      </c>
    </row>
    <row r="1197">
      <c r="A1197" t="inlineStr">
        <is>
          <t>MAXI</t>
        </is>
      </c>
      <c r="B1197" t="inlineStr">
        <is>
          <t>RUTW US 10/10/25 P2330 Index</t>
        </is>
      </c>
      <c r="C1197" t="inlineStr">
        <is>
          <t>RUTW US 10/10/25 P2330 Index</t>
        </is>
      </c>
      <c r="F1197" t="inlineStr">
        <is>
          <t>01WYV8995</t>
        </is>
      </c>
      <c r="G1197" s="1" t="n">
        <v>-113</v>
      </c>
      <c r="H1197" s="1" t="n">
        <v>4.1</v>
      </c>
      <c r="I1197" s="2" t="n">
        <v>-46330</v>
      </c>
      <c r="J1197" s="3" t="n">
        <v>-0.00083935</v>
      </c>
      <c r="K1197" s="4" t="n">
        <v>55197672</v>
      </c>
      <c r="L1197" s="5" t="n">
        <v>1990001</v>
      </c>
      <c r="M1197" s="6" t="n">
        <v>27.73750968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01WYV8995</t>
        </is>
      </c>
      <c r="U1197" t="inlineStr">
        <is>
          <t>Option</t>
        </is>
      </c>
      <c r="AG1197" t="n">
        <v>0.009923</v>
      </c>
    </row>
    <row r="1198">
      <c r="A1198" t="inlineStr">
        <is>
          <t>MAXI</t>
        </is>
      </c>
      <c r="B1198" t="inlineStr">
        <is>
          <t>SPXW US 10/01/25 C6775 Index</t>
        </is>
      </c>
      <c r="C1198" t="inlineStr">
        <is>
          <t>SPXW US 10/01/25 C6775 Index</t>
        </is>
      </c>
      <c r="F1198" t="inlineStr">
        <is>
          <t>01WYT8ZK9</t>
        </is>
      </c>
      <c r="G1198" s="1" t="n">
        <v>150</v>
      </c>
      <c r="H1198" s="1" t="n">
        <v>0.075</v>
      </c>
      <c r="I1198" s="2" t="n">
        <v>1125</v>
      </c>
      <c r="J1198" s="3" t="n">
        <v>2.038e-05</v>
      </c>
      <c r="K1198" s="4" t="n">
        <v>55197672</v>
      </c>
      <c r="L1198" s="5" t="n">
        <v>1990001</v>
      </c>
      <c r="M1198" s="6" t="n">
        <v>27.73750968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01WYT8ZK9</t>
        </is>
      </c>
      <c r="U1198" t="inlineStr">
        <is>
          <t>Option</t>
        </is>
      </c>
      <c r="AG1198" t="n">
        <v>0.009923</v>
      </c>
    </row>
    <row r="1199">
      <c r="A1199" t="inlineStr">
        <is>
          <t>MAXI</t>
        </is>
      </c>
      <c r="B1199" t="inlineStr">
        <is>
          <t>SPXW US 10/03/25 C6670 Index</t>
        </is>
      </c>
      <c r="C1199" t="inlineStr">
        <is>
          <t>SPXW US 10/03/25 C6670 Index</t>
        </is>
      </c>
      <c r="F1199" t="inlineStr">
        <is>
          <t>01WYT9XP8</t>
        </is>
      </c>
      <c r="G1199" s="1" t="n">
        <v>40</v>
      </c>
      <c r="H1199" s="1" t="n">
        <v>41.5</v>
      </c>
      <c r="I1199" s="2" t="n">
        <v>166000</v>
      </c>
      <c r="J1199" s="3" t="n">
        <v>0.00300737</v>
      </c>
      <c r="K1199" s="4" t="n">
        <v>55197672</v>
      </c>
      <c r="L1199" s="5" t="n">
        <v>1990001</v>
      </c>
      <c r="M1199" s="6" t="n">
        <v>27.73750968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01WYT9XP8</t>
        </is>
      </c>
      <c r="U1199" t="inlineStr">
        <is>
          <t>Option</t>
        </is>
      </c>
      <c r="AG1199" t="n">
        <v>0.009923</v>
      </c>
    </row>
    <row r="1200">
      <c r="A1200" t="inlineStr">
        <is>
          <t>MAXI</t>
        </is>
      </c>
      <c r="B1200" t="inlineStr">
        <is>
          <t>SPXW US 10/03/25 P6360 Index</t>
        </is>
      </c>
      <c r="C1200" t="inlineStr">
        <is>
          <t>SPXW US 10/03/25 P6360 Index</t>
        </is>
      </c>
      <c r="F1200" t="inlineStr">
        <is>
          <t>01WJJ7PB1</t>
        </is>
      </c>
      <c r="G1200" s="1" t="n">
        <v>160</v>
      </c>
      <c r="H1200" s="1" t="n">
        <v>1.475</v>
      </c>
      <c r="I1200" s="2" t="n">
        <v>23600</v>
      </c>
      <c r="J1200" s="3" t="n">
        <v>0.00042755</v>
      </c>
      <c r="K1200" s="4" t="n">
        <v>55197672</v>
      </c>
      <c r="L1200" s="5" t="n">
        <v>1990001</v>
      </c>
      <c r="M1200" s="6" t="n">
        <v>27.73750968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01WJJ7PB1</t>
        </is>
      </c>
      <c r="U1200" t="inlineStr">
        <is>
          <t>Option</t>
        </is>
      </c>
      <c r="AG1200" t="n">
        <v>0.009923</v>
      </c>
    </row>
    <row r="1201">
      <c r="A1201" t="inlineStr">
        <is>
          <t>MAXI</t>
        </is>
      </c>
      <c r="B1201" t="inlineStr">
        <is>
          <t>SPXW US 10/06/25 C6790 Index</t>
        </is>
      </c>
      <c r="C1201" t="inlineStr">
        <is>
          <t>SPXW US 10/06/25 C6790 Index</t>
        </is>
      </c>
      <c r="F1201" t="inlineStr">
        <is>
          <t>01XFPZR51</t>
        </is>
      </c>
      <c r="G1201" s="1" t="n">
        <v>102</v>
      </c>
      <c r="H1201" s="1" t="n">
        <v>1.725</v>
      </c>
      <c r="I1201" s="2" t="n">
        <v>17595</v>
      </c>
      <c r="J1201" s="3" t="n">
        <v>0.00031876</v>
      </c>
      <c r="K1201" s="4" t="n">
        <v>55197672</v>
      </c>
      <c r="L1201" s="5" t="n">
        <v>1990001</v>
      </c>
      <c r="M1201" s="6" t="n">
        <v>27.73750968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01XFPZR51</t>
        </is>
      </c>
      <c r="U1201" t="inlineStr">
        <is>
          <t>Option</t>
        </is>
      </c>
      <c r="AG1201" t="n">
        <v>0.009923</v>
      </c>
    </row>
    <row r="1202">
      <c r="A1202" t="inlineStr">
        <is>
          <t>MAXI</t>
        </is>
      </c>
      <c r="B1202" t="inlineStr">
        <is>
          <t>SPXW US 10/06/25 P6400 Index</t>
        </is>
      </c>
      <c r="C1202" t="inlineStr">
        <is>
          <t>SPXW US 10/06/25 P6400 Index</t>
        </is>
      </c>
      <c r="F1202" t="inlineStr">
        <is>
          <t>01WVB5HQ8</t>
        </is>
      </c>
      <c r="G1202" s="1" t="n">
        <v>117</v>
      </c>
      <c r="H1202" s="1" t="n">
        <v>2.625</v>
      </c>
      <c r="I1202" s="2" t="n">
        <v>30712.5</v>
      </c>
      <c r="J1202" s="3" t="n">
        <v>0.00055641</v>
      </c>
      <c r="K1202" s="4" t="n">
        <v>55197672</v>
      </c>
      <c r="L1202" s="5" t="n">
        <v>1990001</v>
      </c>
      <c r="M1202" s="6" t="n">
        <v>27.73750968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01WVB5HQ8</t>
        </is>
      </c>
      <c r="U1202" t="inlineStr">
        <is>
          <t>Option</t>
        </is>
      </c>
      <c r="AG1202" t="n">
        <v>0.009923</v>
      </c>
    </row>
    <row r="1203">
      <c r="A1203" t="inlineStr">
        <is>
          <t>MAXI</t>
        </is>
      </c>
      <c r="B1203" t="inlineStr">
        <is>
          <t>SPXW US 10/08/25 C6690 Index</t>
        </is>
      </c>
      <c r="C1203" t="inlineStr">
        <is>
          <t>SPXW US 10/08/25 C6690 Index</t>
        </is>
      </c>
      <c r="F1203" t="inlineStr">
        <is>
          <t>01X7616H2</t>
        </is>
      </c>
      <c r="G1203" s="1" t="n">
        <v>41</v>
      </c>
      <c r="H1203" s="1" t="n">
        <v>41.5</v>
      </c>
      <c r="I1203" s="2" t="n">
        <v>170150</v>
      </c>
      <c r="J1203" s="3" t="n">
        <v>0.00308256</v>
      </c>
      <c r="K1203" s="4" t="n">
        <v>55197672</v>
      </c>
      <c r="L1203" s="5" t="n">
        <v>1990001</v>
      </c>
      <c r="M1203" s="6" t="n">
        <v>27.73750968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01X7616H2</t>
        </is>
      </c>
      <c r="U1203" t="inlineStr">
        <is>
          <t>Option</t>
        </is>
      </c>
      <c r="AG1203" t="n">
        <v>0.009923</v>
      </c>
    </row>
    <row r="1204">
      <c r="A1204" t="inlineStr">
        <is>
          <t>MAXI</t>
        </is>
      </c>
      <c r="B1204" t="inlineStr">
        <is>
          <t>SPXW US 10/08/25 P6350 Index</t>
        </is>
      </c>
      <c r="C1204" t="inlineStr">
        <is>
          <t>SPXW US 10/08/25 P6350 Index</t>
        </is>
      </c>
      <c r="F1204" t="inlineStr">
        <is>
          <t>01WZYQY66</t>
        </is>
      </c>
      <c r="G1204" s="1" t="n">
        <v>200</v>
      </c>
      <c r="H1204" s="1" t="n">
        <v>4.2</v>
      </c>
      <c r="I1204" s="2" t="n">
        <v>84000</v>
      </c>
      <c r="J1204" s="3" t="n">
        <v>0.0015218</v>
      </c>
      <c r="K1204" s="4" t="n">
        <v>55197672</v>
      </c>
      <c r="L1204" s="5" t="n">
        <v>1990001</v>
      </c>
      <c r="M1204" s="6" t="n">
        <v>27.73750968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01WZYQY66</t>
        </is>
      </c>
      <c r="U1204" t="inlineStr">
        <is>
          <t>Option</t>
        </is>
      </c>
      <c r="AG1204" t="n">
        <v>0.009923</v>
      </c>
    </row>
    <row r="1205">
      <c r="A1205" t="inlineStr">
        <is>
          <t>MAXI</t>
        </is>
      </c>
      <c r="B1205" t="inlineStr">
        <is>
          <t>SPXW US 10/10/25 C6725 Index</t>
        </is>
      </c>
      <c r="C1205" t="inlineStr">
        <is>
          <t>SPXW US 10/10/25 C6725 Index</t>
        </is>
      </c>
      <c r="F1205" t="inlineStr">
        <is>
          <t>01WX6THP2</t>
        </is>
      </c>
      <c r="G1205" s="1" t="n">
        <v>43</v>
      </c>
      <c r="H1205" s="1" t="n">
        <v>32.45</v>
      </c>
      <c r="I1205" s="2" t="n">
        <v>139535</v>
      </c>
      <c r="J1205" s="3" t="n">
        <v>0.00252791</v>
      </c>
      <c r="K1205" s="4" t="n">
        <v>55197672</v>
      </c>
      <c r="L1205" s="5" t="n">
        <v>1990001</v>
      </c>
      <c r="M1205" s="6" t="n">
        <v>27.73750968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01WX6THP2</t>
        </is>
      </c>
      <c r="U1205" t="inlineStr">
        <is>
          <t>Option</t>
        </is>
      </c>
      <c r="AG1205" t="n">
        <v>0.009923</v>
      </c>
    </row>
    <row r="1206">
      <c r="A1206" t="inlineStr">
        <is>
          <t>MAXI</t>
        </is>
      </c>
      <c r="B1206" t="inlineStr">
        <is>
          <t>SPXW US 10/10/25 P6100 Index</t>
        </is>
      </c>
      <c r="C1206" t="inlineStr">
        <is>
          <t>SPXW US 10/10/25 P6100 Index</t>
        </is>
      </c>
      <c r="F1206" t="inlineStr">
        <is>
          <t>01WTXW8T0</t>
        </is>
      </c>
      <c r="G1206" s="1" t="n">
        <v>33</v>
      </c>
      <c r="H1206" s="1" t="n">
        <v>2.25</v>
      </c>
      <c r="I1206" s="2" t="n">
        <v>7425</v>
      </c>
      <c r="J1206" s="3" t="n">
        <v>0.00013452</v>
      </c>
      <c r="K1206" s="4" t="n">
        <v>55197672</v>
      </c>
      <c r="L1206" s="5" t="n">
        <v>1990001</v>
      </c>
      <c r="M1206" s="6" t="n">
        <v>27.73750968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01WTXW8T0</t>
        </is>
      </c>
      <c r="U1206" t="inlineStr">
        <is>
          <t>Option</t>
        </is>
      </c>
      <c r="AG1206" t="n">
        <v>0.009923</v>
      </c>
    </row>
    <row r="1207">
      <c r="A1207" t="inlineStr">
        <is>
          <t>MAXI</t>
        </is>
      </c>
      <c r="B1207" t="inlineStr">
        <is>
          <t>SPXW US 10/10/25 P6140 Index</t>
        </is>
      </c>
      <c r="C1207" t="inlineStr">
        <is>
          <t>SPXW US 10/10/25 P6140 Index</t>
        </is>
      </c>
      <c r="F1207" t="inlineStr">
        <is>
          <t>01WXSP1C7</t>
        </is>
      </c>
      <c r="G1207" s="1" t="n">
        <v>37</v>
      </c>
      <c r="H1207" s="1" t="n">
        <v>2.5</v>
      </c>
      <c r="I1207" s="2" t="n">
        <v>9250</v>
      </c>
      <c r="J1207" s="3" t="n">
        <v>0.00016758</v>
      </c>
      <c r="K1207" s="4" t="n">
        <v>55197672</v>
      </c>
      <c r="L1207" s="5" t="n">
        <v>1990001</v>
      </c>
      <c r="M1207" s="6" t="n">
        <v>27.73750968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01WXSP1C7</t>
        </is>
      </c>
      <c r="U1207" t="inlineStr">
        <is>
          <t>Option</t>
        </is>
      </c>
      <c r="AG1207" t="n">
        <v>0.009923</v>
      </c>
    </row>
    <row r="1208">
      <c r="A1208" t="inlineStr">
        <is>
          <t>MAXI</t>
        </is>
      </c>
      <c r="B1208" t="inlineStr">
        <is>
          <t>SPXW US 10/10/25 P6400 Index</t>
        </is>
      </c>
      <c r="C1208" t="inlineStr">
        <is>
          <t>SPXW US 10/10/25 P6400 Index</t>
        </is>
      </c>
      <c r="F1208" t="inlineStr">
        <is>
          <t>01WTXVN90</t>
        </is>
      </c>
      <c r="G1208" s="1" t="n">
        <v>-33</v>
      </c>
      <c r="H1208" s="1" t="n">
        <v>6.6</v>
      </c>
      <c r="I1208" s="2" t="n">
        <v>-21780</v>
      </c>
      <c r="J1208" s="3" t="n">
        <v>-0.00039458</v>
      </c>
      <c r="K1208" s="4" t="n">
        <v>55197672</v>
      </c>
      <c r="L1208" s="5" t="n">
        <v>1990001</v>
      </c>
      <c r="M1208" s="6" t="n">
        <v>27.73750968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01WTXVN90</t>
        </is>
      </c>
      <c r="U1208" t="inlineStr">
        <is>
          <t>Option</t>
        </is>
      </c>
      <c r="AG1208" t="n">
        <v>0.009923</v>
      </c>
    </row>
    <row r="1209">
      <c r="A1209" t="inlineStr">
        <is>
          <t>MAXI</t>
        </is>
      </c>
      <c r="B1209" t="inlineStr">
        <is>
          <t>SPXW US 10/10/25 P6440 Index</t>
        </is>
      </c>
      <c r="C1209" t="inlineStr">
        <is>
          <t>SPXW US 10/10/25 P6440 Index</t>
        </is>
      </c>
      <c r="F1209" t="inlineStr">
        <is>
          <t>01WTXVN72</t>
        </is>
      </c>
      <c r="G1209" s="1" t="n">
        <v>-37</v>
      </c>
      <c r="H1209" s="1" t="n">
        <v>8.15</v>
      </c>
      <c r="I1209" s="2" t="n">
        <v>-30155</v>
      </c>
      <c r="J1209" s="3" t="n">
        <v>-0.00054631</v>
      </c>
      <c r="K1209" s="4" t="n">
        <v>55197672</v>
      </c>
      <c r="L1209" s="5" t="n">
        <v>1990001</v>
      </c>
      <c r="M1209" s="6" t="n">
        <v>27.73750968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01WTXVN72</t>
        </is>
      </c>
      <c r="U1209" t="inlineStr">
        <is>
          <t>Option</t>
        </is>
      </c>
      <c r="AG1209" t="n">
        <v>0.009923</v>
      </c>
    </row>
    <row r="1210">
      <c r="A1210" t="inlineStr">
        <is>
          <t>MAXI</t>
        </is>
      </c>
      <c r="B1210" t="inlineStr">
        <is>
          <t>SPXW US 10/17/25 C6725 Index</t>
        </is>
      </c>
      <c r="C1210" t="inlineStr">
        <is>
          <t>SPXW US 10/17/25 C6725 Index</t>
        </is>
      </c>
      <c r="F1210" t="inlineStr">
        <is>
          <t>01W4013L2</t>
        </is>
      </c>
      <c r="G1210" s="1" t="n">
        <v>44</v>
      </c>
      <c r="H1210" s="1" t="n">
        <v>53.9</v>
      </c>
      <c r="I1210" s="2" t="n">
        <v>237160</v>
      </c>
      <c r="J1210" s="3" t="n">
        <v>0.00429656</v>
      </c>
      <c r="K1210" s="4" t="n">
        <v>55197672</v>
      </c>
      <c r="L1210" s="5" t="n">
        <v>1990001</v>
      </c>
      <c r="M1210" s="6" t="n">
        <v>27.73750968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01W4013L2</t>
        </is>
      </c>
      <c r="U1210" t="inlineStr">
        <is>
          <t>Option</t>
        </is>
      </c>
      <c r="AG1210" t="n">
        <v>0.009923</v>
      </c>
    </row>
    <row r="1211">
      <c r="A1211" t="inlineStr">
        <is>
          <t>MAXI</t>
        </is>
      </c>
      <c r="B1211" t="inlineStr">
        <is>
          <t>B 11/13/25 Govt</t>
        </is>
      </c>
      <c r="C1211" t="inlineStr">
        <is>
          <t>B 11/13/25 Govt</t>
        </is>
      </c>
      <c r="D1211" t="inlineStr">
        <is>
          <t>BSJN9W0</t>
        </is>
      </c>
      <c r="E1211" t="inlineStr">
        <is>
          <t>US912797QQ39</t>
        </is>
      </c>
      <c r="F1211" t="inlineStr">
        <is>
          <t>912797QQ3</t>
        </is>
      </c>
      <c r="G1211" s="1" t="n">
        <v>350000</v>
      </c>
      <c r="H1211" s="1" t="n">
        <v>99.521626</v>
      </c>
      <c r="I1211" s="2" t="n">
        <v>348325.69</v>
      </c>
      <c r="J1211" s="3" t="n">
        <v>0.00631051</v>
      </c>
      <c r="K1211" s="4" t="n">
        <v>55197672</v>
      </c>
      <c r="L1211" s="5" t="n">
        <v>1990001</v>
      </c>
      <c r="M1211" s="6" t="n">
        <v>27.73750968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912797QQ3</t>
        </is>
      </c>
      <c r="U1211" t="inlineStr">
        <is>
          <t>Treasury Bill</t>
        </is>
      </c>
      <c r="AG1211" t="n">
        <v>0.009923</v>
      </c>
    </row>
    <row r="1212">
      <c r="A1212" t="inlineStr">
        <is>
          <t>MAXI</t>
        </is>
      </c>
      <c r="B1212" t="inlineStr">
        <is>
          <t>B 11/18/25 Govt</t>
        </is>
      </c>
      <c r="C1212" t="inlineStr">
        <is>
          <t>B 11/18/25 Govt</t>
        </is>
      </c>
      <c r="D1212" t="inlineStr">
        <is>
          <t>BTK0WP1</t>
        </is>
      </c>
      <c r="E1212" t="inlineStr">
        <is>
          <t>US912797RP47</t>
        </is>
      </c>
      <c r="F1212" t="inlineStr">
        <is>
          <t>912797RP4</t>
        </is>
      </c>
      <c r="G1212" s="1" t="n">
        <v>230000000</v>
      </c>
      <c r="H1212" s="1" t="n">
        <v>99.46852</v>
      </c>
      <c r="I1212" s="2" t="n">
        <v>228777596</v>
      </c>
      <c r="J1212" s="3" t="n">
        <v>4.14469646</v>
      </c>
      <c r="K1212" s="4" t="n">
        <v>55197672</v>
      </c>
      <c r="L1212" s="5" t="n">
        <v>1990001</v>
      </c>
      <c r="M1212" s="6" t="n">
        <v>27.73750968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912797RP4</t>
        </is>
      </c>
      <c r="U1212" t="inlineStr">
        <is>
          <t>Treasury Bill</t>
        </is>
      </c>
      <c r="AG1212" t="n">
        <v>0.009923</v>
      </c>
    </row>
    <row r="1213">
      <c r="A1213" t="inlineStr">
        <is>
          <t>MAXI</t>
        </is>
      </c>
      <c r="B1213" t="inlineStr">
        <is>
          <t>Morgan Stanley Reverse Repo 10/02/2025 4.32%</t>
        </is>
      </c>
      <c r="F1213" t="inlineStr">
        <is>
          <t>RRMSMV022</t>
        </is>
      </c>
      <c r="G1213" s="1" t="n">
        <v>-224203877</v>
      </c>
      <c r="H1213" s="1" t="n">
        <v>100</v>
      </c>
      <c r="I1213" s="2" t="n">
        <v>-224203877</v>
      </c>
      <c r="J1213" s="3" t="n">
        <v>-4.06183574</v>
      </c>
      <c r="K1213" s="4" t="n">
        <v>55197672</v>
      </c>
      <c r="L1213" s="5" t="n">
        <v>1990001</v>
      </c>
      <c r="M1213" s="6" t="n">
        <v>27.73750968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RRMSMV022</t>
        </is>
      </c>
      <c r="U1213" t="inlineStr">
        <is>
          <t>Reverse Repo</t>
        </is>
      </c>
      <c r="AG1213" t="n">
        <v>0.009923</v>
      </c>
    </row>
    <row r="1214">
      <c r="A1214" t="inlineStr">
        <is>
          <t>MAXI</t>
        </is>
      </c>
      <c r="B1214" t="inlineStr">
        <is>
          <t>Cash</t>
        </is>
      </c>
      <c r="C1214" t="inlineStr">
        <is>
          <t>Cash</t>
        </is>
      </c>
      <c r="G1214" s="1" t="n">
        <v>343797.81</v>
      </c>
      <c r="H1214" s="1" t="n">
        <v>1</v>
      </c>
      <c r="I1214" s="2" t="n">
        <v>343797.81</v>
      </c>
      <c r="J1214" s="3" t="n">
        <v>0.00622848</v>
      </c>
      <c r="K1214" s="4" t="n">
        <v>55197672</v>
      </c>
      <c r="L1214" s="5" t="n">
        <v>1990001</v>
      </c>
      <c r="M1214" s="6" t="n">
        <v>27.73750968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Cash</t>
        </is>
      </c>
      <c r="U1214" t="inlineStr">
        <is>
          <t>Cash</t>
        </is>
      </c>
      <c r="AG1214" t="n">
        <v>0.009923</v>
      </c>
    </row>
    <row r="1215">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row>
    <row r="1216">
      <c r="A1216" t="inlineStr">
        <is>
          <t>MTBA</t>
        </is>
      </c>
      <c r="B1216" t="inlineStr">
        <is>
          <t>FNCL 5 10/25 Mtge</t>
        </is>
      </c>
      <c r="C1216" t="inlineStr">
        <is>
          <t>FNCL 5 10/25 Mtge</t>
        </is>
      </c>
      <c r="D1216" t="inlineStr">
        <is>
          <t>B7MG2Z3</t>
        </is>
      </c>
      <c r="E1216" t="inlineStr">
        <is>
          <t>US01F0506A92</t>
        </is>
      </c>
      <c r="F1216" t="inlineStr">
        <is>
          <t>01F0506A9</t>
        </is>
      </c>
      <c r="G1216" s="1" t="n">
        <v>310000000</v>
      </c>
      <c r="H1216" s="1" t="n">
        <v>99.23068499999999</v>
      </c>
      <c r="I1216" s="2" t="n">
        <v>307615123.5</v>
      </c>
      <c r="J1216" s="3" t="n">
        <v>0.2046595</v>
      </c>
      <c r="K1216" s="4" t="n">
        <v>1503058116.25</v>
      </c>
      <c r="L1216" s="5" t="n">
        <v>29850001</v>
      </c>
      <c r="M1216" s="6" t="n">
        <v>50.35370405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01F0506A9</t>
        </is>
      </c>
      <c r="U1216" t="inlineStr">
        <is>
          <t>Bond</t>
        </is>
      </c>
      <c r="AG1216" t="n">
        <v>-3e-06</v>
      </c>
    </row>
    <row r="1217">
      <c r="A1217" t="inlineStr">
        <is>
          <t>MTBA</t>
        </is>
      </c>
      <c r="B1217" t="inlineStr">
        <is>
          <t>FNCL 5.5 10/25 Mtge</t>
        </is>
      </c>
      <c r="C1217" t="inlineStr">
        <is>
          <t>FNCL 5.5 10/25 Mtge</t>
        </is>
      </c>
      <c r="D1217" t="inlineStr">
        <is>
          <t>B02WJB7</t>
        </is>
      </c>
      <c r="E1217" t="inlineStr">
        <is>
          <t>US01F0526A56</t>
        </is>
      </c>
      <c r="F1217" t="inlineStr">
        <is>
          <t>01F0526A5</t>
        </is>
      </c>
      <c r="G1217" s="1" t="n">
        <v>1147500000</v>
      </c>
      <c r="H1217" s="1" t="n">
        <v>100.87609</v>
      </c>
      <c r="I1217" s="2" t="n">
        <v>1157553132.75</v>
      </c>
      <c r="J1217" s="3" t="n">
        <v>0.77013199</v>
      </c>
      <c r="K1217" s="4" t="n">
        <v>1503058116.25</v>
      </c>
      <c r="L1217" s="5" t="n">
        <v>29850001</v>
      </c>
      <c r="M1217" s="6" t="n">
        <v>50.35370405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01F0526A5</t>
        </is>
      </c>
      <c r="U1217" t="inlineStr">
        <is>
          <t>Bond</t>
        </is>
      </c>
      <c r="AG1217" t="n">
        <v>-3e-06</v>
      </c>
    </row>
    <row r="1218">
      <c r="A1218" t="inlineStr">
        <is>
          <t>MTBA</t>
        </is>
      </c>
      <c r="B1218" t="inlineStr">
        <is>
          <t>FNCL 6 10/25 Mtge</t>
        </is>
      </c>
      <c r="C1218" t="inlineStr">
        <is>
          <t>FNCL 6 10/25 Mtge</t>
        </is>
      </c>
      <c r="E1218" t="inlineStr">
        <is>
          <t>US01F0606A83</t>
        </is>
      </c>
      <c r="F1218" t="inlineStr">
        <is>
          <t>01F0606A8</t>
        </is>
      </c>
      <c r="G1218" s="1" t="n">
        <v>28750000</v>
      </c>
      <c r="H1218" s="1" t="n">
        <v>102.173652</v>
      </c>
      <c r="I1218" s="2" t="n">
        <v>29374924.95</v>
      </c>
      <c r="J1218" s="3" t="n">
        <v>0.01954344</v>
      </c>
      <c r="K1218" s="4" t="n">
        <v>1503058116.25</v>
      </c>
      <c r="L1218" s="5" t="n">
        <v>29850001</v>
      </c>
      <c r="M1218" s="6" t="n">
        <v>50.35370405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01F0606A8</t>
        </is>
      </c>
      <c r="U1218" t="inlineStr">
        <is>
          <t>Bond</t>
        </is>
      </c>
      <c r="AG1218" t="n">
        <v>-3e-06</v>
      </c>
    </row>
    <row r="1219">
      <c r="A1219" t="inlineStr">
        <is>
          <t>MTBA</t>
        </is>
      </c>
      <c r="B1219" t="inlineStr">
        <is>
          <t>SIMPLIFY E GOVT MONEY MKT ETF</t>
        </is>
      </c>
      <c r="C1219" t="inlineStr">
        <is>
          <t>SBIL</t>
        </is>
      </c>
      <c r="D1219" t="inlineStr">
        <is>
          <t>BNVVNP8</t>
        </is>
      </c>
      <c r="E1219" t="inlineStr">
        <is>
          <t>US82889N2696</t>
        </is>
      </c>
      <c r="F1219" t="inlineStr">
        <is>
          <t>82889N269</t>
        </is>
      </c>
      <c r="G1219" s="1" t="n">
        <v>13141000</v>
      </c>
      <c r="H1219" s="1" t="n">
        <v>100.08</v>
      </c>
      <c r="I1219" s="2" t="n">
        <v>1315151280</v>
      </c>
      <c r="J1219" s="3" t="n">
        <v>0.87498365</v>
      </c>
      <c r="K1219" s="4" t="n">
        <v>1503058116.25</v>
      </c>
      <c r="L1219" s="5" t="n">
        <v>29850001</v>
      </c>
      <c r="M1219" s="6" t="n">
        <v>50.35370405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82889N269</t>
        </is>
      </c>
      <c r="U1219" t="inlineStr">
        <is>
          <t>Fund</t>
        </is>
      </c>
      <c r="AG1219" t="n">
        <v>-3e-06</v>
      </c>
    </row>
    <row r="1220">
      <c r="A1220" t="inlineStr">
        <is>
          <t>MTBA</t>
        </is>
      </c>
      <c r="B1220" t="inlineStr">
        <is>
          <t>B 10/21/25 Govt</t>
        </is>
      </c>
      <c r="C1220" t="inlineStr">
        <is>
          <t>B 10/21/25 Govt</t>
        </is>
      </c>
      <c r="D1220" t="inlineStr">
        <is>
          <t>BS60BH3</t>
        </is>
      </c>
      <c r="E1220" t="inlineStr">
        <is>
          <t>US912797NU77</t>
        </is>
      </c>
      <c r="F1220" t="inlineStr">
        <is>
          <t>912797NU7</t>
        </is>
      </c>
      <c r="G1220" s="1" t="n">
        <v>80000000</v>
      </c>
      <c r="H1220" s="1" t="n">
        <v>99.08027800000001</v>
      </c>
      <c r="I1220" s="2" t="n">
        <v>79264222.40000001</v>
      </c>
      <c r="J1220" s="3" t="n">
        <v>0.0527353</v>
      </c>
      <c r="K1220" s="4" t="n">
        <v>1503058116.25</v>
      </c>
      <c r="L1220" s="5" t="n">
        <v>29850001</v>
      </c>
      <c r="M1220" s="6" t="n">
        <v>50.35370405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912797NU7</t>
        </is>
      </c>
      <c r="U1220" t="inlineStr">
        <is>
          <t>Treasury Bill</t>
        </is>
      </c>
      <c r="AG1220" t="n">
        <v>-3e-06</v>
      </c>
    </row>
    <row r="1221">
      <c r="A1221" t="inlineStr">
        <is>
          <t>MTBA</t>
        </is>
      </c>
      <c r="B1221" t="inlineStr">
        <is>
          <t>B 10/28/25 Govt</t>
        </is>
      </c>
      <c r="C1221" t="inlineStr">
        <is>
          <t>B 10/28/25 Govt</t>
        </is>
      </c>
      <c r="D1221" t="inlineStr">
        <is>
          <t>BT212N0</t>
        </is>
      </c>
      <c r="E1221" t="inlineStr">
        <is>
          <t>US912797RE99</t>
        </is>
      </c>
      <c r="F1221" t="inlineStr">
        <is>
          <t>912797RE9</t>
        </is>
      </c>
      <c r="G1221" s="1" t="n">
        <v>102000000</v>
      </c>
      <c r="H1221" s="1" t="n">
        <v>99.697</v>
      </c>
      <c r="I1221" s="2" t="n">
        <v>101690940</v>
      </c>
      <c r="J1221" s="3" t="n">
        <v>0.06765603000000001</v>
      </c>
      <c r="K1221" s="4" t="n">
        <v>1503058116.25</v>
      </c>
      <c r="L1221" s="5" t="n">
        <v>29850001</v>
      </c>
      <c r="M1221" s="6" t="n">
        <v>50.35370405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912797RE9</t>
        </is>
      </c>
      <c r="U1221" t="inlineStr">
        <is>
          <t>Treasury Bill</t>
        </is>
      </c>
      <c r="AG1221" t="n">
        <v>-3e-06</v>
      </c>
    </row>
    <row r="1222">
      <c r="A1222" t="inlineStr">
        <is>
          <t>MTBA</t>
        </is>
      </c>
      <c r="B1222" t="inlineStr">
        <is>
          <t>Cash</t>
        </is>
      </c>
      <c r="C1222" t="inlineStr">
        <is>
          <t>Cash</t>
        </is>
      </c>
      <c r="G1222" s="1" t="n">
        <v>6951673.83000016</v>
      </c>
      <c r="H1222" s="1" t="n">
        <v>1</v>
      </c>
      <c r="I1222" s="2" t="n">
        <v>6951673.83000016</v>
      </c>
      <c r="J1222" s="3" t="n">
        <v>0.00462502</v>
      </c>
      <c r="K1222" s="4" t="n">
        <v>1503058116.25</v>
      </c>
      <c r="L1222" s="5" t="n">
        <v>29850001</v>
      </c>
      <c r="M1222" s="6" t="n">
        <v>50.35370405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Cash</t>
        </is>
      </c>
      <c r="U1222" t="inlineStr">
        <is>
          <t>Cash</t>
        </is>
      </c>
      <c r="AG1222" t="n">
        <v>-3e-06</v>
      </c>
    </row>
    <row r="1223">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row>
    <row r="1224">
      <c r="A1224" t="inlineStr">
        <is>
          <t>NMB</t>
        </is>
      </c>
      <c r="B1224" t="inlineStr">
        <is>
          <t>GLD US 10/10/25 P324 Equity</t>
        </is>
      </c>
      <c r="C1224" t="inlineStr">
        <is>
          <t>GLD 10/10/25 P324 Equity</t>
        </is>
      </c>
      <c r="F1224" t="inlineStr">
        <is>
          <t>01WZ47030</t>
        </is>
      </c>
      <c r="G1224" s="1" t="n">
        <v>252</v>
      </c>
      <c r="H1224" s="1" t="n">
        <v>0.12</v>
      </c>
      <c r="I1224" s="2" t="n">
        <v>3024</v>
      </c>
      <c r="J1224" s="3" t="n">
        <v>6.224e-05</v>
      </c>
      <c r="K1224" s="4" t="n">
        <v>48589424.41</v>
      </c>
      <c r="L1224" s="5" t="n">
        <v>1925001</v>
      </c>
      <c r="M1224" s="6" t="n">
        <v>25.24124632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01WZ47030</t>
        </is>
      </c>
      <c r="U1224" t="inlineStr">
        <is>
          <t>Option</t>
        </is>
      </c>
      <c r="AG1224" t="n">
        <v>0.002263</v>
      </c>
    </row>
    <row r="1225">
      <c r="A1225" t="inlineStr">
        <is>
          <t>NMB</t>
        </is>
      </c>
      <c r="B1225" t="inlineStr">
        <is>
          <t>GLD US 10/10/25 P328 Equity</t>
        </is>
      </c>
      <c r="C1225" t="inlineStr">
        <is>
          <t>GLD 10/10/25 P328 Equity</t>
        </is>
      </c>
      <c r="F1225" t="inlineStr">
        <is>
          <t>01X169MX7</t>
        </is>
      </c>
      <c r="G1225" s="1" t="n">
        <v>251</v>
      </c>
      <c r="H1225" s="1" t="n">
        <v>0.165</v>
      </c>
      <c r="I1225" s="2" t="n">
        <v>4141.5</v>
      </c>
      <c r="J1225" s="3" t="n">
        <v>8.523e-05</v>
      </c>
      <c r="K1225" s="4" t="n">
        <v>48589424.41</v>
      </c>
      <c r="L1225" s="5" t="n">
        <v>1925001</v>
      </c>
      <c r="M1225" s="6" t="n">
        <v>25.24124632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01X169MX7</t>
        </is>
      </c>
      <c r="U1225" t="inlineStr">
        <is>
          <t>Option</t>
        </is>
      </c>
      <c r="AG1225" t="n">
        <v>0.002263</v>
      </c>
    </row>
    <row r="1226">
      <c r="A1226" t="inlineStr">
        <is>
          <t>NMB</t>
        </is>
      </c>
      <c r="B1226" t="inlineStr">
        <is>
          <t>GLD US 10/10/25 P334 Equity</t>
        </is>
      </c>
      <c r="C1226" t="inlineStr">
        <is>
          <t>GLD 10/10/25 P334 Equity</t>
        </is>
      </c>
      <c r="F1226" t="inlineStr">
        <is>
          <t>01X16DDB6</t>
        </is>
      </c>
      <c r="G1226" s="1" t="n">
        <v>-252</v>
      </c>
      <c r="H1226" s="1" t="n">
        <v>0.28</v>
      </c>
      <c r="I1226" s="2" t="n">
        <v>-7056</v>
      </c>
      <c r="J1226" s="3" t="n">
        <v>-0.00014522</v>
      </c>
      <c r="K1226" s="4" t="n">
        <v>48589424.41</v>
      </c>
      <c r="L1226" s="5" t="n">
        <v>1925001</v>
      </c>
      <c r="M1226" s="6" t="n">
        <v>25.24124632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01X16DDB6</t>
        </is>
      </c>
      <c r="U1226" t="inlineStr">
        <is>
          <t>Option</t>
        </is>
      </c>
      <c r="AG1226" t="n">
        <v>0.002263</v>
      </c>
    </row>
    <row r="1227">
      <c r="A1227" t="inlineStr">
        <is>
          <t>NMB</t>
        </is>
      </c>
      <c r="B1227" t="inlineStr">
        <is>
          <t>GLD US 10/10/25 P338 Equity</t>
        </is>
      </c>
      <c r="C1227" t="inlineStr">
        <is>
          <t>GLD 10/10/25 P338 Equity</t>
        </is>
      </c>
      <c r="F1227" t="inlineStr">
        <is>
          <t>01X16DSN0</t>
        </is>
      </c>
      <c r="G1227" s="1" t="n">
        <v>-251</v>
      </c>
      <c r="H1227" s="1" t="n">
        <v>0.455</v>
      </c>
      <c r="I1227" s="2" t="n">
        <v>-11420.5</v>
      </c>
      <c r="J1227" s="3" t="n">
        <v>-0.00023504</v>
      </c>
      <c r="K1227" s="4" t="n">
        <v>48589424.41</v>
      </c>
      <c r="L1227" s="5" t="n">
        <v>1925001</v>
      </c>
      <c r="M1227" s="6" t="n">
        <v>25.24124632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01X16DSN0</t>
        </is>
      </c>
      <c r="U1227" t="inlineStr">
        <is>
          <t>Option</t>
        </is>
      </c>
      <c r="AG1227" t="n">
        <v>0.002263</v>
      </c>
    </row>
    <row r="1228">
      <c r="A1228" t="inlineStr">
        <is>
          <t>NMB</t>
        </is>
      </c>
      <c r="B1228" t="inlineStr">
        <is>
          <t>NDXP US 10/10/25 P22550 Index</t>
        </is>
      </c>
      <c r="C1228" t="inlineStr">
        <is>
          <t>NDXP US 10/10/25 P22550 Index</t>
        </is>
      </c>
      <c r="F1228" t="inlineStr">
        <is>
          <t>01WWFC5P7</t>
        </is>
      </c>
      <c r="G1228" s="1" t="n">
        <v>2</v>
      </c>
      <c r="H1228" s="1" t="n">
        <v>12</v>
      </c>
      <c r="I1228" s="2" t="n">
        <v>2400</v>
      </c>
      <c r="J1228" s="3" t="n">
        <v>4.939e-05</v>
      </c>
      <c r="K1228" s="4" t="n">
        <v>48589424.41</v>
      </c>
      <c r="L1228" s="5" t="n">
        <v>1925001</v>
      </c>
      <c r="M1228" s="6" t="n">
        <v>25.24124632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01WWFC5P7</t>
        </is>
      </c>
      <c r="U1228" t="inlineStr">
        <is>
          <t>Option</t>
        </is>
      </c>
      <c r="AG1228" t="n">
        <v>0.002263</v>
      </c>
    </row>
    <row r="1229">
      <c r="A1229" t="inlineStr">
        <is>
          <t>NMB</t>
        </is>
      </c>
      <c r="B1229" t="inlineStr">
        <is>
          <t>NDXP US 10/10/25 P23550 Index</t>
        </is>
      </c>
      <c r="C1229" t="inlineStr">
        <is>
          <t>NDXP US 10/10/25 P23550 Index</t>
        </is>
      </c>
      <c r="F1229" t="inlineStr">
        <is>
          <t>01WWCLD40</t>
        </is>
      </c>
      <c r="G1229" s="1" t="n">
        <v>-2</v>
      </c>
      <c r="H1229" s="1" t="n">
        <v>38.55</v>
      </c>
      <c r="I1229" s="2" t="n">
        <v>-7710</v>
      </c>
      <c r="J1229" s="3" t="n">
        <v>-0.00015868</v>
      </c>
      <c r="K1229" s="4" t="n">
        <v>48589424.41</v>
      </c>
      <c r="L1229" s="5" t="n">
        <v>1925001</v>
      </c>
      <c r="M1229" s="6" t="n">
        <v>25.24124632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01WWCLD40</t>
        </is>
      </c>
      <c r="U1229" t="inlineStr">
        <is>
          <t>Option</t>
        </is>
      </c>
      <c r="AG1229" t="n">
        <v>0.002263</v>
      </c>
    </row>
    <row r="1230">
      <c r="A1230" t="inlineStr">
        <is>
          <t>NMB</t>
        </is>
      </c>
      <c r="B1230" t="inlineStr">
        <is>
          <t>RUTW US 10/08/25 P2240 Index</t>
        </is>
      </c>
      <c r="C1230" t="inlineStr">
        <is>
          <t>RUTW US 10/08/25 P2240 Index</t>
        </is>
      </c>
      <c r="F1230" t="inlineStr">
        <is>
          <t>01XHKK7X9</t>
        </is>
      </c>
      <c r="G1230" s="1" t="n">
        <v>25</v>
      </c>
      <c r="H1230" s="1" t="n">
        <v>0.85</v>
      </c>
      <c r="I1230" s="2" t="n">
        <v>2125</v>
      </c>
      <c r="J1230" s="3" t="n">
        <v>4.373e-05</v>
      </c>
      <c r="K1230" s="4" t="n">
        <v>48589424.41</v>
      </c>
      <c r="L1230" s="5" t="n">
        <v>1925001</v>
      </c>
      <c r="M1230" s="6" t="n">
        <v>25.24124632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01XHKK7X9</t>
        </is>
      </c>
      <c r="U1230" t="inlineStr">
        <is>
          <t>Option</t>
        </is>
      </c>
      <c r="AG1230" t="n">
        <v>0.002263</v>
      </c>
    </row>
    <row r="1231">
      <c r="A1231" t="inlineStr">
        <is>
          <t>NMB</t>
        </is>
      </c>
      <c r="B1231" t="inlineStr">
        <is>
          <t>RUTW US 10/08/25 P2340 Index</t>
        </is>
      </c>
      <c r="C1231" t="inlineStr">
        <is>
          <t>RUTW US 10/08/25 P2340 Index</t>
        </is>
      </c>
      <c r="F1231" t="inlineStr">
        <is>
          <t>01XHKLJ99</t>
        </is>
      </c>
      <c r="G1231" s="1" t="n">
        <v>-25</v>
      </c>
      <c r="H1231" s="1" t="n">
        <v>3.1</v>
      </c>
      <c r="I1231" s="2" t="n">
        <v>-7750</v>
      </c>
      <c r="J1231" s="3" t="n">
        <v>-0.0001595</v>
      </c>
      <c r="K1231" s="4" t="n">
        <v>48589424.41</v>
      </c>
      <c r="L1231" s="5" t="n">
        <v>1925001</v>
      </c>
      <c r="M1231" s="6" t="n">
        <v>25.24124632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01XHKLJ99</t>
        </is>
      </c>
      <c r="U1231" t="inlineStr">
        <is>
          <t>Option</t>
        </is>
      </c>
      <c r="AG1231" t="n">
        <v>0.002263</v>
      </c>
    </row>
    <row r="1232">
      <c r="A1232" t="inlineStr">
        <is>
          <t>NMB</t>
        </is>
      </c>
      <c r="B1232" t="inlineStr">
        <is>
          <t>RUTW US 10/10/25 P2215 Index</t>
        </is>
      </c>
      <c r="C1232" t="inlineStr">
        <is>
          <t>RUTW US 10/10/25 P2215 Index</t>
        </is>
      </c>
      <c r="F1232" t="inlineStr">
        <is>
          <t>01WYVB232</t>
        </is>
      </c>
      <c r="G1232" s="1" t="n">
        <v>25</v>
      </c>
      <c r="H1232" s="1" t="n">
        <v>1.1</v>
      </c>
      <c r="I1232" s="2" t="n">
        <v>2750</v>
      </c>
      <c r="J1232" s="3" t="n">
        <v>5.66e-05</v>
      </c>
      <c r="K1232" s="4" t="n">
        <v>48589424.41</v>
      </c>
      <c r="L1232" s="5" t="n">
        <v>1925001</v>
      </c>
      <c r="M1232" s="6" t="n">
        <v>25.24124632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01WYVB232</t>
        </is>
      </c>
      <c r="U1232" t="inlineStr">
        <is>
          <t>Option</t>
        </is>
      </c>
      <c r="AG1232" t="n">
        <v>0.002263</v>
      </c>
    </row>
    <row r="1233">
      <c r="A1233" t="inlineStr">
        <is>
          <t>NMB</t>
        </is>
      </c>
      <c r="B1233" t="inlineStr">
        <is>
          <t>RUTW US 10/10/25 P2230 Index</t>
        </is>
      </c>
      <c r="C1233" t="inlineStr">
        <is>
          <t>RUTW US 10/10/25 P2230 Index</t>
        </is>
      </c>
      <c r="F1233" t="inlineStr">
        <is>
          <t>01WYV8708</t>
        </is>
      </c>
      <c r="G1233" s="1" t="n">
        <v>25</v>
      </c>
      <c r="H1233" s="1" t="n">
        <v>1.2</v>
      </c>
      <c r="I1233" s="2" t="n">
        <v>3000</v>
      </c>
      <c r="J1233" s="3" t="n">
        <v>6.174e-05</v>
      </c>
      <c r="K1233" s="4" t="n">
        <v>48589424.41</v>
      </c>
      <c r="L1233" s="5" t="n">
        <v>1925001</v>
      </c>
      <c r="M1233" s="6" t="n">
        <v>25.24124632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01WYV8708</t>
        </is>
      </c>
      <c r="U1233" t="inlineStr">
        <is>
          <t>Option</t>
        </is>
      </c>
      <c r="AG1233" t="n">
        <v>0.002263</v>
      </c>
    </row>
    <row r="1234">
      <c r="A1234" t="inlineStr">
        <is>
          <t>NMB</t>
        </is>
      </c>
      <c r="B1234" t="inlineStr">
        <is>
          <t>RUTW US 10/10/25 P2315 Index</t>
        </is>
      </c>
      <c r="C1234" t="inlineStr">
        <is>
          <t>RUTW US 10/10/25 P2315 Index</t>
        </is>
      </c>
      <c r="F1234" t="inlineStr">
        <is>
          <t>01WYV9YP1</t>
        </is>
      </c>
      <c r="G1234" s="1" t="n">
        <v>-25</v>
      </c>
      <c r="H1234" s="1" t="n">
        <v>3.15</v>
      </c>
      <c r="I1234" s="2" t="n">
        <v>-7875</v>
      </c>
      <c r="J1234" s="3" t="n">
        <v>-0.00016207</v>
      </c>
      <c r="K1234" s="4" t="n">
        <v>48589424.41</v>
      </c>
      <c r="L1234" s="5" t="n">
        <v>1925001</v>
      </c>
      <c r="M1234" s="6" t="n">
        <v>25.24124632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01WYV9YP1</t>
        </is>
      </c>
      <c r="U1234" t="inlineStr">
        <is>
          <t>Option</t>
        </is>
      </c>
      <c r="AG1234" t="n">
        <v>0.002263</v>
      </c>
    </row>
    <row r="1235">
      <c r="A1235" t="inlineStr">
        <is>
          <t>NMB</t>
        </is>
      </c>
      <c r="B1235" t="inlineStr">
        <is>
          <t>RUTW US 10/10/25 P2330 Index</t>
        </is>
      </c>
      <c r="C1235" t="inlineStr">
        <is>
          <t>RUTW US 10/10/25 P2330 Index</t>
        </is>
      </c>
      <c r="F1235" t="inlineStr">
        <is>
          <t>01WYV8995</t>
        </is>
      </c>
      <c r="G1235" s="1" t="n">
        <v>-25</v>
      </c>
      <c r="H1235" s="1" t="n">
        <v>4.1</v>
      </c>
      <c r="I1235" s="2" t="n">
        <v>-10250</v>
      </c>
      <c r="J1235" s="3" t="n">
        <v>-0.00021095</v>
      </c>
      <c r="K1235" s="4" t="n">
        <v>48589424.41</v>
      </c>
      <c r="L1235" s="5" t="n">
        <v>1925001</v>
      </c>
      <c r="M1235" s="6" t="n">
        <v>25.24124632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01WYV8995</t>
        </is>
      </c>
      <c r="U1235" t="inlineStr">
        <is>
          <t>Option</t>
        </is>
      </c>
      <c r="AG1235" t="n">
        <v>0.002263</v>
      </c>
    </row>
    <row r="1236">
      <c r="A1236" t="inlineStr">
        <is>
          <t>NMB</t>
        </is>
      </c>
      <c r="B1236" t="inlineStr">
        <is>
          <t>SPXW US 10/01/25 C6775 Index</t>
        </is>
      </c>
      <c r="C1236" t="inlineStr">
        <is>
          <t>SPXW US 10/01/25 C6775 Index</t>
        </is>
      </c>
      <c r="F1236" t="inlineStr">
        <is>
          <t>01WYT8ZK9</t>
        </is>
      </c>
      <c r="G1236" s="1" t="n">
        <v>36</v>
      </c>
      <c r="H1236" s="1" t="n">
        <v>0.075</v>
      </c>
      <c r="I1236" s="2" t="n">
        <v>270</v>
      </c>
      <c r="J1236" s="3" t="n">
        <v>5.56e-06</v>
      </c>
      <c r="K1236" s="4" t="n">
        <v>48589424.41</v>
      </c>
      <c r="L1236" s="5" t="n">
        <v>1925001</v>
      </c>
      <c r="M1236" s="6" t="n">
        <v>25.24124632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01WYT8ZK9</t>
        </is>
      </c>
      <c r="U1236" t="inlineStr">
        <is>
          <t>Option</t>
        </is>
      </c>
      <c r="AG1236" t="n">
        <v>0.002263</v>
      </c>
    </row>
    <row r="1237">
      <c r="A1237" t="inlineStr">
        <is>
          <t>NMB</t>
        </is>
      </c>
      <c r="B1237" t="inlineStr">
        <is>
          <t>SPXW US 10/03/25 C6670 Index</t>
        </is>
      </c>
      <c r="C1237" t="inlineStr">
        <is>
          <t>SPXW US 10/03/25 C6670 Index</t>
        </is>
      </c>
      <c r="F1237" t="inlineStr">
        <is>
          <t>01WYT9XP8</t>
        </is>
      </c>
      <c r="G1237" s="1" t="n">
        <v>9</v>
      </c>
      <c r="H1237" s="1" t="n">
        <v>41.5</v>
      </c>
      <c r="I1237" s="2" t="n">
        <v>37350</v>
      </c>
      <c r="J1237" s="3" t="n">
        <v>0.00076869</v>
      </c>
      <c r="K1237" s="4" t="n">
        <v>48589424.41</v>
      </c>
      <c r="L1237" s="5" t="n">
        <v>1925001</v>
      </c>
      <c r="M1237" s="6" t="n">
        <v>25.24124632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01WYT9XP8</t>
        </is>
      </c>
      <c r="U1237" t="inlineStr">
        <is>
          <t>Option</t>
        </is>
      </c>
      <c r="AG1237" t="n">
        <v>0.002263</v>
      </c>
    </row>
    <row r="1238">
      <c r="A1238" t="inlineStr">
        <is>
          <t>NMB</t>
        </is>
      </c>
      <c r="B1238" t="inlineStr">
        <is>
          <t>SPXW US 10/03/25 P6360 Index</t>
        </is>
      </c>
      <c r="C1238" t="inlineStr">
        <is>
          <t>SPXW US 10/03/25 P6360 Index</t>
        </is>
      </c>
      <c r="F1238" t="inlineStr">
        <is>
          <t>01WJJ7PB1</t>
        </is>
      </c>
      <c r="G1238" s="1" t="n">
        <v>40</v>
      </c>
      <c r="H1238" s="1" t="n">
        <v>1.475</v>
      </c>
      <c r="I1238" s="2" t="n">
        <v>5900</v>
      </c>
      <c r="J1238" s="3" t="n">
        <v>0.00012143</v>
      </c>
      <c r="K1238" s="4" t="n">
        <v>48589424.41</v>
      </c>
      <c r="L1238" s="5" t="n">
        <v>1925001</v>
      </c>
      <c r="M1238" s="6" t="n">
        <v>25.24124632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01WJJ7PB1</t>
        </is>
      </c>
      <c r="U1238" t="inlineStr">
        <is>
          <t>Option</t>
        </is>
      </c>
      <c r="AG1238" t="n">
        <v>0.002263</v>
      </c>
    </row>
    <row r="1239">
      <c r="A1239" t="inlineStr">
        <is>
          <t>NMB</t>
        </is>
      </c>
      <c r="B1239" t="inlineStr">
        <is>
          <t>SPXW US 10/06/25 C6790 Index</t>
        </is>
      </c>
      <c r="C1239" t="inlineStr">
        <is>
          <t>SPXW US 10/06/25 C6790 Index</t>
        </is>
      </c>
      <c r="F1239" t="inlineStr">
        <is>
          <t>01XFPZR51</t>
        </is>
      </c>
      <c r="G1239" s="1" t="n">
        <v>23</v>
      </c>
      <c r="H1239" s="1" t="n">
        <v>1.725</v>
      </c>
      <c r="I1239" s="2" t="n">
        <v>3967.5</v>
      </c>
      <c r="J1239" s="3" t="n">
        <v>8.165000000000001e-05</v>
      </c>
      <c r="K1239" s="4" t="n">
        <v>48589424.41</v>
      </c>
      <c r="L1239" s="5" t="n">
        <v>1925001</v>
      </c>
      <c r="M1239" s="6" t="n">
        <v>25.24124632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01XFPZR51</t>
        </is>
      </c>
      <c r="U1239" t="inlineStr">
        <is>
          <t>Option</t>
        </is>
      </c>
      <c r="AG1239" t="n">
        <v>0.002263</v>
      </c>
    </row>
    <row r="1240">
      <c r="A1240" t="inlineStr">
        <is>
          <t>NMB</t>
        </is>
      </c>
      <c r="B1240" t="inlineStr">
        <is>
          <t>SPXW US 10/06/25 P6400 Index</t>
        </is>
      </c>
      <c r="C1240" t="inlineStr">
        <is>
          <t>SPXW US 10/06/25 P6400 Index</t>
        </is>
      </c>
      <c r="F1240" t="inlineStr">
        <is>
          <t>01WVB5HQ8</t>
        </is>
      </c>
      <c r="G1240" s="1" t="n">
        <v>28</v>
      </c>
      <c r="H1240" s="1" t="n">
        <v>2.625</v>
      </c>
      <c r="I1240" s="2" t="n">
        <v>7350</v>
      </c>
      <c r="J1240" s="3" t="n">
        <v>0.00015127</v>
      </c>
      <c r="K1240" s="4" t="n">
        <v>48589424.41</v>
      </c>
      <c r="L1240" s="5" t="n">
        <v>1925001</v>
      </c>
      <c r="M1240" s="6" t="n">
        <v>25.24124632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01WVB5HQ8</t>
        </is>
      </c>
      <c r="U1240" t="inlineStr">
        <is>
          <t>Option</t>
        </is>
      </c>
      <c r="AG1240" t="n">
        <v>0.002263</v>
      </c>
    </row>
    <row r="1241">
      <c r="A1241" t="inlineStr">
        <is>
          <t>NMB</t>
        </is>
      </c>
      <c r="B1241" t="inlineStr">
        <is>
          <t>SPXW US 10/08/25 C6690 Index</t>
        </is>
      </c>
      <c r="C1241" t="inlineStr">
        <is>
          <t>SPXW US 10/08/25 C6690 Index</t>
        </is>
      </c>
      <c r="F1241" t="inlineStr">
        <is>
          <t>01X7616H2</t>
        </is>
      </c>
      <c r="G1241" s="1" t="n">
        <v>9</v>
      </c>
      <c r="H1241" s="1" t="n">
        <v>41.5</v>
      </c>
      <c r="I1241" s="2" t="n">
        <v>37350</v>
      </c>
      <c r="J1241" s="3" t="n">
        <v>0.00076869</v>
      </c>
      <c r="K1241" s="4" t="n">
        <v>48589424.41</v>
      </c>
      <c r="L1241" s="5" t="n">
        <v>1925001</v>
      </c>
      <c r="M1241" s="6" t="n">
        <v>25.24124632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01X7616H2</t>
        </is>
      </c>
      <c r="U1241" t="inlineStr">
        <is>
          <t>Option</t>
        </is>
      </c>
      <c r="AG1241" t="n">
        <v>0.002263</v>
      </c>
    </row>
    <row r="1242">
      <c r="A1242" t="inlineStr">
        <is>
          <t>NMB</t>
        </is>
      </c>
      <c r="B1242" t="inlineStr">
        <is>
          <t>SPXW US 10/08/25 P6350 Index</t>
        </is>
      </c>
      <c r="C1242" t="inlineStr">
        <is>
          <t>SPXW US 10/08/25 P6350 Index</t>
        </is>
      </c>
      <c r="F1242" t="inlineStr">
        <is>
          <t>01WZYQY66</t>
        </is>
      </c>
      <c r="G1242" s="1" t="n">
        <v>44</v>
      </c>
      <c r="H1242" s="1" t="n">
        <v>4.2</v>
      </c>
      <c r="I1242" s="2" t="n">
        <v>18480</v>
      </c>
      <c r="J1242" s="3" t="n">
        <v>0.00038033</v>
      </c>
      <c r="K1242" s="4" t="n">
        <v>48589424.41</v>
      </c>
      <c r="L1242" s="5" t="n">
        <v>1925001</v>
      </c>
      <c r="M1242" s="6" t="n">
        <v>25.24124632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01WZYQY66</t>
        </is>
      </c>
      <c r="U1242" t="inlineStr">
        <is>
          <t>Option</t>
        </is>
      </c>
      <c r="AG1242" t="n">
        <v>0.002263</v>
      </c>
    </row>
    <row r="1243">
      <c r="A1243" t="inlineStr">
        <is>
          <t>NMB</t>
        </is>
      </c>
      <c r="B1243" t="inlineStr">
        <is>
          <t>SPXW US 10/10/25 C6725 Index</t>
        </is>
      </c>
      <c r="C1243" t="inlineStr">
        <is>
          <t>SPXW US 10/10/25 C6725 Index</t>
        </is>
      </c>
      <c r="F1243" t="inlineStr">
        <is>
          <t>01WX6THP2</t>
        </is>
      </c>
      <c r="G1243" s="1" t="n">
        <v>10</v>
      </c>
      <c r="H1243" s="1" t="n">
        <v>32.45</v>
      </c>
      <c r="I1243" s="2" t="n">
        <v>32450</v>
      </c>
      <c r="J1243" s="3" t="n">
        <v>0.0006678399999999999</v>
      </c>
      <c r="K1243" s="4" t="n">
        <v>48589424.41</v>
      </c>
      <c r="L1243" s="5" t="n">
        <v>1925001</v>
      </c>
      <c r="M1243" s="6" t="n">
        <v>25.24124632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01WX6THP2</t>
        </is>
      </c>
      <c r="U1243" t="inlineStr">
        <is>
          <t>Option</t>
        </is>
      </c>
      <c r="AG1243" t="n">
        <v>0.002263</v>
      </c>
    </row>
    <row r="1244">
      <c r="A1244" t="inlineStr">
        <is>
          <t>NMB</t>
        </is>
      </c>
      <c r="B1244" t="inlineStr">
        <is>
          <t>SPXW US 10/10/25 P6100 Index</t>
        </is>
      </c>
      <c r="C1244" t="inlineStr">
        <is>
          <t>SPXW US 10/10/25 P6100 Index</t>
        </is>
      </c>
      <c r="F1244" t="inlineStr">
        <is>
          <t>01WTXW8T0</t>
        </is>
      </c>
      <c r="G1244" s="1" t="n">
        <v>8</v>
      </c>
      <c r="H1244" s="1" t="n">
        <v>2.25</v>
      </c>
      <c r="I1244" s="2" t="n">
        <v>1800</v>
      </c>
      <c r="J1244" s="3" t="n">
        <v>3.705e-05</v>
      </c>
      <c r="K1244" s="4" t="n">
        <v>48589424.41</v>
      </c>
      <c r="L1244" s="5" t="n">
        <v>1925001</v>
      </c>
      <c r="M1244" s="6" t="n">
        <v>25.24124632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01WTXW8T0</t>
        </is>
      </c>
      <c r="U1244" t="inlineStr">
        <is>
          <t>Option</t>
        </is>
      </c>
      <c r="AG1244" t="n">
        <v>0.002263</v>
      </c>
    </row>
    <row r="1245">
      <c r="A1245" t="inlineStr">
        <is>
          <t>NMB</t>
        </is>
      </c>
      <c r="B1245" t="inlineStr">
        <is>
          <t>SPXW US 10/10/25 P6140 Index</t>
        </is>
      </c>
      <c r="C1245" t="inlineStr">
        <is>
          <t>SPXW US 10/10/25 P6140 Index</t>
        </is>
      </c>
      <c r="F1245" t="inlineStr">
        <is>
          <t>01WXSP1C7</t>
        </is>
      </c>
      <c r="G1245" s="1" t="n">
        <v>8</v>
      </c>
      <c r="H1245" s="1" t="n">
        <v>2.5</v>
      </c>
      <c r="I1245" s="2" t="n">
        <v>2000</v>
      </c>
      <c r="J1245" s="3" t="n">
        <v>4.116e-05</v>
      </c>
      <c r="K1245" s="4" t="n">
        <v>48589424.41</v>
      </c>
      <c r="L1245" s="5" t="n">
        <v>1925001</v>
      </c>
      <c r="M1245" s="6" t="n">
        <v>25.24124632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01WXSP1C7</t>
        </is>
      </c>
      <c r="U1245" t="inlineStr">
        <is>
          <t>Option</t>
        </is>
      </c>
      <c r="AG1245" t="n">
        <v>0.002263</v>
      </c>
    </row>
    <row r="1246">
      <c r="A1246" t="inlineStr">
        <is>
          <t>NMB</t>
        </is>
      </c>
      <c r="B1246" t="inlineStr">
        <is>
          <t>SPXW US 10/10/25 P6400 Index</t>
        </is>
      </c>
      <c r="C1246" t="inlineStr">
        <is>
          <t>SPXW US 10/10/25 P6400 Index</t>
        </is>
      </c>
      <c r="F1246" t="inlineStr">
        <is>
          <t>01WTXVN90</t>
        </is>
      </c>
      <c r="G1246" s="1" t="n">
        <v>-8</v>
      </c>
      <c r="H1246" s="1" t="n">
        <v>6.6</v>
      </c>
      <c r="I1246" s="2" t="n">
        <v>-5280</v>
      </c>
      <c r="J1246" s="3" t="n">
        <v>-0.00010867</v>
      </c>
      <c r="K1246" s="4" t="n">
        <v>48589424.41</v>
      </c>
      <c r="L1246" s="5" t="n">
        <v>1925001</v>
      </c>
      <c r="M1246" s="6" t="n">
        <v>25.24124632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01WTXVN90</t>
        </is>
      </c>
      <c r="U1246" t="inlineStr">
        <is>
          <t>Option</t>
        </is>
      </c>
      <c r="AG1246" t="n">
        <v>0.002263</v>
      </c>
    </row>
    <row r="1247">
      <c r="A1247" t="inlineStr">
        <is>
          <t>NMB</t>
        </is>
      </c>
      <c r="B1247" t="inlineStr">
        <is>
          <t>SPXW US 10/10/25 P6440 Index</t>
        </is>
      </c>
      <c r="C1247" t="inlineStr">
        <is>
          <t>SPXW US 10/10/25 P6440 Index</t>
        </is>
      </c>
      <c r="F1247" t="inlineStr">
        <is>
          <t>01WTXVN72</t>
        </is>
      </c>
      <c r="G1247" s="1" t="n">
        <v>-8</v>
      </c>
      <c r="H1247" s="1" t="n">
        <v>8.15</v>
      </c>
      <c r="I1247" s="2" t="n">
        <v>-6520</v>
      </c>
      <c r="J1247" s="3" t="n">
        <v>-0.00013419</v>
      </c>
      <c r="K1247" s="4" t="n">
        <v>48589424.41</v>
      </c>
      <c r="L1247" s="5" t="n">
        <v>1925001</v>
      </c>
      <c r="M1247" s="6" t="n">
        <v>25.24124632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01WTXVN72</t>
        </is>
      </c>
      <c r="U1247" t="inlineStr">
        <is>
          <t>Option</t>
        </is>
      </c>
      <c r="AG1247" t="n">
        <v>0.002263</v>
      </c>
    </row>
    <row r="1248">
      <c r="A1248" t="inlineStr">
        <is>
          <t>NMB</t>
        </is>
      </c>
      <c r="B1248" t="inlineStr">
        <is>
          <t>SPXW US 10/17/25 C6725 Index</t>
        </is>
      </c>
      <c r="C1248" t="inlineStr">
        <is>
          <t>SPXW US 10/17/25 C6725 Index</t>
        </is>
      </c>
      <c r="F1248" t="inlineStr">
        <is>
          <t>01W4013L2</t>
        </is>
      </c>
      <c r="G1248" s="1" t="n">
        <v>11</v>
      </c>
      <c r="H1248" s="1" t="n">
        <v>53.9</v>
      </c>
      <c r="I1248" s="2" t="n">
        <v>59290</v>
      </c>
      <c r="J1248" s="3" t="n">
        <v>0.00122022</v>
      </c>
      <c r="K1248" s="4" t="n">
        <v>48589424.41</v>
      </c>
      <c r="L1248" s="5" t="n">
        <v>1925001</v>
      </c>
      <c r="M1248" s="6" t="n">
        <v>25.24124632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01W4013L2</t>
        </is>
      </c>
      <c r="U1248" t="inlineStr">
        <is>
          <t>Option</t>
        </is>
      </c>
      <c r="AG1248" t="n">
        <v>0.002263</v>
      </c>
    </row>
    <row r="1249">
      <c r="A1249" t="inlineStr">
        <is>
          <t>NMB</t>
        </is>
      </c>
      <c r="B1249" t="inlineStr">
        <is>
          <t>CARROLLTON TEX FMRS BRH 4.0 15FEB53</t>
        </is>
      </c>
      <c r="C1249" t="inlineStr">
        <is>
          <t>CLTSCD</t>
        </is>
      </c>
      <c r="D1249" t="inlineStr">
        <is>
          <t>BPSL496</t>
        </is>
      </c>
      <c r="E1249" t="inlineStr">
        <is>
          <t>US145628R708</t>
        </is>
      </c>
      <c r="F1249" t="inlineStr">
        <is>
          <t>145628R70</t>
        </is>
      </c>
      <c r="G1249" s="1" t="n">
        <v>2380000</v>
      </c>
      <c r="H1249" s="1" t="n">
        <v>90.55441111</v>
      </c>
      <c r="I1249" s="2" t="n">
        <v>2155194.98</v>
      </c>
      <c r="J1249" s="3" t="n">
        <v>0.04435523</v>
      </c>
      <c r="K1249" s="4" t="n">
        <v>48589424.41</v>
      </c>
      <c r="L1249" s="5" t="n">
        <v>1925001</v>
      </c>
      <c r="M1249" s="6" t="n">
        <v>25.24124632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145628R70</t>
        </is>
      </c>
      <c r="U1249" t="inlineStr">
        <is>
          <t>Bond</t>
        </is>
      </c>
      <c r="AG1249" t="n">
        <v>0.002263</v>
      </c>
    </row>
    <row r="1250">
      <c r="A1250" t="inlineStr">
        <is>
          <t>NMB</t>
        </is>
      </c>
      <c r="B1250" t="inlineStr">
        <is>
          <t>DALLAS FORT WORTH TEX I 5.5 01NOV50</t>
        </is>
      </c>
      <c r="C1250" t="inlineStr">
        <is>
          <t>DALAPT</t>
        </is>
      </c>
      <c r="D1250" t="inlineStr">
        <is>
          <t>9AANTV8</t>
        </is>
      </c>
      <c r="E1250" t="inlineStr">
        <is>
          <t>US23503CGJ09</t>
        </is>
      </c>
      <c r="F1250" t="inlineStr">
        <is>
          <t>23503CGJ0</t>
        </is>
      </c>
      <c r="G1250" s="1" t="n">
        <v>1000000</v>
      </c>
      <c r="H1250" s="1" t="n">
        <v>106.0104</v>
      </c>
      <c r="I1250" s="2" t="n">
        <v>1060104</v>
      </c>
      <c r="J1250" s="3" t="n">
        <v>0.02181759</v>
      </c>
      <c r="K1250" s="4" t="n">
        <v>48589424.41</v>
      </c>
      <c r="L1250" s="5" t="n">
        <v>1925001</v>
      </c>
      <c r="M1250" s="6" t="n">
        <v>25.24124632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23503CGJ0</t>
        </is>
      </c>
      <c r="U1250" t="inlineStr">
        <is>
          <t>Bond</t>
        </is>
      </c>
      <c r="AG1250" t="n">
        <v>0.002263</v>
      </c>
    </row>
    <row r="1251">
      <c r="A1251" t="inlineStr">
        <is>
          <t>NMB</t>
        </is>
      </c>
      <c r="B1251" t="inlineStr">
        <is>
          <t>WASHINGTON D C MET ARE 5.25 15JUL59</t>
        </is>
      </c>
      <c r="C1251" t="inlineStr">
        <is>
          <t>DCTTRN</t>
        </is>
      </c>
      <c r="D1251" t="inlineStr">
        <is>
          <t>BM9ZF04</t>
        </is>
      </c>
      <c r="E1251" t="inlineStr">
        <is>
          <t>US93878YDZ97</t>
        </is>
      </c>
      <c r="F1251" t="inlineStr">
        <is>
          <t>93878YDZ9</t>
        </is>
      </c>
      <c r="G1251" s="1" t="n">
        <v>2000000</v>
      </c>
      <c r="H1251" s="1" t="n">
        <v>106.39770333</v>
      </c>
      <c r="I1251" s="2" t="n">
        <v>2127954.07</v>
      </c>
      <c r="J1251" s="3" t="n">
        <v>0.04379459</v>
      </c>
      <c r="K1251" s="4" t="n">
        <v>48589424.41</v>
      </c>
      <c r="L1251" s="5" t="n">
        <v>1925001</v>
      </c>
      <c r="M1251" s="6" t="n">
        <v>25.24124632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93878YDZ9</t>
        </is>
      </c>
      <c r="U1251" t="inlineStr">
        <is>
          <t>Bond</t>
        </is>
      </c>
      <c r="AG1251" t="n">
        <v>0.002263</v>
      </c>
    </row>
    <row r="1252">
      <c r="A1252" t="inlineStr">
        <is>
          <t>NMB</t>
        </is>
      </c>
      <c r="B1252" t="inlineStr">
        <is>
          <t>GEORGETOWN TEX INDPT S 5.25 15FEB55</t>
        </is>
      </c>
      <c r="C1252" t="inlineStr">
        <is>
          <t>GGTSCD</t>
        </is>
      </c>
      <c r="D1252" t="inlineStr">
        <is>
          <t>9AAIO7G</t>
        </is>
      </c>
      <c r="E1252" t="inlineStr">
        <is>
          <t>US373046J695</t>
        </is>
      </c>
      <c r="F1252" t="inlineStr">
        <is>
          <t>373046J69</t>
        </is>
      </c>
      <c r="G1252" s="1" t="n">
        <v>2000000</v>
      </c>
      <c r="H1252" s="1" t="n">
        <v>107.06441667</v>
      </c>
      <c r="I1252" s="2" t="n">
        <v>2141288.33</v>
      </c>
      <c r="J1252" s="3" t="n">
        <v>0.04406902</v>
      </c>
      <c r="K1252" s="4" t="n">
        <v>48589424.41</v>
      </c>
      <c r="L1252" s="5" t="n">
        <v>1925001</v>
      </c>
      <c r="M1252" s="6" t="n">
        <v>25.24124632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373046J69</t>
        </is>
      </c>
      <c r="U1252" t="inlineStr">
        <is>
          <t>Bond</t>
        </is>
      </c>
      <c r="AG1252" t="n">
        <v>0.002263</v>
      </c>
    </row>
    <row r="1253">
      <c r="A1253" t="inlineStr">
        <is>
          <t>NMB</t>
        </is>
      </c>
      <c r="B1253" t="inlineStr">
        <is>
          <t>HAWAII ST ARPTS SYS RE 5.25 01JUL51</t>
        </is>
      </c>
      <c r="C1253" t="inlineStr">
        <is>
          <t>HISAPT</t>
        </is>
      </c>
      <c r="D1253" t="inlineStr">
        <is>
          <t>9AA02XN</t>
        </is>
      </c>
      <c r="E1253" t="inlineStr">
        <is>
          <t>US419794J373</t>
        </is>
      </c>
      <c r="F1253" t="inlineStr">
        <is>
          <t>419794J37</t>
        </is>
      </c>
      <c r="G1253" s="1" t="n">
        <v>2000000</v>
      </c>
      <c r="H1253" s="1" t="n">
        <v>106.12122</v>
      </c>
      <c r="I1253" s="2" t="n">
        <v>2122424.4</v>
      </c>
      <c r="J1253" s="3" t="n">
        <v>0.04368079</v>
      </c>
      <c r="K1253" s="4" t="n">
        <v>48589424.41</v>
      </c>
      <c r="L1253" s="5" t="n">
        <v>1925001</v>
      </c>
      <c r="M1253" s="6" t="n">
        <v>25.24124632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419794J37</t>
        </is>
      </c>
      <c r="U1253" t="inlineStr">
        <is>
          <t>Bond</t>
        </is>
      </c>
      <c r="AG1253" t="n">
        <v>0.002263</v>
      </c>
    </row>
    <row r="1254">
      <c r="A1254" t="inlineStr">
        <is>
          <t>NMB</t>
        </is>
      </c>
      <c r="B1254" t="inlineStr">
        <is>
          <t>HAMPTON RDS VA TRANS AC 4.0 01JUL57</t>
        </is>
      </c>
      <c r="C1254" t="inlineStr">
        <is>
          <t>HRDTRN</t>
        </is>
      </c>
      <c r="D1254" t="inlineStr">
        <is>
          <t>BPXZNY1</t>
        </is>
      </c>
      <c r="E1254" t="inlineStr">
        <is>
          <t>US409328BT79</t>
        </is>
      </c>
      <c r="F1254" t="inlineStr">
        <is>
          <t>409328BT7</t>
        </is>
      </c>
      <c r="G1254" s="1" t="n">
        <v>2000000</v>
      </c>
      <c r="H1254" s="1" t="n">
        <v>92.37899</v>
      </c>
      <c r="I1254" s="2" t="n">
        <v>1847579.8</v>
      </c>
      <c r="J1254" s="3" t="n">
        <v>0.03802432</v>
      </c>
      <c r="K1254" s="4" t="n">
        <v>48589424.41</v>
      </c>
      <c r="L1254" s="5" t="n">
        <v>1925001</v>
      </c>
      <c r="M1254" s="6" t="n">
        <v>25.24124632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409328BT7</t>
        </is>
      </c>
      <c r="U1254" t="inlineStr">
        <is>
          <t>Bond</t>
        </is>
      </c>
      <c r="AG1254" t="n">
        <v>0.002263</v>
      </c>
    </row>
    <row r="1255">
      <c r="A1255" t="inlineStr">
        <is>
          <t>NMB</t>
        </is>
      </c>
      <c r="B1255" t="inlineStr">
        <is>
          <t>LAMAR TEX CONS INDPT SC 4.0 15FEB54</t>
        </is>
      </c>
      <c r="C1255" t="inlineStr">
        <is>
          <t>LAMSCD</t>
        </is>
      </c>
      <c r="D1255" t="inlineStr">
        <is>
          <t>BPW7W30</t>
        </is>
      </c>
      <c r="E1255" t="inlineStr">
        <is>
          <t>US513174Q212</t>
        </is>
      </c>
      <c r="F1255" t="inlineStr">
        <is>
          <t>513174Q21</t>
        </is>
      </c>
      <c r="G1255" s="1" t="n">
        <v>2000000</v>
      </c>
      <c r="H1255" s="1" t="n">
        <v>91.54291111000001</v>
      </c>
      <c r="I1255" s="2" t="n">
        <v>1830858.22</v>
      </c>
      <c r="J1255" s="3" t="n">
        <v>0.03768018</v>
      </c>
      <c r="K1255" s="4" t="n">
        <v>48589424.41</v>
      </c>
      <c r="L1255" s="5" t="n">
        <v>1925001</v>
      </c>
      <c r="M1255" s="6" t="n">
        <v>25.24124632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513174Q21</t>
        </is>
      </c>
      <c r="U1255" t="inlineStr">
        <is>
          <t>Bond</t>
        </is>
      </c>
      <c r="AG1255" t="n">
        <v>0.002263</v>
      </c>
    </row>
    <row r="1256">
      <c r="A1256" t="inlineStr">
        <is>
          <t>NMB</t>
        </is>
      </c>
      <c r="B1256" t="inlineStr">
        <is>
          <t>LONG BEACH CALIF UNI SC 4.0 01AUG53</t>
        </is>
      </c>
      <c r="C1256" t="inlineStr">
        <is>
          <t>LONSCD</t>
        </is>
      </c>
      <c r="D1256" t="inlineStr">
        <is>
          <t>BTZN0B7</t>
        </is>
      </c>
      <c r="E1256" t="inlineStr">
        <is>
          <t>US542433ZC47</t>
        </is>
      </c>
      <c r="F1256" t="inlineStr">
        <is>
          <t>542433ZC4</t>
        </is>
      </c>
      <c r="G1256" s="1" t="n">
        <v>2500000</v>
      </c>
      <c r="H1256" s="1" t="n">
        <v>94.53915667</v>
      </c>
      <c r="I1256" s="2" t="n">
        <v>2363478.92</v>
      </c>
      <c r="J1256" s="3" t="n">
        <v>0.04864184</v>
      </c>
      <c r="K1256" s="4" t="n">
        <v>48589424.41</v>
      </c>
      <c r="L1256" s="5" t="n">
        <v>1925001</v>
      </c>
      <c r="M1256" s="6" t="n">
        <v>25.24124632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542433ZC4</t>
        </is>
      </c>
      <c r="U1256" t="inlineStr">
        <is>
          <t>Bond</t>
        </is>
      </c>
      <c r="AG1256" t="n">
        <v>0.002263</v>
      </c>
    </row>
    <row r="1257">
      <c r="A1257" t="inlineStr">
        <is>
          <t>NMB</t>
        </is>
      </c>
      <c r="B1257" t="inlineStr">
        <is>
          <t>LAS VEGAS VY NEV WTR D 5.25 01JUN55</t>
        </is>
      </c>
      <c r="C1257" t="inlineStr">
        <is>
          <t>LVVWTR</t>
        </is>
      </c>
      <c r="D1257" t="inlineStr">
        <is>
          <t>9AACER3</t>
        </is>
      </c>
      <c r="E1257" t="inlineStr">
        <is>
          <t>US517845TK98</t>
        </is>
      </c>
      <c r="F1257" t="inlineStr">
        <is>
          <t>517845TK9</t>
        </is>
      </c>
      <c r="G1257" s="1" t="n">
        <v>2000000</v>
      </c>
      <c r="H1257" s="1" t="n">
        <v>107.61140333</v>
      </c>
      <c r="I1257" s="2" t="n">
        <v>2152228.07</v>
      </c>
      <c r="J1257" s="3" t="n">
        <v>0.04429417</v>
      </c>
      <c r="K1257" s="4" t="n">
        <v>48589424.41</v>
      </c>
      <c r="L1257" s="5" t="n">
        <v>1925001</v>
      </c>
      <c r="M1257" s="6" t="n">
        <v>25.24124632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517845TK9</t>
        </is>
      </c>
      <c r="U1257" t="inlineStr">
        <is>
          <t>Bond</t>
        </is>
      </c>
      <c r="AG1257" t="n">
        <v>0.002263</v>
      </c>
    </row>
    <row r="1258">
      <c r="A1258" t="inlineStr">
        <is>
          <t>NMB</t>
        </is>
      </c>
      <c r="B1258" t="inlineStr">
        <is>
          <t>MASSACHUSETTS ST SCH BL 5.5 15FEB55</t>
        </is>
      </c>
      <c r="C1258" t="inlineStr">
        <is>
          <t>MASEDU</t>
        </is>
      </c>
      <c r="D1258" t="inlineStr">
        <is>
          <t>9AAN0B8</t>
        </is>
      </c>
      <c r="E1258" t="inlineStr">
        <is>
          <t>US576000E664</t>
        </is>
      </c>
      <c r="F1258" t="inlineStr">
        <is>
          <t>576000E66</t>
        </is>
      </c>
      <c r="G1258" s="1" t="n">
        <v>1200000</v>
      </c>
      <c r="H1258" s="1" t="n">
        <v>108.94117111</v>
      </c>
      <c r="I1258" s="2" t="n">
        <v>1307294.05</v>
      </c>
      <c r="J1258" s="3" t="n">
        <v>0.02690491</v>
      </c>
      <c r="K1258" s="4" t="n">
        <v>48589424.41</v>
      </c>
      <c r="L1258" s="5" t="n">
        <v>1925001</v>
      </c>
      <c r="M1258" s="6" t="n">
        <v>25.24124632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576000E66</t>
        </is>
      </c>
      <c r="U1258" t="inlineStr">
        <is>
          <t>Bond</t>
        </is>
      </c>
      <c r="AG1258" t="n">
        <v>0.002263</v>
      </c>
    </row>
    <row r="1259">
      <c r="A1259" t="inlineStr">
        <is>
          <t>NMB</t>
        </is>
      </c>
      <c r="B1259" t="inlineStr">
        <is>
          <t>MIAMI-DADE CNTY FLA AVI 5.5 01OCT55</t>
        </is>
      </c>
      <c r="C1259" t="inlineStr">
        <is>
          <t>MIATRN</t>
        </is>
      </c>
      <c r="D1259" t="inlineStr">
        <is>
          <t>9AA0RMD</t>
        </is>
      </c>
      <c r="E1259" t="inlineStr">
        <is>
          <t>US593340AB83</t>
        </is>
      </c>
      <c r="F1259" t="inlineStr">
        <is>
          <t>593340AB8</t>
        </is>
      </c>
      <c r="G1259" s="1" t="n">
        <v>1930000</v>
      </c>
      <c r="H1259" s="1" t="n">
        <v>105.71653</v>
      </c>
      <c r="I1259" s="2" t="n">
        <v>2040329.03</v>
      </c>
      <c r="J1259" s="3" t="n">
        <v>0.04199122</v>
      </c>
      <c r="K1259" s="4" t="n">
        <v>48589424.41</v>
      </c>
      <c r="L1259" s="5" t="n">
        <v>1925001</v>
      </c>
      <c r="M1259" s="6" t="n">
        <v>25.24124632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593340AB8</t>
        </is>
      </c>
      <c r="U1259" t="inlineStr">
        <is>
          <t>Bond</t>
        </is>
      </c>
      <c r="AG1259" t="n">
        <v>0.002263</v>
      </c>
    </row>
    <row r="1260">
      <c r="A1260" t="inlineStr">
        <is>
          <t>NMB</t>
        </is>
      </c>
      <c r="B1260" t="inlineStr">
        <is>
          <t>NORTH CARO 5.0 01JAN58</t>
        </is>
      </c>
      <c r="C1260" t="inlineStr">
        <is>
          <t>NCSTRN</t>
        </is>
      </c>
      <c r="D1260" t="inlineStr">
        <is>
          <t>BR1WDB5</t>
        </is>
      </c>
      <c r="E1260" t="inlineStr">
        <is>
          <t>US65830RDA41</t>
        </is>
      </c>
      <c r="F1260" t="inlineStr">
        <is>
          <t>65830RDA4</t>
        </is>
      </c>
      <c r="G1260" s="1" t="n">
        <v>2000000</v>
      </c>
      <c r="H1260" s="1" t="n">
        <v>103.73366</v>
      </c>
      <c r="I1260" s="2" t="n">
        <v>2074673.2</v>
      </c>
      <c r="J1260" s="3" t="n">
        <v>0.04269804</v>
      </c>
      <c r="K1260" s="4" t="n">
        <v>48589424.41</v>
      </c>
      <c r="L1260" s="5" t="n">
        <v>1925001</v>
      </c>
      <c r="M1260" s="6" t="n">
        <v>25.24124632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65830RDA4</t>
        </is>
      </c>
      <c r="U1260" t="inlineStr">
        <is>
          <t>Bond</t>
        </is>
      </c>
      <c r="AG1260" t="n">
        <v>0.002263</v>
      </c>
    </row>
    <row r="1261">
      <c r="A1261" t="inlineStr">
        <is>
          <t>NMB</t>
        </is>
      </c>
      <c r="B1261" t="inlineStr">
        <is>
          <t>NEW CANEY TEX INDPT SCH 4.0 15FEB54</t>
        </is>
      </c>
      <c r="C1261" t="inlineStr">
        <is>
          <t>NWCSCD</t>
        </is>
      </c>
      <c r="D1261" t="inlineStr">
        <is>
          <t>9A9608T</t>
        </is>
      </c>
      <c r="E1261" t="inlineStr">
        <is>
          <t>US643154LA30</t>
        </is>
      </c>
      <c r="F1261" t="inlineStr">
        <is>
          <t>643154LA3</t>
        </is>
      </c>
      <c r="G1261" s="1" t="n">
        <v>2000000</v>
      </c>
      <c r="H1261" s="1" t="n">
        <v>91.39498111</v>
      </c>
      <c r="I1261" s="2" t="n">
        <v>1827899.62</v>
      </c>
      <c r="J1261" s="3" t="n">
        <v>0.03761929</v>
      </c>
      <c r="K1261" s="4" t="n">
        <v>48589424.41</v>
      </c>
      <c r="L1261" s="5" t="n">
        <v>1925001</v>
      </c>
      <c r="M1261" s="6" t="n">
        <v>25.24124632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643154LA3</t>
        </is>
      </c>
      <c r="U1261" t="inlineStr">
        <is>
          <t>Bond</t>
        </is>
      </c>
      <c r="AG1261" t="n">
        <v>0.002263</v>
      </c>
    </row>
    <row r="1262">
      <c r="A1262" t="inlineStr">
        <is>
          <t>NMB</t>
        </is>
      </c>
      <c r="B1262" t="inlineStr">
        <is>
          <t>NEW YORK N Y CITY TRANS 3.0 01AUG48</t>
        </is>
      </c>
      <c r="C1262" t="inlineStr">
        <is>
          <t>NYCGEN</t>
        </is>
      </c>
      <c r="D1262" t="inlineStr">
        <is>
          <t>9A6SJFV</t>
        </is>
      </c>
      <c r="E1262" t="inlineStr">
        <is>
          <t>US64971XG517</t>
        </is>
      </c>
      <c r="F1262" t="inlineStr">
        <is>
          <t>64971XG51</t>
        </is>
      </c>
      <c r="G1262" s="1" t="n">
        <v>3000000</v>
      </c>
      <c r="H1262" s="1" t="n">
        <v>75.23367</v>
      </c>
      <c r="I1262" s="2" t="n">
        <v>2257010.1</v>
      </c>
      <c r="J1262" s="3" t="n">
        <v>0.04645064</v>
      </c>
      <c r="K1262" s="4" t="n">
        <v>48589424.41</v>
      </c>
      <c r="L1262" s="5" t="n">
        <v>1925001</v>
      </c>
      <c r="M1262" s="6" t="n">
        <v>25.24124632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64971XG51</t>
        </is>
      </c>
      <c r="U1262" t="inlineStr">
        <is>
          <t>Bond</t>
        </is>
      </c>
      <c r="AG1262" t="n">
        <v>0.002263</v>
      </c>
    </row>
    <row r="1263">
      <c r="A1263" t="inlineStr">
        <is>
          <t>NMB</t>
        </is>
      </c>
      <c r="B1263" t="inlineStr">
        <is>
          <t>NEW YORK ST TWY AUTH ST 5.0 15MAR55</t>
        </is>
      </c>
      <c r="C1263" t="inlineStr">
        <is>
          <t>NYSTRN</t>
        </is>
      </c>
      <c r="D1263" t="inlineStr">
        <is>
          <t>9AAHI2D</t>
        </is>
      </c>
      <c r="E1263" t="inlineStr">
        <is>
          <t>US650028C270</t>
        </is>
      </c>
      <c r="F1263" t="inlineStr">
        <is>
          <t>650028C27</t>
        </is>
      </c>
      <c r="G1263" s="1" t="n">
        <v>2000000</v>
      </c>
      <c r="H1263" s="1" t="n">
        <v>104.63463556</v>
      </c>
      <c r="I1263" s="2" t="n">
        <v>2092692.71</v>
      </c>
      <c r="J1263" s="3" t="n">
        <v>0.04306889</v>
      </c>
      <c r="K1263" s="4" t="n">
        <v>48589424.41</v>
      </c>
      <c r="L1263" s="5" t="n">
        <v>1925001</v>
      </c>
      <c r="M1263" s="6" t="n">
        <v>25.24124632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650028C27</t>
        </is>
      </c>
      <c r="U1263" t="inlineStr">
        <is>
          <t>Bond</t>
        </is>
      </c>
      <c r="AG1263" t="n">
        <v>0.002263</v>
      </c>
    </row>
    <row r="1264">
      <c r="A1264" t="inlineStr">
        <is>
          <t>NMB</t>
        </is>
      </c>
      <c r="B1264" t="inlineStr">
        <is>
          <t>NEW YORK ST TWY AUTH ST 5.0 15MAR59</t>
        </is>
      </c>
      <c r="C1264" t="inlineStr">
        <is>
          <t>NYSTRN</t>
        </is>
      </c>
      <c r="D1264" t="inlineStr">
        <is>
          <t>9AAHHTY</t>
        </is>
      </c>
      <c r="E1264" t="inlineStr">
        <is>
          <t>US650028C684</t>
        </is>
      </c>
      <c r="F1264" t="inlineStr">
        <is>
          <t>650028C68</t>
        </is>
      </c>
      <c r="G1264" s="1" t="n">
        <v>1500000</v>
      </c>
      <c r="H1264" s="1" t="n">
        <v>104.31053556</v>
      </c>
      <c r="I1264" s="2" t="n">
        <v>1564658.03</v>
      </c>
      <c r="J1264" s="3" t="n">
        <v>0.03220162</v>
      </c>
      <c r="K1264" s="4" t="n">
        <v>48589424.41</v>
      </c>
      <c r="L1264" s="5" t="n">
        <v>1925001</v>
      </c>
      <c r="M1264" s="6" t="n">
        <v>25.24124632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650028C68</t>
        </is>
      </c>
      <c r="U1264" t="inlineStr">
        <is>
          <t>Bond</t>
        </is>
      </c>
      <c r="AG1264" t="n">
        <v>0.002263</v>
      </c>
    </row>
    <row r="1265">
      <c r="A1265" t="inlineStr">
        <is>
          <t>NMB</t>
        </is>
      </c>
      <c r="B1265" t="inlineStr">
        <is>
          <t>PENNSYLVANIA ECONOMIC D 4.0 01AUG54</t>
        </is>
      </c>
      <c r="C1265" t="inlineStr">
        <is>
          <t>PASDEV</t>
        </is>
      </c>
      <c r="D1265" t="inlineStr">
        <is>
          <t>9A9075T</t>
        </is>
      </c>
      <c r="E1265" t="inlineStr">
        <is>
          <t>US70869PQC40</t>
        </is>
      </c>
      <c r="F1265" t="inlineStr">
        <is>
          <t>70869PQC4</t>
        </is>
      </c>
      <c r="G1265" s="1" t="n">
        <v>2410000</v>
      </c>
      <c r="H1265" s="1" t="n">
        <v>91.26060667</v>
      </c>
      <c r="I1265" s="2" t="n">
        <v>2199380.62</v>
      </c>
      <c r="J1265" s="3" t="n">
        <v>0.0452646</v>
      </c>
      <c r="K1265" s="4" t="n">
        <v>48589424.41</v>
      </c>
      <c r="L1265" s="5" t="n">
        <v>1925001</v>
      </c>
      <c r="M1265" s="6" t="n">
        <v>25.24124632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70869PQC4</t>
        </is>
      </c>
      <c r="U1265" t="inlineStr">
        <is>
          <t>Bond</t>
        </is>
      </c>
      <c r="AG1265" t="n">
        <v>0.002263</v>
      </c>
    </row>
    <row r="1266">
      <c r="A1266" t="inlineStr">
        <is>
          <t>NMB</t>
        </is>
      </c>
      <c r="B1266" t="inlineStr">
        <is>
          <t>PENNSYLVANIA ST HIGHER 5.5 15AUG55</t>
        </is>
      </c>
      <c r="C1266" t="inlineStr">
        <is>
          <t>PASHGR</t>
        </is>
      </c>
      <c r="D1266" t="inlineStr">
        <is>
          <t>9AAF4O8</t>
        </is>
      </c>
      <c r="E1266" t="inlineStr">
        <is>
          <t>US70917TTU50</t>
        </is>
      </c>
      <c r="F1266" t="inlineStr">
        <is>
          <t>70917TTU5</t>
        </is>
      </c>
      <c r="G1266" s="1" t="n">
        <v>2000000</v>
      </c>
      <c r="H1266" s="1" t="n">
        <v>108.40526778</v>
      </c>
      <c r="I1266" s="2" t="n">
        <v>2168105.36</v>
      </c>
      <c r="J1266" s="3" t="n">
        <v>0.04462093</v>
      </c>
      <c r="K1266" s="4" t="n">
        <v>48589424.41</v>
      </c>
      <c r="L1266" s="5" t="n">
        <v>1925001</v>
      </c>
      <c r="M1266" s="6" t="n">
        <v>25.24124632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70917TTU5</t>
        </is>
      </c>
      <c r="U1266" t="inlineStr">
        <is>
          <t>Bond</t>
        </is>
      </c>
      <c r="AG1266" t="n">
        <v>0.002263</v>
      </c>
    </row>
    <row r="1267">
      <c r="A1267" t="inlineStr">
        <is>
          <t>NMB</t>
        </is>
      </c>
      <c r="B1267" t="inlineStr">
        <is>
          <t>PENNSYLVANIA ST TPK C 4.125 01DEC50</t>
        </is>
      </c>
      <c r="C1267" t="inlineStr">
        <is>
          <t>PASTRN</t>
        </is>
      </c>
      <c r="D1267" t="inlineStr">
        <is>
          <t>9AA1FS9</t>
        </is>
      </c>
      <c r="E1267" t="inlineStr">
        <is>
          <t>US709225NX01</t>
        </is>
      </c>
      <c r="F1267" t="inlineStr">
        <is>
          <t>709225NX0</t>
        </is>
      </c>
      <c r="G1267" s="1" t="n">
        <v>2000000</v>
      </c>
      <c r="H1267" s="1" t="n">
        <v>94.17263</v>
      </c>
      <c r="I1267" s="2" t="n">
        <v>1883452.6</v>
      </c>
      <c r="J1267" s="3" t="n">
        <v>0.0387626</v>
      </c>
      <c r="K1267" s="4" t="n">
        <v>48589424.41</v>
      </c>
      <c r="L1267" s="5" t="n">
        <v>1925001</v>
      </c>
      <c r="M1267" s="6" t="n">
        <v>25.24124632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709225NX0</t>
        </is>
      </c>
      <c r="U1267" t="inlineStr">
        <is>
          <t>Bond</t>
        </is>
      </c>
      <c r="AG1267" t="n">
        <v>0.002263</v>
      </c>
    </row>
    <row r="1268">
      <c r="A1268" t="inlineStr">
        <is>
          <t>NMB</t>
        </is>
      </c>
      <c r="B1268" t="inlineStr">
        <is>
          <t>PHILADELPHIA PA GAS WK 5.25 01AUG54</t>
        </is>
      </c>
      <c r="C1268" t="inlineStr">
        <is>
          <t>PHIUTL</t>
        </is>
      </c>
      <c r="D1268" t="inlineStr">
        <is>
          <t>9A9JX6D</t>
        </is>
      </c>
      <c r="E1268" t="inlineStr">
        <is>
          <t>US71783MDF95</t>
        </is>
      </c>
      <c r="F1268" t="inlineStr">
        <is>
          <t>71783MDF9</t>
        </is>
      </c>
      <c r="G1268" s="1" t="n">
        <v>1500000</v>
      </c>
      <c r="H1268" s="1" t="n">
        <v>105.74297</v>
      </c>
      <c r="I1268" s="2" t="n">
        <v>1586144.55</v>
      </c>
      <c r="J1268" s="3" t="n">
        <v>0.03264382</v>
      </c>
      <c r="K1268" s="4" t="n">
        <v>48589424.41</v>
      </c>
      <c r="L1268" s="5" t="n">
        <v>1925001</v>
      </c>
      <c r="M1268" s="6" t="n">
        <v>25.24124632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71783MDF9</t>
        </is>
      </c>
      <c r="U1268" t="inlineStr">
        <is>
          <t>Bond</t>
        </is>
      </c>
      <c r="AG1268" t="n">
        <v>0.002263</v>
      </c>
    </row>
    <row r="1269">
      <c r="A1269" t="inlineStr">
        <is>
          <t>NMB</t>
        </is>
      </c>
      <c r="B1269" t="inlineStr">
        <is>
          <t>SAN DIEGO CALIF UNI SCH 3.0 01JUL50</t>
        </is>
      </c>
      <c r="C1269" t="inlineStr">
        <is>
          <t>SDGEDU</t>
        </is>
      </c>
      <c r="D1269" t="inlineStr">
        <is>
          <t>BLCX252</t>
        </is>
      </c>
      <c r="E1269" t="inlineStr">
        <is>
          <t>US797356BC55</t>
        </is>
      </c>
      <c r="F1269" t="inlineStr">
        <is>
          <t>797356BC5</t>
        </is>
      </c>
      <c r="G1269" s="1" t="n">
        <v>1980000</v>
      </c>
      <c r="H1269" s="1" t="n">
        <v>76.11094</v>
      </c>
      <c r="I1269" s="2" t="n">
        <v>1506996.61</v>
      </c>
      <c r="J1269" s="3" t="n">
        <v>0.03101491</v>
      </c>
      <c r="K1269" s="4" t="n">
        <v>48589424.41</v>
      </c>
      <c r="L1269" s="5" t="n">
        <v>1925001</v>
      </c>
      <c r="M1269" s="6" t="n">
        <v>25.24124632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797356BC5</t>
        </is>
      </c>
      <c r="U1269" t="inlineStr">
        <is>
          <t>Bond</t>
        </is>
      </c>
      <c r="AG1269" t="n">
        <v>0.002263</v>
      </c>
    </row>
    <row r="1270">
      <c r="A1270" t="inlineStr">
        <is>
          <t>NMB</t>
        </is>
      </c>
      <c r="B1270" t="inlineStr">
        <is>
          <t>TRIBOROUGH BRD TUNL 4.125 15MAY54</t>
        </is>
      </c>
      <c r="C1270" t="inlineStr">
        <is>
          <t>TRBTRN</t>
        </is>
      </c>
      <c r="D1270" t="inlineStr">
        <is>
          <t>BQGD0J3</t>
        </is>
      </c>
      <c r="E1270" t="inlineStr">
        <is>
          <t>US89602HHG56</t>
        </is>
      </c>
      <c r="F1270" t="inlineStr">
        <is>
          <t>89602HHG5</t>
        </is>
      </c>
      <c r="G1270" s="1" t="n">
        <v>1000000</v>
      </c>
      <c r="H1270" s="1" t="n">
        <v>94.65037332999999</v>
      </c>
      <c r="I1270" s="2" t="n">
        <v>946503.73</v>
      </c>
      <c r="J1270" s="3" t="n">
        <v>0.01947962</v>
      </c>
      <c r="K1270" s="4" t="n">
        <v>48589424.41</v>
      </c>
      <c r="L1270" s="5" t="n">
        <v>1925001</v>
      </c>
      <c r="M1270" s="6" t="n">
        <v>25.24124632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89602HHG5</t>
        </is>
      </c>
      <c r="U1270" t="inlineStr">
        <is>
          <t>Bond</t>
        </is>
      </c>
      <c r="AG1270" t="n">
        <v>0.002263</v>
      </c>
    </row>
    <row r="1271">
      <c r="A1271" t="inlineStr">
        <is>
          <t>NMB</t>
        </is>
      </c>
      <c r="B1271" t="inlineStr">
        <is>
          <t>TRIBOROUGH BRDG + TUNL 4.0 15MAY57</t>
        </is>
      </c>
      <c r="C1271" t="inlineStr">
        <is>
          <t>TRITRN</t>
        </is>
      </c>
      <c r="D1271" t="inlineStr">
        <is>
          <t>BN7SCD4</t>
        </is>
      </c>
      <c r="E1271" t="inlineStr">
        <is>
          <t>US896035BF85</t>
        </is>
      </c>
      <c r="F1271" t="inlineStr">
        <is>
          <t>896035BF8</t>
        </is>
      </c>
      <c r="G1271" s="1" t="n">
        <v>2000000</v>
      </c>
      <c r="H1271" s="1" t="n">
        <v>90.89779111</v>
      </c>
      <c r="I1271" s="2" t="n">
        <v>1817955.82</v>
      </c>
      <c r="J1271" s="3" t="n">
        <v>0.03741464</v>
      </c>
      <c r="K1271" s="4" t="n">
        <v>48589424.41</v>
      </c>
      <c r="L1271" s="5" t="n">
        <v>1925001</v>
      </c>
      <c r="M1271" s="6" t="n">
        <v>25.24124632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896035BF8</t>
        </is>
      </c>
      <c r="U1271" t="inlineStr">
        <is>
          <t>Bond</t>
        </is>
      </c>
      <c r="AG1271" t="n">
        <v>0.002263</v>
      </c>
    </row>
    <row r="1272">
      <c r="A1272" t="inlineStr">
        <is>
          <t>NMB</t>
        </is>
      </c>
      <c r="B1272" t="inlineStr">
        <is>
          <t>Cash</t>
        </is>
      </c>
      <c r="C1272" t="inlineStr">
        <is>
          <t>Cash</t>
        </is>
      </c>
      <c r="G1272" s="1" t="n">
        <v>5355431.08</v>
      </c>
      <c r="H1272" s="1" t="n">
        <v>1</v>
      </c>
      <c r="I1272" s="2" t="n">
        <v>5355431.08</v>
      </c>
      <c r="J1272" s="3" t="n">
        <v>0.11021804</v>
      </c>
      <c r="K1272" s="4" t="n">
        <v>48589424.41</v>
      </c>
      <c r="L1272" s="5" t="n">
        <v>1925001</v>
      </c>
      <c r="M1272" s="6" t="n">
        <v>25.24124632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Cash</t>
        </is>
      </c>
      <c r="U1272" t="inlineStr">
        <is>
          <t>Cash</t>
        </is>
      </c>
      <c r="AG1272" t="n">
        <v>0.002263</v>
      </c>
    </row>
    <row r="1273">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row>
    <row r="1274">
      <c r="A1274" t="inlineStr">
        <is>
          <t>NXTI</t>
        </is>
      </c>
      <c r="B1274" t="inlineStr">
        <is>
          <t>AGILENT TECHNOLOGIES INC USD 0.01</t>
        </is>
      </c>
      <c r="C1274" t="inlineStr">
        <is>
          <t>A</t>
        </is>
      </c>
      <c r="D1274" t="inlineStr">
        <is>
          <t>2520153</t>
        </is>
      </c>
      <c r="E1274" t="inlineStr">
        <is>
          <t>US00846U1016</t>
        </is>
      </c>
      <c r="F1274" t="inlineStr">
        <is>
          <t>00846U101</t>
        </is>
      </c>
      <c r="G1274" s="1" t="n">
        <v>468</v>
      </c>
      <c r="H1274" s="1" t="n">
        <v>128.35</v>
      </c>
      <c r="I1274" s="2" t="n">
        <v>60067.8</v>
      </c>
      <c r="J1274" s="3" t="n">
        <v>0.00204495</v>
      </c>
      <c r="K1274" s="4" t="n">
        <v>29373796.03</v>
      </c>
      <c r="L1274" s="5" t="n">
        <v>900001</v>
      </c>
      <c r="M1274" s="6" t="n">
        <v>32.63751488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00846U101</t>
        </is>
      </c>
      <c r="U1274" t="inlineStr">
        <is>
          <t>Equity</t>
        </is>
      </c>
    </row>
    <row r="1275">
      <c r="A1275" t="inlineStr">
        <is>
          <t>NXTI</t>
        </is>
      </c>
      <c r="B1275" t="inlineStr">
        <is>
          <t>AIRBNB INC USD 0.0001</t>
        </is>
      </c>
      <c r="C1275" t="inlineStr">
        <is>
          <t>ABNB</t>
        </is>
      </c>
      <c r="D1275" t="inlineStr">
        <is>
          <t>BMGYYH4</t>
        </is>
      </c>
      <c r="E1275" t="inlineStr">
        <is>
          <t>US0090661010</t>
        </is>
      </c>
      <c r="F1275" t="inlineStr">
        <is>
          <t>009066101</t>
        </is>
      </c>
      <c r="G1275" s="1" t="n">
        <v>873</v>
      </c>
      <c r="H1275" s="1" t="n">
        <v>121.42</v>
      </c>
      <c r="I1275" s="2" t="n">
        <v>105999.66</v>
      </c>
      <c r="J1275" s="3" t="n">
        <v>0.00360865</v>
      </c>
      <c r="K1275" s="4" t="n">
        <v>29373796.03</v>
      </c>
      <c r="L1275" s="5" t="n">
        <v>900001</v>
      </c>
      <c r="M1275" s="6" t="n">
        <v>32.63751488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009066101</t>
        </is>
      </c>
      <c r="U1275" t="inlineStr">
        <is>
          <t>Equity</t>
        </is>
      </c>
    </row>
    <row r="1276">
      <c r="A1276" t="inlineStr">
        <is>
          <t>NXTI</t>
        </is>
      </c>
      <c r="B1276" t="inlineStr">
        <is>
          <t>ACADIA PHARMACEUTICALS I USD 0.0001</t>
        </is>
      </c>
      <c r="C1276" t="inlineStr">
        <is>
          <t>ACAD</t>
        </is>
      </c>
      <c r="D1276" t="inlineStr">
        <is>
          <t>2713317</t>
        </is>
      </c>
      <c r="E1276" t="inlineStr">
        <is>
          <t>US0042251084</t>
        </is>
      </c>
      <c r="F1276" t="inlineStr">
        <is>
          <t>004225108</t>
        </is>
      </c>
      <c r="G1276" s="1" t="n">
        <v>1061</v>
      </c>
      <c r="H1276" s="1" t="n">
        <v>21.34</v>
      </c>
      <c r="I1276" s="2" t="n">
        <v>22641.74</v>
      </c>
      <c r="J1276" s="3" t="n">
        <v>0.00077081</v>
      </c>
      <c r="K1276" s="4" t="n">
        <v>29373796.03</v>
      </c>
      <c r="L1276" s="5" t="n">
        <v>900001</v>
      </c>
      <c r="M1276" s="6" t="n">
        <v>32.63751488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004225108</t>
        </is>
      </c>
      <c r="U1276" t="inlineStr">
        <is>
          <t>Equity</t>
        </is>
      </c>
    </row>
    <row r="1277">
      <c r="A1277" t="inlineStr">
        <is>
          <t>NXTI</t>
        </is>
      </c>
      <c r="B1277" t="inlineStr">
        <is>
          <t>ARCH CAPIT COM USD0.01</t>
        </is>
      </c>
      <c r="C1277" t="inlineStr">
        <is>
          <t>ACGL</t>
        </is>
      </c>
      <c r="D1277" t="inlineStr">
        <is>
          <t>2740542</t>
        </is>
      </c>
      <c r="E1277" t="inlineStr">
        <is>
          <t>BMG0450A1053</t>
        </is>
      </c>
      <c r="F1277" t="inlineStr">
        <is>
          <t>G0450A105</t>
        </is>
      </c>
      <c r="G1277" s="1" t="n">
        <v>352</v>
      </c>
      <c r="H1277" s="1" t="n">
        <v>90.73</v>
      </c>
      <c r="I1277" s="2" t="n">
        <v>31936.96</v>
      </c>
      <c r="J1277" s="3" t="n">
        <v>0.00108726</v>
      </c>
      <c r="K1277" s="4" t="n">
        <v>29373796.03</v>
      </c>
      <c r="L1277" s="5" t="n">
        <v>900001</v>
      </c>
      <c r="M1277" s="6" t="n">
        <v>32.63751488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G0450A105</t>
        </is>
      </c>
      <c r="U1277" t="inlineStr">
        <is>
          <t>Equity</t>
        </is>
      </c>
    </row>
    <row r="1278">
      <c r="A1278" t="inlineStr">
        <is>
          <t>NXTI</t>
        </is>
      </c>
      <c r="B1278" t="inlineStr">
        <is>
          <t>ADOBE SYST COM USD0.0001</t>
        </is>
      </c>
      <c r="C1278" t="inlineStr">
        <is>
          <t>ADBE</t>
        </is>
      </c>
      <c r="D1278" t="inlineStr">
        <is>
          <t>2008154</t>
        </is>
      </c>
      <c r="E1278" t="inlineStr">
        <is>
          <t>US00724F1012</t>
        </is>
      </c>
      <c r="F1278" t="inlineStr">
        <is>
          <t>00724F101</t>
        </is>
      </c>
      <c r="G1278" s="1" t="n">
        <v>1717</v>
      </c>
      <c r="H1278" s="1" t="n">
        <v>352.75</v>
      </c>
      <c r="I1278" s="2" t="n">
        <v>605671.75</v>
      </c>
      <c r="J1278" s="3" t="n">
        <v>0.02061946</v>
      </c>
      <c r="K1278" s="4" t="n">
        <v>29373796.03</v>
      </c>
      <c r="L1278" s="5" t="n">
        <v>900001</v>
      </c>
      <c r="M1278" s="6" t="n">
        <v>32.63751488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00724F101</t>
        </is>
      </c>
      <c r="U1278" t="inlineStr">
        <is>
          <t>Equity</t>
        </is>
      </c>
    </row>
    <row r="1279">
      <c r="A1279" t="inlineStr">
        <is>
          <t>NXTI</t>
        </is>
      </c>
      <c r="B1279" t="inlineStr">
        <is>
          <t>AUTODESK I COM USD0.01</t>
        </is>
      </c>
      <c r="C1279" t="inlineStr">
        <is>
          <t>ADSK</t>
        </is>
      </c>
      <c r="D1279" t="inlineStr">
        <is>
          <t>2065159</t>
        </is>
      </c>
      <c r="E1279" t="inlineStr">
        <is>
          <t>US0527691069</t>
        </is>
      </c>
      <c r="F1279" t="inlineStr">
        <is>
          <t>052769106</t>
        </is>
      </c>
      <c r="G1279" s="1" t="n">
        <v>868</v>
      </c>
      <c r="H1279" s="1" t="n">
        <v>317.67</v>
      </c>
      <c r="I1279" s="2" t="n">
        <v>275737.56</v>
      </c>
      <c r="J1279" s="3" t="n">
        <v>0.0093872</v>
      </c>
      <c r="K1279" s="4" t="n">
        <v>29373796.03</v>
      </c>
      <c r="L1279" s="5" t="n">
        <v>900001</v>
      </c>
      <c r="M1279" s="6" t="n">
        <v>32.63751488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052769106</t>
        </is>
      </c>
      <c r="U1279" t="inlineStr">
        <is>
          <t>Equity</t>
        </is>
      </c>
    </row>
    <row r="1280">
      <c r="A1280" t="inlineStr">
        <is>
          <t>NXTI</t>
        </is>
      </c>
      <c r="B1280" t="inlineStr">
        <is>
          <t>AFLAC INC USD 0.1</t>
        </is>
      </c>
      <c r="C1280" t="inlineStr">
        <is>
          <t>AFL</t>
        </is>
      </c>
      <c r="D1280" t="inlineStr">
        <is>
          <t>2026361</t>
        </is>
      </c>
      <c r="E1280" t="inlineStr">
        <is>
          <t>US0010551028</t>
        </is>
      </c>
      <c r="F1280" t="inlineStr">
        <is>
          <t>001055102</t>
        </is>
      </c>
      <c r="G1280" s="1" t="n">
        <v>496</v>
      </c>
      <c r="H1280" s="1" t="n">
        <v>111.7</v>
      </c>
      <c r="I1280" s="2" t="n">
        <v>55403.2</v>
      </c>
      <c r="J1280" s="3" t="n">
        <v>0.00188614</v>
      </c>
      <c r="K1280" s="4" t="n">
        <v>29373796.03</v>
      </c>
      <c r="L1280" s="5" t="n">
        <v>900001</v>
      </c>
      <c r="M1280" s="6" t="n">
        <v>32.63751488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001055102</t>
        </is>
      </c>
      <c r="U1280" t="inlineStr">
        <is>
          <t>Equity</t>
        </is>
      </c>
    </row>
    <row r="1281">
      <c r="A1281" t="inlineStr">
        <is>
          <t>NXTI</t>
        </is>
      </c>
      <c r="B1281" t="inlineStr">
        <is>
          <t>AFFIRM HLDGS INC USD 0.00001</t>
        </is>
      </c>
      <c r="C1281" t="inlineStr">
        <is>
          <t>AFRM</t>
        </is>
      </c>
      <c r="D1281" t="inlineStr">
        <is>
          <t>BMF9NM8</t>
        </is>
      </c>
      <c r="E1281" t="inlineStr">
        <is>
          <t>US00827B1061</t>
        </is>
      </c>
      <c r="F1281" t="inlineStr">
        <is>
          <t>00827B106</t>
        </is>
      </c>
      <c r="G1281" s="1" t="n">
        <v>305</v>
      </c>
      <c r="H1281" s="1" t="n">
        <v>73.08</v>
      </c>
      <c r="I1281" s="2" t="n">
        <v>22289.4</v>
      </c>
      <c r="J1281" s="3" t="n">
        <v>0.00075882</v>
      </c>
      <c r="K1281" s="4" t="n">
        <v>29373796.03</v>
      </c>
      <c r="L1281" s="5" t="n">
        <v>900001</v>
      </c>
      <c r="M1281" s="6" t="n">
        <v>32.63751488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00827B106</t>
        </is>
      </c>
      <c r="U1281" t="inlineStr">
        <is>
          <t>Equity</t>
        </is>
      </c>
    </row>
    <row r="1282">
      <c r="A1282" t="inlineStr">
        <is>
          <t>NXTI</t>
        </is>
      </c>
      <c r="B1282" t="inlineStr">
        <is>
          <t>AMERICAN INTL GROUP INC USD 2.5</t>
        </is>
      </c>
      <c r="C1282" t="inlineStr">
        <is>
          <t>AIG</t>
        </is>
      </c>
      <c r="D1282" t="inlineStr">
        <is>
          <t>2027342</t>
        </is>
      </c>
      <c r="E1282" t="inlineStr">
        <is>
          <t>US0268747849</t>
        </is>
      </c>
      <c r="F1282" t="inlineStr">
        <is>
          <t>026874784</t>
        </is>
      </c>
      <c r="G1282" s="1" t="n">
        <v>543</v>
      </c>
      <c r="H1282" s="1" t="n">
        <v>78.54000000000001</v>
      </c>
      <c r="I1282" s="2" t="n">
        <v>42647.22</v>
      </c>
      <c r="J1282" s="3" t="n">
        <v>0.00145188</v>
      </c>
      <c r="K1282" s="4" t="n">
        <v>29373796.03</v>
      </c>
      <c r="L1282" s="5" t="n">
        <v>900001</v>
      </c>
      <c r="M1282" s="6" t="n">
        <v>32.63751488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026874784</t>
        </is>
      </c>
      <c r="U1282" t="inlineStr">
        <is>
          <t>Equity</t>
        </is>
      </c>
    </row>
    <row r="1283">
      <c r="A1283" t="inlineStr">
        <is>
          <t>NXTI</t>
        </is>
      </c>
      <c r="B1283" t="inlineStr">
        <is>
          <t>GALLAGHER ARTHUR J + CO USD 1.0</t>
        </is>
      </c>
      <c r="C1283" t="inlineStr">
        <is>
          <t>AJG</t>
        </is>
      </c>
      <c r="D1283" t="inlineStr">
        <is>
          <t>2359506</t>
        </is>
      </c>
      <c r="E1283" t="inlineStr">
        <is>
          <t>US3635761097</t>
        </is>
      </c>
      <c r="F1283" t="inlineStr">
        <is>
          <t>363576109</t>
        </is>
      </c>
      <c r="G1283" s="1" t="n">
        <v>245</v>
      </c>
      <c r="H1283" s="1" t="n">
        <v>309.74</v>
      </c>
      <c r="I1283" s="2" t="n">
        <v>75886.3</v>
      </c>
      <c r="J1283" s="3" t="n">
        <v>0.00258347</v>
      </c>
      <c r="K1283" s="4" t="n">
        <v>29373796.03</v>
      </c>
      <c r="L1283" s="5" t="n">
        <v>900001</v>
      </c>
      <c r="M1283" s="6" t="n">
        <v>32.63751488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363576109</t>
        </is>
      </c>
      <c r="U1283" t="inlineStr">
        <is>
          <t>Equity</t>
        </is>
      </c>
    </row>
    <row r="1284">
      <c r="A1284" t="inlineStr">
        <is>
          <t>NXTI</t>
        </is>
      </c>
      <c r="B1284" t="inlineStr">
        <is>
          <t>ALIGN TECHNOLOGY INC USD 0.0001</t>
        </is>
      </c>
      <c r="C1284" t="inlineStr">
        <is>
          <t>ALGN</t>
        </is>
      </c>
      <c r="D1284" t="inlineStr">
        <is>
          <t>2679204</t>
        </is>
      </c>
      <c r="E1284" t="inlineStr">
        <is>
          <t>US0162551016</t>
        </is>
      </c>
      <c r="F1284" t="inlineStr">
        <is>
          <t>016255101</t>
        </is>
      </c>
      <c r="G1284" s="1" t="n">
        <v>450</v>
      </c>
      <c r="H1284" s="1" t="n">
        <v>125.22</v>
      </c>
      <c r="I1284" s="2" t="n">
        <v>56349</v>
      </c>
      <c r="J1284" s="3" t="n">
        <v>0.00191834</v>
      </c>
      <c r="K1284" s="4" t="n">
        <v>29373796.03</v>
      </c>
      <c r="L1284" s="5" t="n">
        <v>900001</v>
      </c>
      <c r="M1284" s="6" t="n">
        <v>32.63751488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016255101</t>
        </is>
      </c>
      <c r="U1284" t="inlineStr">
        <is>
          <t>Equity</t>
        </is>
      </c>
    </row>
    <row r="1285">
      <c r="A1285" t="inlineStr">
        <is>
          <t>NXTI</t>
        </is>
      </c>
      <c r="B1285" t="inlineStr">
        <is>
          <t>ALKERMES PLC USD 0.01</t>
        </is>
      </c>
      <c r="C1285" t="inlineStr">
        <is>
          <t>ALKS</t>
        </is>
      </c>
      <c r="D1285" t="inlineStr">
        <is>
          <t>B3P6D26</t>
        </is>
      </c>
      <c r="E1285" t="inlineStr">
        <is>
          <t>IE00B56GVS15</t>
        </is>
      </c>
      <c r="F1285" t="inlineStr">
        <is>
          <t>G01767105</t>
        </is>
      </c>
      <c r="G1285" s="1" t="n">
        <v>1092</v>
      </c>
      <c r="H1285" s="1" t="n">
        <v>30</v>
      </c>
      <c r="I1285" s="2" t="n">
        <v>32760</v>
      </c>
      <c r="J1285" s="3" t="n">
        <v>0.00111528</v>
      </c>
      <c r="K1285" s="4" t="n">
        <v>29373796.03</v>
      </c>
      <c r="L1285" s="5" t="n">
        <v>900001</v>
      </c>
      <c r="M1285" s="6" t="n">
        <v>32.63751488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G01767105</t>
        </is>
      </c>
      <c r="U1285" t="inlineStr">
        <is>
          <t>Equity</t>
        </is>
      </c>
    </row>
    <row r="1286">
      <c r="A1286" t="inlineStr">
        <is>
          <t>NXTI</t>
        </is>
      </c>
      <c r="B1286" t="inlineStr">
        <is>
          <t>ALLSTATE CORP USD 0.01</t>
        </is>
      </c>
      <c r="C1286" t="inlineStr">
        <is>
          <t>ALL</t>
        </is>
      </c>
      <c r="D1286" t="inlineStr">
        <is>
          <t>2019952</t>
        </is>
      </c>
      <c r="E1286" t="inlineStr">
        <is>
          <t>US0200021014</t>
        </is>
      </c>
      <c r="F1286" t="inlineStr">
        <is>
          <t>020002101</t>
        </is>
      </c>
      <c r="G1286" s="1" t="n">
        <v>257</v>
      </c>
      <c r="H1286" s="1" t="n">
        <v>214.65</v>
      </c>
      <c r="I1286" s="2" t="n">
        <v>55165.05</v>
      </c>
      <c r="J1286" s="3" t="n">
        <v>0.00187804</v>
      </c>
      <c r="K1286" s="4" t="n">
        <v>29373796.03</v>
      </c>
      <c r="L1286" s="5" t="n">
        <v>900001</v>
      </c>
      <c r="M1286" s="6" t="n">
        <v>32.63751488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020002101</t>
        </is>
      </c>
      <c r="U1286" t="inlineStr">
        <is>
          <t>Equity</t>
        </is>
      </c>
    </row>
    <row r="1287">
      <c r="A1287" t="inlineStr">
        <is>
          <t>NXTI</t>
        </is>
      </c>
      <c r="B1287" t="inlineStr">
        <is>
          <t>ALNYLAM PHARMACEUTICALS IN USD 0.01</t>
        </is>
      </c>
      <c r="C1287" t="inlineStr">
        <is>
          <t>ALNY</t>
        </is>
      </c>
      <c r="D1287" t="inlineStr">
        <is>
          <t>B00FWN1</t>
        </is>
      </c>
      <c r="E1287" t="inlineStr">
        <is>
          <t>US02043Q1076</t>
        </is>
      </c>
      <c r="F1287" t="inlineStr">
        <is>
          <t>02043Q107</t>
        </is>
      </c>
      <c r="G1287" s="1" t="n">
        <v>774</v>
      </c>
      <c r="H1287" s="1" t="n">
        <v>456</v>
      </c>
      <c r="I1287" s="2" t="n">
        <v>352944</v>
      </c>
      <c r="J1287" s="3" t="n">
        <v>0.01201561</v>
      </c>
      <c r="K1287" s="4" t="n">
        <v>29373796.03</v>
      </c>
      <c r="L1287" s="5" t="n">
        <v>900001</v>
      </c>
      <c r="M1287" s="6" t="n">
        <v>32.63751488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02043Q107</t>
        </is>
      </c>
      <c r="U1287" t="inlineStr">
        <is>
          <t>Equity</t>
        </is>
      </c>
    </row>
    <row r="1288">
      <c r="A1288" t="inlineStr">
        <is>
          <t>NXTI</t>
        </is>
      </c>
      <c r="B1288" t="inlineStr">
        <is>
          <t>APPLIED MATLS INC USD 0.01</t>
        </is>
      </c>
      <c r="C1288" t="inlineStr">
        <is>
          <t>AMAT</t>
        </is>
      </c>
      <c r="D1288" t="inlineStr">
        <is>
          <t>2046552</t>
        </is>
      </c>
      <c r="E1288" t="inlineStr">
        <is>
          <t>US0382221051</t>
        </is>
      </c>
      <c r="F1288" t="inlineStr">
        <is>
          <t>038222105</t>
        </is>
      </c>
      <c r="G1288" s="1" t="n">
        <v>840</v>
      </c>
      <c r="H1288" s="1" t="n">
        <v>204.74</v>
      </c>
      <c r="I1288" s="2" t="n">
        <v>171981.6</v>
      </c>
      <c r="J1288" s="3" t="n">
        <v>0.00585493</v>
      </c>
      <c r="K1288" s="4" t="n">
        <v>29373796.03</v>
      </c>
      <c r="L1288" s="5" t="n">
        <v>900001</v>
      </c>
      <c r="M1288" s="6" t="n">
        <v>32.63751488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038222105</t>
        </is>
      </c>
      <c r="U1288" t="inlineStr">
        <is>
          <t>Equity</t>
        </is>
      </c>
    </row>
    <row r="1289">
      <c r="A1289" t="inlineStr">
        <is>
          <t>NXTI</t>
        </is>
      </c>
      <c r="B1289" t="inlineStr">
        <is>
          <t>AMERIPRISE COM USD0.01</t>
        </is>
      </c>
      <c r="C1289" t="inlineStr">
        <is>
          <t>AMP</t>
        </is>
      </c>
      <c r="D1289" t="inlineStr">
        <is>
          <t>B0J7D57</t>
        </is>
      </c>
      <c r="E1289" t="inlineStr">
        <is>
          <t>US03076C1062</t>
        </is>
      </c>
      <c r="F1289" t="inlineStr">
        <is>
          <t>03076C106</t>
        </is>
      </c>
      <c r="G1289" s="1" t="n">
        <v>91</v>
      </c>
      <c r="H1289" s="1" t="n">
        <v>491.25</v>
      </c>
      <c r="I1289" s="2" t="n">
        <v>44703.75</v>
      </c>
      <c r="J1289" s="3" t="n">
        <v>0.00152189</v>
      </c>
      <c r="K1289" s="4" t="n">
        <v>29373796.03</v>
      </c>
      <c r="L1289" s="5" t="n">
        <v>900001</v>
      </c>
      <c r="M1289" s="6" t="n">
        <v>32.63751488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03076C106</t>
        </is>
      </c>
      <c r="U1289" t="inlineStr">
        <is>
          <t>Equity</t>
        </is>
      </c>
    </row>
    <row r="1290">
      <c r="A1290" t="inlineStr">
        <is>
          <t>NXTI</t>
        </is>
      </c>
      <c r="B1290" t="inlineStr">
        <is>
          <t>APPLOVIN CORP USD 0.00003</t>
        </is>
      </c>
      <c r="C1290" t="inlineStr">
        <is>
          <t>APP</t>
        </is>
      </c>
      <c r="D1290" t="inlineStr">
        <is>
          <t>BMV3LG4</t>
        </is>
      </c>
      <c r="E1290" t="inlineStr">
        <is>
          <t>US03831W1080</t>
        </is>
      </c>
      <c r="F1290" t="inlineStr">
        <is>
          <t>03831W108</t>
        </is>
      </c>
      <c r="G1290" s="1" t="n">
        <v>1169</v>
      </c>
      <c r="H1290" s="1" t="n">
        <v>718.54</v>
      </c>
      <c r="I1290" s="2" t="n">
        <v>839973.26</v>
      </c>
      <c r="J1290" s="3" t="n">
        <v>0.02859601</v>
      </c>
      <c r="K1290" s="4" t="n">
        <v>29373796.03</v>
      </c>
      <c r="L1290" s="5" t="n">
        <v>900001</v>
      </c>
      <c r="M1290" s="6" t="n">
        <v>32.63751488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03831W108</t>
        </is>
      </c>
      <c r="U1290" t="inlineStr">
        <is>
          <t>Equity</t>
        </is>
      </c>
    </row>
    <row r="1291">
      <c r="A1291" t="inlineStr">
        <is>
          <t>NXTI</t>
        </is>
      </c>
      <c r="B1291" t="inlineStr">
        <is>
          <t>APPFOLIO INC USD 0.0001</t>
        </is>
      </c>
      <c r="C1291" t="inlineStr">
        <is>
          <t>APPF</t>
        </is>
      </c>
      <c r="D1291" t="inlineStr">
        <is>
          <t>BYN7H48</t>
        </is>
      </c>
      <c r="E1291" t="inlineStr">
        <is>
          <t>US03783C1009</t>
        </is>
      </c>
      <c r="F1291" t="inlineStr">
        <is>
          <t>03783C100</t>
        </is>
      </c>
      <c r="G1291" s="1" t="n">
        <v>147</v>
      </c>
      <c r="H1291" s="1" t="n">
        <v>275.66</v>
      </c>
      <c r="I1291" s="2" t="n">
        <v>40522.02</v>
      </c>
      <c r="J1291" s="3" t="n">
        <v>0.00137953</v>
      </c>
      <c r="K1291" s="4" t="n">
        <v>29373796.03</v>
      </c>
      <c r="L1291" s="5" t="n">
        <v>900001</v>
      </c>
      <c r="M1291" s="6" t="n">
        <v>32.63751488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03783C100</t>
        </is>
      </c>
      <c r="U1291" t="inlineStr">
        <is>
          <t>Equity</t>
        </is>
      </c>
    </row>
    <row r="1292">
      <c r="A1292" t="inlineStr">
        <is>
          <t>NXTI</t>
        </is>
      </c>
      <c r="B1292" t="inlineStr">
        <is>
          <t>AURORA INNOVATION INC USD 0.0001</t>
        </is>
      </c>
      <c r="C1292" t="inlineStr">
        <is>
          <t>AUR</t>
        </is>
      </c>
      <c r="D1292" t="inlineStr">
        <is>
          <t>BMF0P92</t>
        </is>
      </c>
      <c r="E1292" t="inlineStr">
        <is>
          <t>US0517741072</t>
        </is>
      </c>
      <c r="F1292" t="inlineStr">
        <is>
          <t>051774107</t>
        </is>
      </c>
      <c r="G1292" s="1" t="n">
        <v>7155</v>
      </c>
      <c r="H1292" s="1" t="n">
        <v>5.39</v>
      </c>
      <c r="I1292" s="2" t="n">
        <v>38565.45</v>
      </c>
      <c r="J1292" s="3" t="n">
        <v>0.00131292</v>
      </c>
      <c r="K1292" s="4" t="n">
        <v>29373796.03</v>
      </c>
      <c r="L1292" s="5" t="n">
        <v>900001</v>
      </c>
      <c r="M1292" s="6" t="n">
        <v>32.63751488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051774107</t>
        </is>
      </c>
      <c r="U1292" t="inlineStr">
        <is>
          <t>Equity</t>
        </is>
      </c>
    </row>
    <row r="1293">
      <c r="A1293" t="inlineStr">
        <is>
          <t>NXTI</t>
        </is>
      </c>
      <c r="B1293" t="inlineStr">
        <is>
          <t>AMERICAN EXPRESS CO USD 0.2</t>
        </is>
      </c>
      <c r="C1293" t="inlineStr">
        <is>
          <t>AXP</t>
        </is>
      </c>
      <c r="D1293" t="inlineStr">
        <is>
          <t>2026082</t>
        </is>
      </c>
      <c r="E1293" t="inlineStr">
        <is>
          <t>US0258161092</t>
        </is>
      </c>
      <c r="F1293" t="inlineStr">
        <is>
          <t>025816109</t>
        </is>
      </c>
      <c r="G1293" s="1" t="n">
        <v>650</v>
      </c>
      <c r="H1293" s="1" t="n">
        <v>332.16</v>
      </c>
      <c r="I1293" s="2" t="n">
        <v>215904</v>
      </c>
      <c r="J1293" s="3" t="n">
        <v>0.00735022</v>
      </c>
      <c r="K1293" s="4" t="n">
        <v>29373796.03</v>
      </c>
      <c r="L1293" s="5" t="n">
        <v>900001</v>
      </c>
      <c r="M1293" s="6" t="n">
        <v>32.63751488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025816109</t>
        </is>
      </c>
      <c r="U1293" t="inlineStr">
        <is>
          <t>Equity</t>
        </is>
      </c>
    </row>
    <row r="1294">
      <c r="A1294" t="inlineStr">
        <is>
          <t>NXTI</t>
        </is>
      </c>
      <c r="B1294" t="inlineStr">
        <is>
          <t>AXSOME THERAPEUTICS INC. USD 0.0001</t>
        </is>
      </c>
      <c r="C1294" t="inlineStr">
        <is>
          <t>AXSM</t>
        </is>
      </c>
      <c r="D1294" t="inlineStr">
        <is>
          <t>BYZR4X4</t>
        </is>
      </c>
      <c r="E1294" t="inlineStr">
        <is>
          <t>US05464T1043</t>
        </is>
      </c>
      <c r="F1294" t="inlineStr">
        <is>
          <t>05464T104</t>
        </is>
      </c>
      <c r="G1294" s="1" t="n">
        <v>309</v>
      </c>
      <c r="H1294" s="1" t="n">
        <v>121.45</v>
      </c>
      <c r="I1294" s="2" t="n">
        <v>37528.05</v>
      </c>
      <c r="J1294" s="3" t="n">
        <v>0.0012776</v>
      </c>
      <c r="K1294" s="4" t="n">
        <v>29373796.03</v>
      </c>
      <c r="L1294" s="5" t="n">
        <v>900001</v>
      </c>
      <c r="M1294" s="6" t="n">
        <v>32.63751488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05464T104</t>
        </is>
      </c>
      <c r="U1294" t="inlineStr">
        <is>
          <t>Equity</t>
        </is>
      </c>
    </row>
    <row r="1295">
      <c r="A1295" t="inlineStr">
        <is>
          <t>NXTI</t>
        </is>
      </c>
      <c r="B1295" t="inlineStr">
        <is>
          <t>BRIDGEBIO PHARMA INC USD 0.001</t>
        </is>
      </c>
      <c r="C1295" t="inlineStr">
        <is>
          <t>BBIO</t>
        </is>
      </c>
      <c r="D1295" t="inlineStr">
        <is>
          <t>BK1KWG8</t>
        </is>
      </c>
      <c r="E1295" t="inlineStr">
        <is>
          <t>US10806X1028</t>
        </is>
      </c>
      <c r="F1295" t="inlineStr">
        <is>
          <t>10806X102</t>
        </is>
      </c>
      <c r="G1295" s="1" t="n">
        <v>1148</v>
      </c>
      <c r="H1295" s="1" t="n">
        <v>51.94</v>
      </c>
      <c r="I1295" s="2" t="n">
        <v>59627.12</v>
      </c>
      <c r="J1295" s="3" t="n">
        <v>0.00202994</v>
      </c>
      <c r="K1295" s="4" t="n">
        <v>29373796.03</v>
      </c>
      <c r="L1295" s="5" t="n">
        <v>900001</v>
      </c>
      <c r="M1295" s="6" t="n">
        <v>32.63751488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10806X102</t>
        </is>
      </c>
      <c r="U1295" t="inlineStr">
        <is>
          <t>Equity</t>
        </is>
      </c>
    </row>
    <row r="1296">
      <c r="A1296" t="inlineStr">
        <is>
          <t>NXTI</t>
        </is>
      </c>
      <c r="B1296" t="inlineStr">
        <is>
          <t>BEST BUY INC USD 0.1</t>
        </is>
      </c>
      <c r="C1296" t="inlineStr">
        <is>
          <t>BBY</t>
        </is>
      </c>
      <c r="D1296" t="inlineStr">
        <is>
          <t>2094670</t>
        </is>
      </c>
      <c r="E1296" t="inlineStr">
        <is>
          <t>US0865161014</t>
        </is>
      </c>
      <c r="F1296" t="inlineStr">
        <is>
          <t>086516101</t>
        </is>
      </c>
      <c r="G1296" s="1" t="n">
        <v>454</v>
      </c>
      <c r="H1296" s="1" t="n">
        <v>75.62</v>
      </c>
      <c r="I1296" s="2" t="n">
        <v>34331.48</v>
      </c>
      <c r="J1296" s="3" t="n">
        <v>0.00116878</v>
      </c>
      <c r="K1296" s="4" t="n">
        <v>29373796.03</v>
      </c>
      <c r="L1296" s="5" t="n">
        <v>900001</v>
      </c>
      <c r="M1296" s="6" t="n">
        <v>32.63751488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086516101</t>
        </is>
      </c>
      <c r="U1296" t="inlineStr">
        <is>
          <t>Equity</t>
        </is>
      </c>
    </row>
    <row r="1297">
      <c r="A1297" t="inlineStr">
        <is>
          <t>NXTI</t>
        </is>
      </c>
      <c r="B1297" t="inlineStr">
        <is>
          <t>BJS WHSL CLUB HLDGS INC USD 0.01</t>
        </is>
      </c>
      <c r="C1297" t="inlineStr">
        <is>
          <t>BJ</t>
        </is>
      </c>
      <c r="D1297" t="inlineStr">
        <is>
          <t>BFZNZF8</t>
        </is>
      </c>
      <c r="E1297" t="inlineStr">
        <is>
          <t>US05550J1016</t>
        </is>
      </c>
      <c r="F1297" t="inlineStr">
        <is>
          <t>05550J101</t>
        </is>
      </c>
      <c r="G1297" s="1" t="n">
        <v>279</v>
      </c>
      <c r="H1297" s="1" t="n">
        <v>93.25</v>
      </c>
      <c r="I1297" s="2" t="n">
        <v>26016.75</v>
      </c>
      <c r="J1297" s="3" t="n">
        <v>0.0008857099999999999</v>
      </c>
      <c r="K1297" s="4" t="n">
        <v>29373796.03</v>
      </c>
      <c r="L1297" s="5" t="n">
        <v>900001</v>
      </c>
      <c r="M1297" s="6" t="n">
        <v>32.63751488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05550J101</t>
        </is>
      </c>
      <c r="U1297" t="inlineStr">
        <is>
          <t>Equity</t>
        </is>
      </c>
    </row>
    <row r="1298">
      <c r="A1298" t="inlineStr">
        <is>
          <t>NXTI</t>
        </is>
      </c>
      <c r="B1298" t="inlineStr">
        <is>
          <t>BOOKING HLDGS INC USD 0.008</t>
        </is>
      </c>
      <c r="C1298" t="inlineStr">
        <is>
          <t>BKNG</t>
        </is>
      </c>
      <c r="D1298" t="inlineStr">
        <is>
          <t>BDRXDB4</t>
        </is>
      </c>
      <c r="E1298" t="inlineStr">
        <is>
          <t>US09857L1089</t>
        </is>
      </c>
      <c r="F1298" t="inlineStr">
        <is>
          <t>09857L108</t>
        </is>
      </c>
      <c r="G1298" s="1" t="n">
        <v>45</v>
      </c>
      <c r="H1298" s="1" t="n">
        <v>5399.27</v>
      </c>
      <c r="I1298" s="2" t="n">
        <v>242967.15</v>
      </c>
      <c r="J1298" s="3" t="n">
        <v>0.008271560000000001</v>
      </c>
      <c r="K1298" s="4" t="n">
        <v>29373796.03</v>
      </c>
      <c r="L1298" s="5" t="n">
        <v>900001</v>
      </c>
      <c r="M1298" s="6" t="n">
        <v>32.63751488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09857L108</t>
        </is>
      </c>
      <c r="U1298" t="inlineStr">
        <is>
          <t>Equity</t>
        </is>
      </c>
    </row>
    <row r="1299">
      <c r="A1299" t="inlineStr">
        <is>
          <t>NXTI</t>
        </is>
      </c>
      <c r="B1299" t="inlineStr">
        <is>
          <t>BAKER HUGHES CO USD 0.0001</t>
        </is>
      </c>
      <c r="C1299" t="inlineStr">
        <is>
          <t>BKR</t>
        </is>
      </c>
      <c r="D1299" t="inlineStr">
        <is>
          <t>BDHLTQ5</t>
        </is>
      </c>
      <c r="E1299" t="inlineStr">
        <is>
          <t>US05722G1004</t>
        </is>
      </c>
      <c r="F1299" t="inlineStr">
        <is>
          <t>05722G100</t>
        </is>
      </c>
      <c r="G1299" s="1" t="n">
        <v>1413</v>
      </c>
      <c r="H1299" s="1" t="n">
        <v>48.72</v>
      </c>
      <c r="I1299" s="2" t="n">
        <v>68841.36</v>
      </c>
      <c r="J1299" s="3" t="n">
        <v>0.00234363</v>
      </c>
      <c r="K1299" s="4" t="n">
        <v>29373796.03</v>
      </c>
      <c r="L1299" s="5" t="n">
        <v>900001</v>
      </c>
      <c r="M1299" s="6" t="n">
        <v>32.63751488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05722G100</t>
        </is>
      </c>
      <c r="U1299" t="inlineStr">
        <is>
          <t>Equity</t>
        </is>
      </c>
    </row>
    <row r="1300">
      <c r="A1300" t="inlineStr">
        <is>
          <t>NXTI</t>
        </is>
      </c>
      <c r="B1300" t="inlineStr">
        <is>
          <t>BERKSHIRE HATHAWAY INC SH B 0.0033</t>
        </is>
      </c>
      <c r="C1300" t="inlineStr">
        <is>
          <t>BRK/B</t>
        </is>
      </c>
      <c r="D1300" t="inlineStr">
        <is>
          <t>2073390</t>
        </is>
      </c>
      <c r="E1300" t="inlineStr">
        <is>
          <t>US0846707026</t>
        </is>
      </c>
      <c r="F1300" t="inlineStr">
        <is>
          <t>084670702</t>
        </is>
      </c>
      <c r="G1300" s="1" t="n">
        <v>2064</v>
      </c>
      <c r="H1300" s="1" t="n">
        <v>502.74</v>
      </c>
      <c r="I1300" s="2" t="n">
        <v>1037655.36</v>
      </c>
      <c r="J1300" s="3" t="n">
        <v>0.03532589</v>
      </c>
      <c r="K1300" s="4" t="n">
        <v>29373796.03</v>
      </c>
      <c r="L1300" s="5" t="n">
        <v>900001</v>
      </c>
      <c r="M1300" s="6" t="n">
        <v>32.63751488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084670702</t>
        </is>
      </c>
      <c r="U1300" t="inlineStr">
        <is>
          <t>Equity</t>
        </is>
      </c>
    </row>
    <row r="1301">
      <c r="A1301" t="inlineStr">
        <is>
          <t>NXTI</t>
        </is>
      </c>
      <c r="B1301" t="inlineStr">
        <is>
          <t>BROWN + BROWN INC USD 0.1</t>
        </is>
      </c>
      <c r="C1301" t="inlineStr">
        <is>
          <t>BRO</t>
        </is>
      </c>
      <c r="D1301" t="inlineStr">
        <is>
          <t>2692687</t>
        </is>
      </c>
      <c r="E1301" t="inlineStr">
        <is>
          <t>US1152361010</t>
        </is>
      </c>
      <c r="F1301" t="inlineStr">
        <is>
          <t>115236101</t>
        </is>
      </c>
      <c r="G1301" s="1" t="n">
        <v>319</v>
      </c>
      <c r="H1301" s="1" t="n">
        <v>93.79000000000001</v>
      </c>
      <c r="I1301" s="2" t="n">
        <v>29919.01</v>
      </c>
      <c r="J1301" s="3" t="n">
        <v>0.00101856</v>
      </c>
      <c r="K1301" s="4" t="n">
        <v>29373796.03</v>
      </c>
      <c r="L1301" s="5" t="n">
        <v>900001</v>
      </c>
      <c r="M1301" s="6" t="n">
        <v>32.63751488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115236101</t>
        </is>
      </c>
      <c r="U1301" t="inlineStr">
        <is>
          <t>Equity</t>
        </is>
      </c>
    </row>
    <row r="1302">
      <c r="A1302" t="inlineStr">
        <is>
          <t>NXTI</t>
        </is>
      </c>
      <c r="B1302" t="inlineStr">
        <is>
          <t>BLACKSTONE INC USD 0.00001</t>
        </is>
      </c>
      <c r="C1302" t="inlineStr">
        <is>
          <t>BX</t>
        </is>
      </c>
      <c r="D1302" t="inlineStr">
        <is>
          <t>BKF2SL7</t>
        </is>
      </c>
      <c r="E1302" t="inlineStr">
        <is>
          <t>US09260D1072</t>
        </is>
      </c>
      <c r="F1302" t="inlineStr">
        <is>
          <t>09260D107</t>
        </is>
      </c>
      <c r="G1302" s="1" t="n">
        <v>1055</v>
      </c>
      <c r="H1302" s="1" t="n">
        <v>170.85</v>
      </c>
      <c r="I1302" s="2" t="n">
        <v>180246.75</v>
      </c>
      <c r="J1302" s="3" t="n">
        <v>0.00613631</v>
      </c>
      <c r="K1302" s="4" t="n">
        <v>29373796.03</v>
      </c>
      <c r="L1302" s="5" t="n">
        <v>900001</v>
      </c>
      <c r="M1302" s="6" t="n">
        <v>32.63751488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09260D107</t>
        </is>
      </c>
      <c r="U1302" t="inlineStr">
        <is>
          <t>Equity</t>
        </is>
      </c>
    </row>
    <row r="1303">
      <c r="A1303" t="inlineStr">
        <is>
          <t>NXTI</t>
        </is>
      </c>
      <c r="B1303" t="inlineStr">
        <is>
          <t>CACI INTL INC USD 0.1</t>
        </is>
      </c>
      <c r="C1303" t="inlineStr">
        <is>
          <t>CACI</t>
        </is>
      </c>
      <c r="D1303" t="inlineStr">
        <is>
          <t>2159267</t>
        </is>
      </c>
      <c r="E1303" t="inlineStr">
        <is>
          <t>US1271903049</t>
        </is>
      </c>
      <c r="F1303" t="inlineStr">
        <is>
          <t>127190304</t>
        </is>
      </c>
      <c r="G1303" s="1" t="n">
        <v>84</v>
      </c>
      <c r="H1303" s="1" t="n">
        <v>498.78</v>
      </c>
      <c r="I1303" s="2" t="n">
        <v>41897.52</v>
      </c>
      <c r="J1303" s="3" t="n">
        <v>0.00142636</v>
      </c>
      <c r="K1303" s="4" t="n">
        <v>29373796.03</v>
      </c>
      <c r="L1303" s="5" t="n">
        <v>900001</v>
      </c>
      <c r="M1303" s="6" t="n">
        <v>32.63751488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127190304</t>
        </is>
      </c>
      <c r="U1303" t="inlineStr">
        <is>
          <t>Equity</t>
        </is>
      </c>
    </row>
    <row r="1304">
      <c r="A1304" t="inlineStr">
        <is>
          <t>NXTI</t>
        </is>
      </c>
      <c r="B1304" t="inlineStr">
        <is>
          <t>CBRE GROUP INC CL A USD 0.01</t>
        </is>
      </c>
      <c r="C1304" t="inlineStr">
        <is>
          <t>CBRE</t>
        </is>
      </c>
      <c r="D1304" t="inlineStr">
        <is>
          <t>B6WVMH3</t>
        </is>
      </c>
      <c r="E1304" t="inlineStr">
        <is>
          <t>US12504L1098</t>
        </is>
      </c>
      <c r="F1304" t="inlineStr">
        <is>
          <t>12504L109</t>
        </is>
      </c>
      <c r="G1304" s="1" t="n">
        <v>270</v>
      </c>
      <c r="H1304" s="1" t="n">
        <v>157.56</v>
      </c>
      <c r="I1304" s="2" t="n">
        <v>42541.2</v>
      </c>
      <c r="J1304" s="3" t="n">
        <v>0.00144827</v>
      </c>
      <c r="K1304" s="4" t="n">
        <v>29373796.03</v>
      </c>
      <c r="L1304" s="5" t="n">
        <v>900001</v>
      </c>
      <c r="M1304" s="6" t="n">
        <v>32.63751488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12504L109</t>
        </is>
      </c>
      <c r="U1304" t="inlineStr">
        <is>
          <t>Equity</t>
        </is>
      </c>
    </row>
    <row r="1305">
      <c r="A1305" t="inlineStr">
        <is>
          <t>NXTI</t>
        </is>
      </c>
      <c r="B1305" t="inlineStr">
        <is>
          <t>CADENCE DESIGN SYS INC USD 0.01</t>
        </is>
      </c>
      <c r="C1305" t="inlineStr">
        <is>
          <t>CDNS</t>
        </is>
      </c>
      <c r="D1305" t="inlineStr">
        <is>
          <t>2302232</t>
        </is>
      </c>
      <c r="E1305" t="inlineStr">
        <is>
          <t>US1273871087</t>
        </is>
      </c>
      <c r="F1305" t="inlineStr">
        <is>
          <t>127387108</t>
        </is>
      </c>
      <c r="G1305" s="1" t="n">
        <v>1104</v>
      </c>
      <c r="H1305" s="1" t="n">
        <v>351.26</v>
      </c>
      <c r="I1305" s="2" t="n">
        <v>387791.04</v>
      </c>
      <c r="J1305" s="3" t="n">
        <v>0.01320194</v>
      </c>
      <c r="K1305" s="4" t="n">
        <v>29373796.03</v>
      </c>
      <c r="L1305" s="5" t="n">
        <v>900001</v>
      </c>
      <c r="M1305" s="6" t="n">
        <v>32.63751488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127387108</t>
        </is>
      </c>
      <c r="U1305" t="inlineStr">
        <is>
          <t>Equity</t>
        </is>
      </c>
    </row>
    <row r="1306">
      <c r="A1306" t="inlineStr">
        <is>
          <t>NXTI</t>
        </is>
      </c>
      <c r="B1306" t="inlineStr">
        <is>
          <t>CHEWY INC USD 0.01</t>
        </is>
      </c>
      <c r="C1306" t="inlineStr">
        <is>
          <t>CHWY</t>
        </is>
      </c>
      <c r="D1306" t="inlineStr">
        <is>
          <t>BJLFHW7</t>
        </is>
      </c>
      <c r="E1306" t="inlineStr">
        <is>
          <t>US16679L1098</t>
        </is>
      </c>
      <c r="F1306" t="inlineStr">
        <is>
          <t>16679L109</t>
        </is>
      </c>
      <c r="G1306" s="1" t="n">
        <v>955</v>
      </c>
      <c r="H1306" s="1" t="n">
        <v>40.45</v>
      </c>
      <c r="I1306" s="2" t="n">
        <v>38629.75</v>
      </c>
      <c r="J1306" s="3" t="n">
        <v>0.00131511</v>
      </c>
      <c r="K1306" s="4" t="n">
        <v>29373796.03</v>
      </c>
      <c r="L1306" s="5" t="n">
        <v>900001</v>
      </c>
      <c r="M1306" s="6" t="n">
        <v>32.63751488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16679L109</t>
        </is>
      </c>
      <c r="U1306" t="inlineStr">
        <is>
          <t>Equity</t>
        </is>
      </c>
    </row>
    <row r="1307">
      <c r="A1307" t="inlineStr">
        <is>
          <t>NXTI</t>
        </is>
      </c>
      <c r="B1307" t="inlineStr">
        <is>
          <t>CIGNA GROUP USD 0.01</t>
        </is>
      </c>
      <c r="C1307" t="inlineStr">
        <is>
          <t>CI</t>
        </is>
      </c>
      <c r="D1307" t="inlineStr">
        <is>
          <t>BHJ0775</t>
        </is>
      </c>
      <c r="E1307" t="inlineStr">
        <is>
          <t>US1255231003</t>
        </is>
      </c>
      <c r="F1307" t="inlineStr">
        <is>
          <t>125523100</t>
        </is>
      </c>
      <c r="G1307" s="1" t="n">
        <v>253</v>
      </c>
      <c r="H1307" s="1" t="n">
        <v>288.25</v>
      </c>
      <c r="I1307" s="2" t="n">
        <v>72927.25</v>
      </c>
      <c r="J1307" s="3" t="n">
        <v>0.00248273</v>
      </c>
      <c r="K1307" s="4" t="n">
        <v>29373796.03</v>
      </c>
      <c r="L1307" s="5" t="n">
        <v>900001</v>
      </c>
      <c r="M1307" s="6" t="n">
        <v>32.63751488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125523100</t>
        </is>
      </c>
      <c r="U1307" t="inlineStr">
        <is>
          <t>Equity</t>
        </is>
      </c>
    </row>
    <row r="1308">
      <c r="A1308" t="inlineStr">
        <is>
          <t>NXTI</t>
        </is>
      </c>
      <c r="B1308" t="inlineStr">
        <is>
          <t>CIENA CORP USD 0.01</t>
        </is>
      </c>
      <c r="C1308" t="inlineStr">
        <is>
          <t>CIEN</t>
        </is>
      </c>
      <c r="D1308" t="inlineStr">
        <is>
          <t>B1FLZ21</t>
        </is>
      </c>
      <c r="E1308" t="inlineStr">
        <is>
          <t>US1717793095</t>
        </is>
      </c>
      <c r="F1308" t="inlineStr">
        <is>
          <t>171779309</t>
        </is>
      </c>
      <c r="G1308" s="1" t="n">
        <v>488</v>
      </c>
      <c r="H1308" s="1" t="n">
        <v>145.67</v>
      </c>
      <c r="I1308" s="2" t="n">
        <v>71086.96000000001</v>
      </c>
      <c r="J1308" s="3" t="n">
        <v>0.00242008</v>
      </c>
      <c r="K1308" s="4" t="n">
        <v>29373796.03</v>
      </c>
      <c r="L1308" s="5" t="n">
        <v>900001</v>
      </c>
      <c r="M1308" s="6" t="n">
        <v>32.63751488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171779309</t>
        </is>
      </c>
      <c r="U1308" t="inlineStr">
        <is>
          <t>Equity</t>
        </is>
      </c>
    </row>
    <row r="1309">
      <c r="A1309" t="inlineStr">
        <is>
          <t>NXTI</t>
        </is>
      </c>
      <c r="B1309" t="inlineStr">
        <is>
          <t>COLGATE PALMOLIVE CO USD 1.0</t>
        </is>
      </c>
      <c r="C1309" t="inlineStr">
        <is>
          <t>CL</t>
        </is>
      </c>
      <c r="D1309" t="inlineStr">
        <is>
          <t>2209106</t>
        </is>
      </c>
      <c r="E1309" t="inlineStr">
        <is>
          <t>US1941621039</t>
        </is>
      </c>
      <c r="F1309" t="inlineStr">
        <is>
          <t>194162103</t>
        </is>
      </c>
      <c r="G1309" s="1" t="n">
        <v>1253</v>
      </c>
      <c r="H1309" s="1" t="n">
        <v>79.94</v>
      </c>
      <c r="I1309" s="2" t="n">
        <v>100164.82</v>
      </c>
      <c r="J1309" s="3" t="n">
        <v>0.00341001</v>
      </c>
      <c r="K1309" s="4" t="n">
        <v>29373796.03</v>
      </c>
      <c r="L1309" s="5" t="n">
        <v>900001</v>
      </c>
      <c r="M1309" s="6" t="n">
        <v>32.63751488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194162103</t>
        </is>
      </c>
      <c r="U1309" t="inlineStr">
        <is>
          <t>Equity</t>
        </is>
      </c>
    </row>
    <row r="1310">
      <c r="A1310" t="inlineStr">
        <is>
          <t>NXTI</t>
        </is>
      </c>
      <c r="B1310" t="inlineStr">
        <is>
          <t>CUMMINS INC USD 2.5</t>
        </is>
      </c>
      <c r="C1310" t="inlineStr">
        <is>
          <t>CMI</t>
        </is>
      </c>
      <c r="D1310" t="inlineStr">
        <is>
          <t>2240202</t>
        </is>
      </c>
      <c r="E1310" t="inlineStr">
        <is>
          <t>US2310211063</t>
        </is>
      </c>
      <c r="F1310" t="inlineStr">
        <is>
          <t>231021106</t>
        </is>
      </c>
      <c r="G1310" s="1" t="n">
        <v>182</v>
      </c>
      <c r="H1310" s="1" t="n">
        <v>422.37</v>
      </c>
      <c r="I1310" s="2" t="n">
        <v>76871.34</v>
      </c>
      <c r="J1310" s="3" t="n">
        <v>0.002617</v>
      </c>
      <c r="K1310" s="4" t="n">
        <v>29373796.03</v>
      </c>
      <c r="L1310" s="5" t="n">
        <v>900001</v>
      </c>
      <c r="M1310" s="6" t="n">
        <v>32.63751488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231021106</t>
        </is>
      </c>
      <c r="U1310" t="inlineStr">
        <is>
          <t>Equity</t>
        </is>
      </c>
    </row>
    <row r="1311">
      <c r="A1311" t="inlineStr">
        <is>
          <t>NXTI</t>
        </is>
      </c>
      <c r="B1311" t="inlineStr">
        <is>
          <t>COINBASE GLOBAL INC USD 0.00001</t>
        </is>
      </c>
      <c r="C1311" t="inlineStr">
        <is>
          <t>COIN</t>
        </is>
      </c>
      <c r="D1311" t="inlineStr">
        <is>
          <t>BMC9P69</t>
        </is>
      </c>
      <c r="E1311" t="inlineStr">
        <is>
          <t>US19260Q1076</t>
        </is>
      </c>
      <c r="F1311" t="inlineStr">
        <is>
          <t>19260Q107</t>
        </is>
      </c>
      <c r="G1311" s="1" t="n">
        <v>224</v>
      </c>
      <c r="H1311" s="1" t="n">
        <v>337.49</v>
      </c>
      <c r="I1311" s="2" t="n">
        <v>75597.75999999999</v>
      </c>
      <c r="J1311" s="3" t="n">
        <v>0.00257365</v>
      </c>
      <c r="K1311" s="4" t="n">
        <v>29373796.03</v>
      </c>
      <c r="L1311" s="5" t="n">
        <v>900001</v>
      </c>
      <c r="M1311" s="6" t="n">
        <v>32.63751488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19260Q107</t>
        </is>
      </c>
      <c r="U1311" t="inlineStr">
        <is>
          <t>Equity</t>
        </is>
      </c>
    </row>
    <row r="1312">
      <c r="A1312" t="inlineStr">
        <is>
          <t>NXTI</t>
        </is>
      </c>
      <c r="B1312" t="inlineStr">
        <is>
          <t>CORCEPT THERAPEUTICS INC USD 0.001</t>
        </is>
      </c>
      <c r="C1312" t="inlineStr">
        <is>
          <t>CORT</t>
        </is>
      </c>
      <c r="D1312" t="inlineStr">
        <is>
          <t>B00SCY1</t>
        </is>
      </c>
      <c r="E1312" t="inlineStr">
        <is>
          <t>US2183521028</t>
        </is>
      </c>
      <c r="F1312" t="inlineStr">
        <is>
          <t>218352102</t>
        </is>
      </c>
      <c r="G1312" s="1" t="n">
        <v>599</v>
      </c>
      <c r="H1312" s="1" t="n">
        <v>83.11</v>
      </c>
      <c r="I1312" s="2" t="n">
        <v>49782.89</v>
      </c>
      <c r="J1312" s="3" t="n">
        <v>0.00169481</v>
      </c>
      <c r="K1312" s="4" t="n">
        <v>29373796.03</v>
      </c>
      <c r="L1312" s="5" t="n">
        <v>900001</v>
      </c>
      <c r="M1312" s="6" t="n">
        <v>32.63751488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218352102</t>
        </is>
      </c>
      <c r="U1312" t="inlineStr">
        <is>
          <t>Equity</t>
        </is>
      </c>
    </row>
    <row r="1313">
      <c r="A1313" t="inlineStr">
        <is>
          <t>NXTI</t>
        </is>
      </c>
      <c r="B1313" t="inlineStr">
        <is>
          <t>CRH PLC EUR 0.32</t>
        </is>
      </c>
      <c r="C1313" t="inlineStr">
        <is>
          <t>CRH</t>
        </is>
      </c>
      <c r="D1313" t="inlineStr">
        <is>
          <t>B01ZKD6</t>
        </is>
      </c>
      <c r="E1313" t="inlineStr">
        <is>
          <t>IE0001827041</t>
        </is>
      </c>
      <c r="F1313" t="inlineStr">
        <is>
          <t>G25508105</t>
        </is>
      </c>
      <c r="G1313" s="1" t="n">
        <v>590</v>
      </c>
      <c r="H1313" s="1" t="n">
        <v>119.9</v>
      </c>
      <c r="I1313" s="2" t="n">
        <v>70741</v>
      </c>
      <c r="J1313" s="3" t="n">
        <v>0.0024083</v>
      </c>
      <c r="K1313" s="4" t="n">
        <v>29373796.03</v>
      </c>
      <c r="L1313" s="5" t="n">
        <v>900001</v>
      </c>
      <c r="M1313" s="6" t="n">
        <v>32.63751488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G25508105</t>
        </is>
      </c>
      <c r="U1313" t="inlineStr">
        <is>
          <t>Equity</t>
        </is>
      </c>
    </row>
    <row r="1314">
      <c r="A1314" t="inlineStr">
        <is>
          <t>NXTI</t>
        </is>
      </c>
      <c r="B1314" t="inlineStr">
        <is>
          <t>CISCO SYS INC USD 0.001</t>
        </is>
      </c>
      <c r="C1314" t="inlineStr">
        <is>
          <t>CSCO</t>
        </is>
      </c>
      <c r="D1314" t="inlineStr">
        <is>
          <t>2198163</t>
        </is>
      </c>
      <c r="E1314" t="inlineStr">
        <is>
          <t>US17275R1023</t>
        </is>
      </c>
      <c r="F1314" t="inlineStr">
        <is>
          <t>17275R102</t>
        </is>
      </c>
      <c r="G1314" s="1" t="n">
        <v>16391</v>
      </c>
      <c r="H1314" s="1" t="n">
        <v>68.42</v>
      </c>
      <c r="I1314" s="2" t="n">
        <v>1121472.22</v>
      </c>
      <c r="J1314" s="3" t="n">
        <v>0.03817934</v>
      </c>
      <c r="K1314" s="4" t="n">
        <v>29373796.03</v>
      </c>
      <c r="L1314" s="5" t="n">
        <v>900001</v>
      </c>
      <c r="M1314" s="6" t="n">
        <v>32.63751488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17275R102</t>
        </is>
      </c>
      <c r="U1314" t="inlineStr">
        <is>
          <t>Equity</t>
        </is>
      </c>
    </row>
    <row r="1315">
      <c r="A1315" t="inlineStr">
        <is>
          <t>NXTI</t>
        </is>
      </c>
      <c r="B1315" t="inlineStr">
        <is>
          <t>CINTAS CORP NPV</t>
        </is>
      </c>
      <c r="C1315" t="inlineStr">
        <is>
          <t>CTAS</t>
        </is>
      </c>
      <c r="D1315" t="inlineStr">
        <is>
          <t>2197137</t>
        </is>
      </c>
      <c r="E1315" t="inlineStr">
        <is>
          <t>US1729081059</t>
        </is>
      </c>
      <c r="F1315" t="inlineStr">
        <is>
          <t>172908105</t>
        </is>
      </c>
      <c r="G1315" s="1" t="n">
        <v>672</v>
      </c>
      <c r="H1315" s="1" t="n">
        <v>205.26</v>
      </c>
      <c r="I1315" s="2" t="n">
        <v>137934.72</v>
      </c>
      <c r="J1315" s="3" t="n">
        <v>0.00469584</v>
      </c>
      <c r="K1315" s="4" t="n">
        <v>29373796.03</v>
      </c>
      <c r="L1315" s="5" t="n">
        <v>900001</v>
      </c>
      <c r="M1315" s="6" t="n">
        <v>32.63751488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172908105</t>
        </is>
      </c>
      <c r="U1315" t="inlineStr">
        <is>
          <t>Equity</t>
        </is>
      </c>
    </row>
    <row r="1316">
      <c r="A1316" t="inlineStr">
        <is>
          <t>NXTI</t>
        </is>
      </c>
      <c r="B1316" t="inlineStr">
        <is>
          <t>COMMVAULT SYS INC USD 0.01</t>
        </is>
      </c>
      <c r="C1316" t="inlineStr">
        <is>
          <t>CVLT</t>
        </is>
      </c>
      <c r="D1316" t="inlineStr">
        <is>
          <t>B142B38</t>
        </is>
      </c>
      <c r="E1316" t="inlineStr">
        <is>
          <t>US2041661024</t>
        </is>
      </c>
      <c r="F1316" t="inlineStr">
        <is>
          <t>204166102</t>
        </is>
      </c>
      <c r="G1316" s="1" t="n">
        <v>170</v>
      </c>
      <c r="H1316" s="1" t="n">
        <v>188.78</v>
      </c>
      <c r="I1316" s="2" t="n">
        <v>32092.6</v>
      </c>
      <c r="J1316" s="3" t="n">
        <v>0.00109256</v>
      </c>
      <c r="K1316" s="4" t="n">
        <v>29373796.03</v>
      </c>
      <c r="L1316" s="5" t="n">
        <v>900001</v>
      </c>
      <c r="M1316" s="6" t="n">
        <v>32.63751488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204166102</t>
        </is>
      </c>
      <c r="U1316" t="inlineStr">
        <is>
          <t>Equity</t>
        </is>
      </c>
    </row>
    <row r="1317">
      <c r="A1317" t="inlineStr">
        <is>
          <t>NXTI</t>
        </is>
      </c>
      <c r="B1317" t="inlineStr">
        <is>
          <t>CARVANA CO USD 0.001</t>
        </is>
      </c>
      <c r="C1317" t="inlineStr">
        <is>
          <t>CVNA</t>
        </is>
      </c>
      <c r="D1317" t="inlineStr">
        <is>
          <t>BYQHPG3</t>
        </is>
      </c>
      <c r="E1317" t="inlineStr">
        <is>
          <t>US1468691027</t>
        </is>
      </c>
      <c r="F1317" t="inlineStr">
        <is>
          <t>146869102</t>
        </is>
      </c>
      <c r="G1317" s="1" t="n">
        <v>190</v>
      </c>
      <c r="H1317" s="1" t="n">
        <v>377.24</v>
      </c>
      <c r="I1317" s="2" t="n">
        <v>71675.60000000001</v>
      </c>
      <c r="J1317" s="3" t="n">
        <v>0.00244012</v>
      </c>
      <c r="K1317" s="4" t="n">
        <v>29373796.03</v>
      </c>
      <c r="L1317" s="5" t="n">
        <v>900001</v>
      </c>
      <c r="M1317" s="6" t="n">
        <v>32.63751488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146869102</t>
        </is>
      </c>
      <c r="U1317" t="inlineStr">
        <is>
          <t>Equity</t>
        </is>
      </c>
    </row>
    <row r="1318">
      <c r="A1318" t="inlineStr">
        <is>
          <t>NXTI</t>
        </is>
      </c>
      <c r="B1318" t="inlineStr">
        <is>
          <t>CVS HEALTH CORPORATION USD 0.01</t>
        </is>
      </c>
      <c r="C1318" t="inlineStr">
        <is>
          <t>CVS</t>
        </is>
      </c>
      <c r="D1318" t="inlineStr">
        <is>
          <t>2577609</t>
        </is>
      </c>
      <c r="E1318" t="inlineStr">
        <is>
          <t>US1266501006</t>
        </is>
      </c>
      <c r="F1318" t="inlineStr">
        <is>
          <t>126650100</t>
        </is>
      </c>
      <c r="G1318" s="1" t="n">
        <v>1186</v>
      </c>
      <c r="H1318" s="1" t="n">
        <v>75.39</v>
      </c>
      <c r="I1318" s="2" t="n">
        <v>89412.53999999999</v>
      </c>
      <c r="J1318" s="3" t="n">
        <v>0.00304396</v>
      </c>
      <c r="K1318" s="4" t="n">
        <v>29373796.03</v>
      </c>
      <c r="L1318" s="5" t="n">
        <v>900001</v>
      </c>
      <c r="M1318" s="6" t="n">
        <v>32.63751488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126650100</t>
        </is>
      </c>
      <c r="U1318" t="inlineStr">
        <is>
          <t>Equity</t>
        </is>
      </c>
    </row>
    <row r="1319">
      <c r="A1319" t="inlineStr">
        <is>
          <t>NXTI</t>
        </is>
      </c>
      <c r="B1319" t="inlineStr">
        <is>
          <t>DOMINION ENERGY INC NPV</t>
        </is>
      </c>
      <c r="C1319" t="inlineStr">
        <is>
          <t>D</t>
        </is>
      </c>
      <c r="D1319" t="inlineStr">
        <is>
          <t>2542049</t>
        </is>
      </c>
      <c r="E1319" t="inlineStr">
        <is>
          <t>US25746U1097</t>
        </is>
      </c>
      <c r="F1319" t="inlineStr">
        <is>
          <t>25746U109</t>
        </is>
      </c>
      <c r="G1319" s="1" t="n">
        <v>1238</v>
      </c>
      <c r="H1319" s="1" t="n">
        <v>61.17</v>
      </c>
      <c r="I1319" s="2" t="n">
        <v>75728.46000000001</v>
      </c>
      <c r="J1319" s="3" t="n">
        <v>0.0025781</v>
      </c>
      <c r="K1319" s="4" t="n">
        <v>29373796.03</v>
      </c>
      <c r="L1319" s="5" t="n">
        <v>900001</v>
      </c>
      <c r="M1319" s="6" t="n">
        <v>32.63751488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25746U109</t>
        </is>
      </c>
      <c r="U1319" t="inlineStr">
        <is>
          <t>Equity</t>
        </is>
      </c>
    </row>
    <row r="1320">
      <c r="A1320" t="inlineStr">
        <is>
          <t>NXTI</t>
        </is>
      </c>
      <c r="B1320" t="inlineStr">
        <is>
          <t>DOORDASH INC USD 0.00001</t>
        </is>
      </c>
      <c r="C1320" t="inlineStr">
        <is>
          <t>DASH</t>
        </is>
      </c>
      <c r="D1320" t="inlineStr">
        <is>
          <t>BN13P03</t>
        </is>
      </c>
      <c r="E1320" t="inlineStr">
        <is>
          <t>US25809K1051</t>
        </is>
      </c>
      <c r="F1320" t="inlineStr">
        <is>
          <t>25809K105</t>
        </is>
      </c>
      <c r="G1320" s="1" t="n">
        <v>562</v>
      </c>
      <c r="H1320" s="1" t="n">
        <v>271.99</v>
      </c>
      <c r="I1320" s="2" t="n">
        <v>152858.38</v>
      </c>
      <c r="J1320" s="3" t="n">
        <v>0.0052039</v>
      </c>
      <c r="K1320" s="4" t="n">
        <v>29373796.03</v>
      </c>
      <c r="L1320" s="5" t="n">
        <v>900001</v>
      </c>
      <c r="M1320" s="6" t="n">
        <v>32.63751488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25809K105</t>
        </is>
      </c>
      <c r="U1320" t="inlineStr">
        <is>
          <t>Equity</t>
        </is>
      </c>
    </row>
    <row r="1321">
      <c r="A1321" t="inlineStr">
        <is>
          <t>NXTI</t>
        </is>
      </c>
      <c r="B1321" t="inlineStr">
        <is>
          <t>DROPBOX INC USD 0.00001</t>
        </is>
      </c>
      <c r="C1321" t="inlineStr">
        <is>
          <t>DBX</t>
        </is>
      </c>
      <c r="D1321" t="inlineStr">
        <is>
          <t>BG0T321</t>
        </is>
      </c>
      <c r="E1321" t="inlineStr">
        <is>
          <t>US26210C1045</t>
        </is>
      </c>
      <c r="F1321" t="inlineStr">
        <is>
          <t>26210C104</t>
        </is>
      </c>
      <c r="G1321" s="1" t="n">
        <v>987</v>
      </c>
      <c r="H1321" s="1" t="n">
        <v>30.21</v>
      </c>
      <c r="I1321" s="2" t="n">
        <v>29817.27</v>
      </c>
      <c r="J1321" s="3" t="n">
        <v>0.0010151</v>
      </c>
      <c r="K1321" s="4" t="n">
        <v>29373796.03</v>
      </c>
      <c r="L1321" s="5" t="n">
        <v>900001</v>
      </c>
      <c r="M1321" s="6" t="n">
        <v>32.63751488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26210C104</t>
        </is>
      </c>
      <c r="U1321" t="inlineStr">
        <is>
          <t>Equity</t>
        </is>
      </c>
    </row>
    <row r="1322">
      <c r="A1322" t="inlineStr">
        <is>
          <t>NXTI</t>
        </is>
      </c>
      <c r="B1322" t="inlineStr">
        <is>
          <t>DECKERS OUTDOOR CORP USD 0.01</t>
        </is>
      </c>
      <c r="C1322" t="inlineStr">
        <is>
          <t>DECK</t>
        </is>
      </c>
      <c r="D1322" t="inlineStr">
        <is>
          <t>2267278</t>
        </is>
      </c>
      <c r="E1322" t="inlineStr">
        <is>
          <t>US2435371073</t>
        </is>
      </c>
      <c r="F1322" t="inlineStr">
        <is>
          <t>243537107</t>
        </is>
      </c>
      <c r="G1322" s="1" t="n">
        <v>237</v>
      </c>
      <c r="H1322" s="1" t="n">
        <v>101.37</v>
      </c>
      <c r="I1322" s="2" t="n">
        <v>24024.69</v>
      </c>
      <c r="J1322" s="3" t="n">
        <v>0.0008179</v>
      </c>
      <c r="K1322" s="4" t="n">
        <v>29373796.03</v>
      </c>
      <c r="L1322" s="5" t="n">
        <v>900001</v>
      </c>
      <c r="M1322" s="6" t="n">
        <v>32.63751488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243537107</t>
        </is>
      </c>
      <c r="U1322" t="inlineStr">
        <is>
          <t>Equity</t>
        </is>
      </c>
    </row>
    <row r="1323">
      <c r="A1323" t="inlineStr">
        <is>
          <t>NXTI</t>
        </is>
      </c>
      <c r="B1323" t="inlineStr">
        <is>
          <t>DELL TECHNOLOGIES INC USD 0.01</t>
        </is>
      </c>
      <c r="C1323" t="inlineStr">
        <is>
          <t>DELL</t>
        </is>
      </c>
      <c r="D1323" t="inlineStr">
        <is>
          <t>BHKD3S6</t>
        </is>
      </c>
      <c r="E1323" t="inlineStr">
        <is>
          <t>US24703L2025</t>
        </is>
      </c>
      <c r="F1323" t="inlineStr">
        <is>
          <t>24703L202</t>
        </is>
      </c>
      <c r="G1323" s="1" t="n">
        <v>2747</v>
      </c>
      <c r="H1323" s="1" t="n">
        <v>141.77</v>
      </c>
      <c r="I1323" s="2" t="n">
        <v>389442.19</v>
      </c>
      <c r="J1323" s="3" t="n">
        <v>0.01325815</v>
      </c>
      <c r="K1323" s="4" t="n">
        <v>29373796.03</v>
      </c>
      <c r="L1323" s="5" t="n">
        <v>900001</v>
      </c>
      <c r="M1323" s="6" t="n">
        <v>32.63751488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24703L202</t>
        </is>
      </c>
      <c r="U1323" t="inlineStr">
        <is>
          <t>Equity</t>
        </is>
      </c>
    </row>
    <row r="1324">
      <c r="A1324" t="inlineStr">
        <is>
          <t>NXTI</t>
        </is>
      </c>
      <c r="B1324" t="inlineStr">
        <is>
          <t>DRAFTKINGS INC NEW USD 0.0001</t>
        </is>
      </c>
      <c r="C1324" t="inlineStr">
        <is>
          <t>DKNG</t>
        </is>
      </c>
      <c r="D1324" t="inlineStr">
        <is>
          <t>BLDDH12</t>
        </is>
      </c>
      <c r="E1324" t="inlineStr">
        <is>
          <t>US26142V1052</t>
        </is>
      </c>
      <c r="F1324" t="inlineStr">
        <is>
          <t>26142V105</t>
        </is>
      </c>
      <c r="G1324" s="1" t="n">
        <v>613</v>
      </c>
      <c r="H1324" s="1" t="n">
        <v>37.4</v>
      </c>
      <c r="I1324" s="2" t="n">
        <v>22926.2</v>
      </c>
      <c r="J1324" s="3" t="n">
        <v>0.0007805000000000001</v>
      </c>
      <c r="K1324" s="4" t="n">
        <v>29373796.03</v>
      </c>
      <c r="L1324" s="5" t="n">
        <v>900001</v>
      </c>
      <c r="M1324" s="6" t="n">
        <v>32.63751488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26142V105</t>
        </is>
      </c>
      <c r="U1324" t="inlineStr">
        <is>
          <t>Equity</t>
        </is>
      </c>
    </row>
    <row r="1325">
      <c r="A1325" t="inlineStr">
        <is>
          <t>NXTI</t>
        </is>
      </c>
      <c r="B1325" t="inlineStr">
        <is>
          <t>DOCUSIGN INC USD 0.0001</t>
        </is>
      </c>
      <c r="C1325" t="inlineStr">
        <is>
          <t>DOCU</t>
        </is>
      </c>
      <c r="D1325" t="inlineStr">
        <is>
          <t>BFYT7B7</t>
        </is>
      </c>
      <c r="E1325" t="inlineStr">
        <is>
          <t>US2561631068</t>
        </is>
      </c>
      <c r="F1325" t="inlineStr">
        <is>
          <t>256163106</t>
        </is>
      </c>
      <c r="G1325" s="1" t="n">
        <v>770</v>
      </c>
      <c r="H1325" s="1" t="n">
        <v>72.09</v>
      </c>
      <c r="I1325" s="2" t="n">
        <v>55509.3</v>
      </c>
      <c r="J1325" s="3" t="n">
        <v>0.00188976</v>
      </c>
      <c r="K1325" s="4" t="n">
        <v>29373796.03</v>
      </c>
      <c r="L1325" s="5" t="n">
        <v>900001</v>
      </c>
      <c r="M1325" s="6" t="n">
        <v>32.63751488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256163106</t>
        </is>
      </c>
      <c r="U1325" t="inlineStr">
        <is>
          <t>Equity</t>
        </is>
      </c>
    </row>
    <row r="1326">
      <c r="A1326" t="inlineStr">
        <is>
          <t>NXTI</t>
        </is>
      </c>
      <c r="B1326" t="inlineStr">
        <is>
          <t>DOVER CORP COM USD1.00</t>
        </is>
      </c>
      <c r="C1326" t="inlineStr">
        <is>
          <t>DOV</t>
        </is>
      </c>
      <c r="D1326" t="inlineStr">
        <is>
          <t>2278407</t>
        </is>
      </c>
      <c r="E1326" t="inlineStr">
        <is>
          <t>US2600031080</t>
        </is>
      </c>
      <c r="F1326" t="inlineStr">
        <is>
          <t>260003108</t>
        </is>
      </c>
      <c r="G1326" s="1" t="n">
        <v>161</v>
      </c>
      <c r="H1326" s="1" t="n">
        <v>166.83</v>
      </c>
      <c r="I1326" s="2" t="n">
        <v>26859.63</v>
      </c>
      <c r="J1326" s="3" t="n">
        <v>0.00091441</v>
      </c>
      <c r="K1326" s="4" t="n">
        <v>29373796.03</v>
      </c>
      <c r="L1326" s="5" t="n">
        <v>900001</v>
      </c>
      <c r="M1326" s="6" t="n">
        <v>32.63751488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260003108</t>
        </is>
      </c>
      <c r="U1326" t="inlineStr">
        <is>
          <t>Equity</t>
        </is>
      </c>
    </row>
    <row r="1327">
      <c r="A1327" t="inlineStr">
        <is>
          <t>NXTI</t>
        </is>
      </c>
      <c r="B1327" t="inlineStr">
        <is>
          <t>DYNATRACE INC USD 0.001</t>
        </is>
      </c>
      <c r="C1327" t="inlineStr">
        <is>
          <t>DT</t>
        </is>
      </c>
      <c r="D1327" t="inlineStr">
        <is>
          <t>BJV2RD9</t>
        </is>
      </c>
      <c r="E1327" t="inlineStr">
        <is>
          <t>US2681501092</t>
        </is>
      </c>
      <c r="F1327" t="inlineStr">
        <is>
          <t>268150109</t>
        </is>
      </c>
      <c r="G1327" s="1" t="n">
        <v>1258</v>
      </c>
      <c r="H1327" s="1" t="n">
        <v>48.45</v>
      </c>
      <c r="I1327" s="2" t="n">
        <v>60950.1</v>
      </c>
      <c r="J1327" s="3" t="n">
        <v>0.00207498</v>
      </c>
      <c r="K1327" s="4" t="n">
        <v>29373796.03</v>
      </c>
      <c r="L1327" s="5" t="n">
        <v>900001</v>
      </c>
      <c r="M1327" s="6" t="n">
        <v>32.63751488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268150109</t>
        </is>
      </c>
      <c r="U1327" t="inlineStr">
        <is>
          <t>Equity</t>
        </is>
      </c>
    </row>
    <row r="1328">
      <c r="A1328" t="inlineStr">
        <is>
          <t>NXTI</t>
        </is>
      </c>
      <c r="B1328" t="inlineStr">
        <is>
          <t>DUOLINGO INC USD 0.0001</t>
        </is>
      </c>
      <c r="C1328" t="inlineStr">
        <is>
          <t>DUOL</t>
        </is>
      </c>
      <c r="D1328" t="inlineStr">
        <is>
          <t>BMCM6P4</t>
        </is>
      </c>
      <c r="E1328" t="inlineStr">
        <is>
          <t>US26603R1068</t>
        </is>
      </c>
      <c r="F1328" t="inlineStr">
        <is>
          <t>26603R106</t>
        </is>
      </c>
      <c r="G1328" s="1" t="n">
        <v>176</v>
      </c>
      <c r="H1328" s="1" t="n">
        <v>321.84</v>
      </c>
      <c r="I1328" s="2" t="n">
        <v>56643.84</v>
      </c>
      <c r="J1328" s="3" t="n">
        <v>0.00192838</v>
      </c>
      <c r="K1328" s="4" t="n">
        <v>29373796.03</v>
      </c>
      <c r="L1328" s="5" t="n">
        <v>900001</v>
      </c>
      <c r="M1328" s="6" t="n">
        <v>32.63751488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26603R106</t>
        </is>
      </c>
      <c r="U1328" t="inlineStr">
        <is>
          <t>Equity</t>
        </is>
      </c>
    </row>
    <row r="1329">
      <c r="A1329" t="inlineStr">
        <is>
          <t>NXTI</t>
        </is>
      </c>
      <c r="B1329" t="inlineStr">
        <is>
          <t>ELECTRONIC ARTS INC USD 0.01</t>
        </is>
      </c>
      <c r="C1329" t="inlineStr">
        <is>
          <t>EA</t>
        </is>
      </c>
      <c r="D1329" t="inlineStr">
        <is>
          <t>2310194</t>
        </is>
      </c>
      <c r="E1329" t="inlineStr">
        <is>
          <t>US2855121099</t>
        </is>
      </c>
      <c r="F1329" t="inlineStr">
        <is>
          <t>285512109</t>
        </is>
      </c>
      <c r="G1329" s="1" t="n">
        <v>995</v>
      </c>
      <c r="H1329" s="1" t="n">
        <v>201.7</v>
      </c>
      <c r="I1329" s="2" t="n">
        <v>200691.5</v>
      </c>
      <c r="J1329" s="3" t="n">
        <v>0.00683233</v>
      </c>
      <c r="K1329" s="4" t="n">
        <v>29373796.03</v>
      </c>
      <c r="L1329" s="5" t="n">
        <v>900001</v>
      </c>
      <c r="M1329" s="6" t="n">
        <v>32.63751488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285512109</t>
        </is>
      </c>
      <c r="U1329" t="inlineStr">
        <is>
          <t>Equity</t>
        </is>
      </c>
    </row>
    <row r="1330">
      <c r="A1330" t="inlineStr">
        <is>
          <t>NXTI</t>
        </is>
      </c>
      <c r="B1330" t="inlineStr">
        <is>
          <t>ECOLAB INC USD 1.0</t>
        </is>
      </c>
      <c r="C1330" t="inlineStr">
        <is>
          <t>ECL</t>
        </is>
      </c>
      <c r="D1330" t="inlineStr">
        <is>
          <t>2304227</t>
        </is>
      </c>
      <c r="E1330" t="inlineStr">
        <is>
          <t>US2788651006</t>
        </is>
      </c>
      <c r="F1330" t="inlineStr">
        <is>
          <t>278865100</t>
        </is>
      </c>
      <c r="G1330" s="1" t="n">
        <v>327</v>
      </c>
      <c r="H1330" s="1" t="n">
        <v>273.86</v>
      </c>
      <c r="I1330" s="2" t="n">
        <v>89552.22</v>
      </c>
      <c r="J1330" s="3" t="n">
        <v>0.00304871</v>
      </c>
      <c r="K1330" s="4" t="n">
        <v>29373796.03</v>
      </c>
      <c r="L1330" s="5" t="n">
        <v>900001</v>
      </c>
      <c r="M1330" s="6" t="n">
        <v>32.63751488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278865100</t>
        </is>
      </c>
      <c r="U1330" t="inlineStr">
        <is>
          <t>Equity</t>
        </is>
      </c>
    </row>
    <row r="1331">
      <c r="A1331" t="inlineStr">
        <is>
          <t>NXTI</t>
        </is>
      </c>
      <c r="B1331" t="inlineStr">
        <is>
          <t>CONSOLIDATED EDISON INC USD 0.1</t>
        </is>
      </c>
      <c r="C1331" t="inlineStr">
        <is>
          <t>ED</t>
        </is>
      </c>
      <c r="D1331" t="inlineStr">
        <is>
          <t>2216850</t>
        </is>
      </c>
      <c r="E1331" t="inlineStr">
        <is>
          <t>US2091151041</t>
        </is>
      </c>
      <c r="F1331" t="inlineStr">
        <is>
          <t>209115104</t>
        </is>
      </c>
      <c r="G1331" s="1" t="n">
        <v>544</v>
      </c>
      <c r="H1331" s="1" t="n">
        <v>100.52</v>
      </c>
      <c r="I1331" s="2" t="n">
        <v>54682.88</v>
      </c>
      <c r="J1331" s="3" t="n">
        <v>0.00186162</v>
      </c>
      <c r="K1331" s="4" t="n">
        <v>29373796.03</v>
      </c>
      <c r="L1331" s="5" t="n">
        <v>900001</v>
      </c>
      <c r="M1331" s="6" t="n">
        <v>32.63751488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209115104</t>
        </is>
      </c>
      <c r="U1331" t="inlineStr">
        <is>
          <t>Equity</t>
        </is>
      </c>
    </row>
    <row r="1332">
      <c r="A1332" t="inlineStr">
        <is>
          <t>NXTI</t>
        </is>
      </c>
      <c r="B1332" t="inlineStr">
        <is>
          <t>LAUDER ESTEE COS INC USD 0.01</t>
        </is>
      </c>
      <c r="C1332" t="inlineStr">
        <is>
          <t>EL</t>
        </is>
      </c>
      <c r="D1332" t="inlineStr">
        <is>
          <t>2320524</t>
        </is>
      </c>
      <c r="E1332" t="inlineStr">
        <is>
          <t>US5184391044</t>
        </is>
      </c>
      <c r="F1332" t="inlineStr">
        <is>
          <t>518439104</t>
        </is>
      </c>
      <c r="G1332" s="1" t="n">
        <v>548</v>
      </c>
      <c r="H1332" s="1" t="n">
        <v>88.12</v>
      </c>
      <c r="I1332" s="2" t="n">
        <v>48289.76</v>
      </c>
      <c r="J1332" s="3" t="n">
        <v>0.00164397</v>
      </c>
      <c r="K1332" s="4" t="n">
        <v>29373796.03</v>
      </c>
      <c r="L1332" s="5" t="n">
        <v>900001</v>
      </c>
      <c r="M1332" s="6" t="n">
        <v>32.63751488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518439104</t>
        </is>
      </c>
      <c r="U1332" t="inlineStr">
        <is>
          <t>Equity</t>
        </is>
      </c>
    </row>
    <row r="1333">
      <c r="A1333" t="inlineStr">
        <is>
          <t>NXTI</t>
        </is>
      </c>
      <c r="B1333" t="inlineStr">
        <is>
          <t>ELEVANCE HEALTH INC USD 0.01</t>
        </is>
      </c>
      <c r="C1333" t="inlineStr">
        <is>
          <t>ELV</t>
        </is>
      </c>
      <c r="D1333" t="inlineStr">
        <is>
          <t>BSPHGL4</t>
        </is>
      </c>
      <c r="E1333" t="inlineStr">
        <is>
          <t>US0367521038</t>
        </is>
      </c>
      <c r="F1333" t="inlineStr">
        <is>
          <t>036752103</t>
        </is>
      </c>
      <c r="G1333" s="1" t="n">
        <v>209</v>
      </c>
      <c r="H1333" s="1" t="n">
        <v>323.12</v>
      </c>
      <c r="I1333" s="2" t="n">
        <v>67532.08</v>
      </c>
      <c r="J1333" s="3" t="n">
        <v>0.00229906</v>
      </c>
      <c r="K1333" s="4" t="n">
        <v>29373796.03</v>
      </c>
      <c r="L1333" s="5" t="n">
        <v>900001</v>
      </c>
      <c r="M1333" s="6" t="n">
        <v>32.63751488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036752103</t>
        </is>
      </c>
      <c r="U1333" t="inlineStr">
        <is>
          <t>Equity</t>
        </is>
      </c>
    </row>
    <row r="1334">
      <c r="A1334" t="inlineStr">
        <is>
          <t>NXTI</t>
        </is>
      </c>
      <c r="B1334" t="inlineStr">
        <is>
          <t>ELASTIC NV EUR 0.01</t>
        </is>
      </c>
      <c r="C1334" t="inlineStr">
        <is>
          <t>ESTC</t>
        </is>
      </c>
      <c r="D1334" t="inlineStr">
        <is>
          <t>BFXCLC6</t>
        </is>
      </c>
      <c r="E1334" t="inlineStr">
        <is>
          <t>NL0013056914</t>
        </is>
      </c>
      <c r="F1334" t="inlineStr">
        <is>
          <t>N14506104</t>
        </is>
      </c>
      <c r="G1334" s="1" t="n">
        <v>410</v>
      </c>
      <c r="H1334" s="1" t="n">
        <v>84.48999999999999</v>
      </c>
      <c r="I1334" s="2" t="n">
        <v>34640.9</v>
      </c>
      <c r="J1334" s="3" t="n">
        <v>0.00117931</v>
      </c>
      <c r="K1334" s="4" t="n">
        <v>29373796.03</v>
      </c>
      <c r="L1334" s="5" t="n">
        <v>900001</v>
      </c>
      <c r="M1334" s="6" t="n">
        <v>32.63751488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N14506104</t>
        </is>
      </c>
      <c r="U1334" t="inlineStr">
        <is>
          <t>Equity</t>
        </is>
      </c>
    </row>
    <row r="1335">
      <c r="A1335" t="inlineStr">
        <is>
          <t>NXTI</t>
        </is>
      </c>
      <c r="B1335" t="inlineStr">
        <is>
          <t>EXELIXIS INC USD 0.001</t>
        </is>
      </c>
      <c r="C1335" t="inlineStr">
        <is>
          <t>EXEL</t>
        </is>
      </c>
      <c r="D1335" t="inlineStr">
        <is>
          <t>2576941</t>
        </is>
      </c>
      <c r="E1335" t="inlineStr">
        <is>
          <t>US30161Q1040</t>
        </is>
      </c>
      <c r="F1335" t="inlineStr">
        <is>
          <t>30161Q104</t>
        </is>
      </c>
      <c r="G1335" s="1" t="n">
        <v>1569</v>
      </c>
      <c r="H1335" s="1" t="n">
        <v>41.3</v>
      </c>
      <c r="I1335" s="2" t="n">
        <v>64799.7</v>
      </c>
      <c r="J1335" s="3" t="n">
        <v>0.00220604</v>
      </c>
      <c r="K1335" s="4" t="n">
        <v>29373796.03</v>
      </c>
      <c r="L1335" s="5" t="n">
        <v>900001</v>
      </c>
      <c r="M1335" s="6" t="n">
        <v>32.63751488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30161Q104</t>
        </is>
      </c>
      <c r="U1335" t="inlineStr">
        <is>
          <t>Equity</t>
        </is>
      </c>
    </row>
    <row r="1336">
      <c r="A1336" t="inlineStr">
        <is>
          <t>NXTI</t>
        </is>
      </c>
      <c r="B1336" t="inlineStr">
        <is>
          <t>EXPEDIA GROUP INC USD 0.001</t>
        </is>
      </c>
      <c r="C1336" t="inlineStr">
        <is>
          <t>EXPE</t>
        </is>
      </c>
      <c r="D1336" t="inlineStr">
        <is>
          <t>B748CK2</t>
        </is>
      </c>
      <c r="E1336" t="inlineStr">
        <is>
          <t>US30212P3038</t>
        </is>
      </c>
      <c r="F1336" t="inlineStr">
        <is>
          <t>30212P303</t>
        </is>
      </c>
      <c r="G1336" s="1" t="n">
        <v>161</v>
      </c>
      <c r="H1336" s="1" t="n">
        <v>213.75</v>
      </c>
      <c r="I1336" s="2" t="n">
        <v>34413.75</v>
      </c>
      <c r="J1336" s="3" t="n">
        <v>0.00117158</v>
      </c>
      <c r="K1336" s="4" t="n">
        <v>29373796.03</v>
      </c>
      <c r="L1336" s="5" t="n">
        <v>900001</v>
      </c>
      <c r="M1336" s="6" t="n">
        <v>32.63751488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30212P303</t>
        </is>
      </c>
      <c r="U1336" t="inlineStr">
        <is>
          <t>Equity</t>
        </is>
      </c>
    </row>
    <row r="1337">
      <c r="A1337" t="inlineStr">
        <is>
          <t>NXTI</t>
        </is>
      </c>
      <c r="B1337" t="inlineStr">
        <is>
          <t>FASTENAL CO USD 0.01</t>
        </is>
      </c>
      <c r="C1337" t="inlineStr">
        <is>
          <t>FAST</t>
        </is>
      </c>
      <c r="D1337" t="inlineStr">
        <is>
          <t>2332262</t>
        </is>
      </c>
      <c r="E1337" t="inlineStr">
        <is>
          <t>US3119001044</t>
        </is>
      </c>
      <c r="F1337" t="inlineStr">
        <is>
          <t>311900104</t>
        </is>
      </c>
      <c r="G1337" s="1" t="n">
        <v>1084</v>
      </c>
      <c r="H1337" s="1" t="n">
        <v>49.04</v>
      </c>
      <c r="I1337" s="2" t="n">
        <v>53159.36</v>
      </c>
      <c r="J1337" s="3" t="n">
        <v>0.00180975</v>
      </c>
      <c r="K1337" s="4" t="n">
        <v>29373796.03</v>
      </c>
      <c r="L1337" s="5" t="n">
        <v>900001</v>
      </c>
      <c r="M1337" s="6" t="n">
        <v>32.63751488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311900104</t>
        </is>
      </c>
      <c r="U1337" t="inlineStr">
        <is>
          <t>Equity</t>
        </is>
      </c>
    </row>
    <row r="1338">
      <c r="A1338" t="inlineStr">
        <is>
          <t>NXTI</t>
        </is>
      </c>
      <c r="B1338" t="inlineStr">
        <is>
          <t>FEDEX CORP USD 0.1</t>
        </is>
      </c>
      <c r="C1338" t="inlineStr">
        <is>
          <t>FDX</t>
        </is>
      </c>
      <c r="D1338" t="inlineStr">
        <is>
          <t>2142784</t>
        </is>
      </c>
      <c r="E1338" t="inlineStr">
        <is>
          <t>US31428X1063</t>
        </is>
      </c>
      <c r="F1338" t="inlineStr">
        <is>
          <t>31428X106</t>
        </is>
      </c>
      <c r="G1338" s="1" t="n">
        <v>318</v>
      </c>
      <c r="H1338" s="1" t="n">
        <v>235.81</v>
      </c>
      <c r="I1338" s="2" t="n">
        <v>74987.58</v>
      </c>
      <c r="J1338" s="3" t="n">
        <v>0.00255287</v>
      </c>
      <c r="K1338" s="4" t="n">
        <v>29373796.03</v>
      </c>
      <c r="L1338" s="5" t="n">
        <v>900001</v>
      </c>
      <c r="M1338" s="6" t="n">
        <v>32.63751488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31428X106</t>
        </is>
      </c>
      <c r="U1338" t="inlineStr">
        <is>
          <t>Equity</t>
        </is>
      </c>
    </row>
    <row r="1339">
      <c r="A1339" t="inlineStr">
        <is>
          <t>NXTI</t>
        </is>
      </c>
      <c r="B1339" t="inlineStr">
        <is>
          <t>F5 INC</t>
        </is>
      </c>
      <c r="C1339" t="inlineStr">
        <is>
          <t>FFIV</t>
        </is>
      </c>
      <c r="D1339" t="inlineStr">
        <is>
          <t>2427599</t>
        </is>
      </c>
      <c r="E1339" t="inlineStr">
        <is>
          <t>US3156161024</t>
        </is>
      </c>
      <c r="F1339" t="inlineStr">
        <is>
          <t>315616102</t>
        </is>
      </c>
      <c r="G1339" s="1" t="n">
        <v>227</v>
      </c>
      <c r="H1339" s="1" t="n">
        <v>323.19</v>
      </c>
      <c r="I1339" s="2" t="n">
        <v>73364.13</v>
      </c>
      <c r="J1339" s="3" t="n">
        <v>0.0024976</v>
      </c>
      <c r="K1339" s="4" t="n">
        <v>29373796.03</v>
      </c>
      <c r="L1339" s="5" t="n">
        <v>900001</v>
      </c>
      <c r="M1339" s="6" t="n">
        <v>32.63751488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315616102</t>
        </is>
      </c>
      <c r="U1339" t="inlineStr">
        <is>
          <t>Equity</t>
        </is>
      </c>
    </row>
    <row r="1340">
      <c r="A1340" t="inlineStr">
        <is>
          <t>NXTI</t>
        </is>
      </c>
      <c r="B1340" t="inlineStr">
        <is>
          <t>FAIR ISAAC CORPORATION USD 0.01</t>
        </is>
      </c>
      <c r="C1340" t="inlineStr">
        <is>
          <t>FICO</t>
        </is>
      </c>
      <c r="D1340" t="inlineStr">
        <is>
          <t>2330299</t>
        </is>
      </c>
      <c r="E1340" t="inlineStr">
        <is>
          <t>US3032501047</t>
        </is>
      </c>
      <c r="F1340" t="inlineStr">
        <is>
          <t>303250104</t>
        </is>
      </c>
      <c r="G1340" s="1" t="n">
        <v>95</v>
      </c>
      <c r="H1340" s="1" t="n">
        <v>1496.53</v>
      </c>
      <c r="I1340" s="2" t="n">
        <v>142170.35</v>
      </c>
      <c r="J1340" s="3" t="n">
        <v>0.00484004</v>
      </c>
      <c r="K1340" s="4" t="n">
        <v>29373796.03</v>
      </c>
      <c r="L1340" s="5" t="n">
        <v>900001</v>
      </c>
      <c r="M1340" s="6" t="n">
        <v>32.63751488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303250104</t>
        </is>
      </c>
      <c r="U1340" t="inlineStr">
        <is>
          <t>Equity</t>
        </is>
      </c>
    </row>
    <row r="1341">
      <c r="A1341" t="inlineStr">
        <is>
          <t>NXTI</t>
        </is>
      </c>
      <c r="B1341" t="inlineStr">
        <is>
          <t>FLUTTER ENTERTAINMENT PLC</t>
        </is>
      </c>
      <c r="C1341" t="inlineStr">
        <is>
          <t>FLUT</t>
        </is>
      </c>
      <c r="D1341" t="inlineStr">
        <is>
          <t>BWZMZF4</t>
        </is>
      </c>
      <c r="E1341" t="inlineStr">
        <is>
          <t>IE00BWT6H894</t>
        </is>
      </c>
      <c r="F1341" t="inlineStr">
        <is>
          <t>G3643J108</t>
        </is>
      </c>
      <c r="G1341" s="1" t="n">
        <v>207</v>
      </c>
      <c r="H1341" s="1" t="n">
        <v>254</v>
      </c>
      <c r="I1341" s="2" t="n">
        <v>52578</v>
      </c>
      <c r="J1341" s="3" t="n">
        <v>0.00178996</v>
      </c>
      <c r="K1341" s="4" t="n">
        <v>29373796.03</v>
      </c>
      <c r="L1341" s="5" t="n">
        <v>900001</v>
      </c>
      <c r="M1341" s="6" t="n">
        <v>32.63751488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G3643J108</t>
        </is>
      </c>
      <c r="U1341" t="inlineStr">
        <is>
          <t>Equity</t>
        </is>
      </c>
    </row>
    <row r="1342">
      <c r="A1342" t="inlineStr">
        <is>
          <t>NXTI</t>
        </is>
      </c>
      <c r="B1342" t="inlineStr">
        <is>
          <t>FORTINET I USD 0.001</t>
        </is>
      </c>
      <c r="C1342" t="inlineStr">
        <is>
          <t>FTNT</t>
        </is>
      </c>
      <c r="D1342" t="inlineStr">
        <is>
          <t>B5B2106</t>
        </is>
      </c>
      <c r="E1342" t="inlineStr">
        <is>
          <t>US34959E1091</t>
        </is>
      </c>
      <c r="F1342" t="inlineStr">
        <is>
          <t>34959E109</t>
        </is>
      </c>
      <c r="G1342" s="1" t="n">
        <v>2953</v>
      </c>
      <c r="H1342" s="1" t="n">
        <v>84.08</v>
      </c>
      <c r="I1342" s="2" t="n">
        <v>248288.24</v>
      </c>
      <c r="J1342" s="3" t="n">
        <v>0.00845271</v>
      </c>
      <c r="K1342" s="4" t="n">
        <v>29373796.03</v>
      </c>
      <c r="L1342" s="5" t="n">
        <v>900001</v>
      </c>
      <c r="M1342" s="6" t="n">
        <v>32.63751488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34959E109</t>
        </is>
      </c>
      <c r="U1342" t="inlineStr">
        <is>
          <t>Equity</t>
        </is>
      </c>
    </row>
    <row r="1343">
      <c r="A1343" t="inlineStr">
        <is>
          <t>NXTI</t>
        </is>
      </c>
      <c r="B1343" t="inlineStr">
        <is>
          <t>GODADDY INC USD 0.001</t>
        </is>
      </c>
      <c r="C1343" t="inlineStr">
        <is>
          <t>GDDY</t>
        </is>
      </c>
      <c r="D1343" t="inlineStr">
        <is>
          <t>BWFRFC6</t>
        </is>
      </c>
      <c r="E1343" t="inlineStr">
        <is>
          <t>US3802371076</t>
        </is>
      </c>
      <c r="F1343" t="inlineStr">
        <is>
          <t>380237107</t>
        </is>
      </c>
      <c r="G1343" s="1" t="n">
        <v>560</v>
      </c>
      <c r="H1343" s="1" t="n">
        <v>136.83</v>
      </c>
      <c r="I1343" s="2" t="n">
        <v>76624.8</v>
      </c>
      <c r="J1343" s="3" t="n">
        <v>0.00260861</v>
      </c>
      <c r="K1343" s="4" t="n">
        <v>29373796.03</v>
      </c>
      <c r="L1343" s="5" t="n">
        <v>900001</v>
      </c>
      <c r="M1343" s="6" t="n">
        <v>32.63751488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380237107</t>
        </is>
      </c>
      <c r="U1343" t="inlineStr">
        <is>
          <t>Equity</t>
        </is>
      </c>
    </row>
    <row r="1344">
      <c r="A1344" t="inlineStr">
        <is>
          <t>NXTI</t>
        </is>
      </c>
      <c r="B1344" t="inlineStr">
        <is>
          <t>GE AEROSPACE</t>
        </is>
      </c>
      <c r="C1344" t="inlineStr">
        <is>
          <t>GE</t>
        </is>
      </c>
      <c r="D1344" t="inlineStr">
        <is>
          <t>BL59CR9</t>
        </is>
      </c>
      <c r="E1344" t="inlineStr">
        <is>
          <t>US3696043013</t>
        </is>
      </c>
      <c r="F1344" t="inlineStr">
        <is>
          <t>369604301</t>
        </is>
      </c>
      <c r="G1344" s="1" t="n">
        <v>1431</v>
      </c>
      <c r="H1344" s="1" t="n">
        <v>300.82</v>
      </c>
      <c r="I1344" s="2" t="n">
        <v>430473.42</v>
      </c>
      <c r="J1344" s="3" t="n">
        <v>0.01465501</v>
      </c>
      <c r="K1344" s="4" t="n">
        <v>29373796.03</v>
      </c>
      <c r="L1344" s="5" t="n">
        <v>900001</v>
      </c>
      <c r="M1344" s="6" t="n">
        <v>32.63751488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369604301</t>
        </is>
      </c>
      <c r="U1344" t="inlineStr">
        <is>
          <t>Equity</t>
        </is>
      </c>
    </row>
    <row r="1345">
      <c r="A1345" t="inlineStr">
        <is>
          <t>NXTI</t>
        </is>
      </c>
      <c r="B1345" t="inlineStr">
        <is>
          <t>GE VERNOVA INC USD 0.01</t>
        </is>
      </c>
      <c r="C1345" t="inlineStr">
        <is>
          <t>GEV</t>
        </is>
      </c>
      <c r="D1345" t="inlineStr">
        <is>
          <t>BP6H4Y1</t>
        </is>
      </c>
      <c r="E1345" t="inlineStr">
        <is>
          <t>US36828A1016</t>
        </is>
      </c>
      <c r="F1345" t="inlineStr">
        <is>
          <t>36828A101</t>
        </is>
      </c>
      <c r="G1345" s="1" t="n">
        <v>386</v>
      </c>
      <c r="H1345" s="1" t="n">
        <v>614.9</v>
      </c>
      <c r="I1345" s="2" t="n">
        <v>237351.4</v>
      </c>
      <c r="J1345" s="3" t="n">
        <v>0.00808038</v>
      </c>
      <c r="K1345" s="4" t="n">
        <v>29373796.03</v>
      </c>
      <c r="L1345" s="5" t="n">
        <v>900001</v>
      </c>
      <c r="M1345" s="6" t="n">
        <v>32.63751488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36828A101</t>
        </is>
      </c>
      <c r="U1345" t="inlineStr">
        <is>
          <t>Equity</t>
        </is>
      </c>
    </row>
    <row r="1346">
      <c r="A1346" t="inlineStr">
        <is>
          <t>NXTI</t>
        </is>
      </c>
      <c r="B1346" t="inlineStr">
        <is>
          <t>GUARDANT HEALTH INC USD 0.00001</t>
        </is>
      </c>
      <c r="C1346" t="inlineStr">
        <is>
          <t>GH</t>
        </is>
      </c>
      <c r="D1346" t="inlineStr">
        <is>
          <t>BFXC911</t>
        </is>
      </c>
      <c r="E1346" t="inlineStr">
        <is>
          <t>US40131M1099</t>
        </is>
      </c>
      <c r="F1346" t="inlineStr">
        <is>
          <t>40131M109</t>
        </is>
      </c>
      <c r="G1346" s="1" t="n">
        <v>846</v>
      </c>
      <c r="H1346" s="1" t="n">
        <v>62.48</v>
      </c>
      <c r="I1346" s="2" t="n">
        <v>52858.08</v>
      </c>
      <c r="J1346" s="3" t="n">
        <v>0.0017995</v>
      </c>
      <c r="K1346" s="4" t="n">
        <v>29373796.03</v>
      </c>
      <c r="L1346" s="5" t="n">
        <v>900001</v>
      </c>
      <c r="M1346" s="6" t="n">
        <v>32.63751488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40131M109</t>
        </is>
      </c>
      <c r="U1346" t="inlineStr">
        <is>
          <t>Equity</t>
        </is>
      </c>
    </row>
    <row r="1347">
      <c r="A1347" t="inlineStr">
        <is>
          <t>NXTI</t>
        </is>
      </c>
      <c r="B1347" t="inlineStr">
        <is>
          <t>GLAUKOS CORP USD 0.001</t>
        </is>
      </c>
      <c r="C1347" t="inlineStr">
        <is>
          <t>GKOS</t>
        </is>
      </c>
      <c r="D1347" t="inlineStr">
        <is>
          <t>BYMWL19</t>
        </is>
      </c>
      <c r="E1347" t="inlineStr">
        <is>
          <t>US3773221029</t>
        </is>
      </c>
      <c r="F1347" t="inlineStr">
        <is>
          <t>377322102</t>
        </is>
      </c>
      <c r="G1347" s="1" t="n">
        <v>383</v>
      </c>
      <c r="H1347" s="1" t="n">
        <v>81.55</v>
      </c>
      <c r="I1347" s="2" t="n">
        <v>31233.65</v>
      </c>
      <c r="J1347" s="3" t="n">
        <v>0.00106332</v>
      </c>
      <c r="K1347" s="4" t="n">
        <v>29373796.03</v>
      </c>
      <c r="L1347" s="5" t="n">
        <v>900001</v>
      </c>
      <c r="M1347" s="6" t="n">
        <v>32.63751488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377322102</t>
        </is>
      </c>
      <c r="U1347" t="inlineStr">
        <is>
          <t>Equity</t>
        </is>
      </c>
    </row>
    <row r="1348">
      <c r="A1348" t="inlineStr">
        <is>
          <t>NXTI</t>
        </is>
      </c>
      <c r="B1348" t="inlineStr">
        <is>
          <t>GENUINE PARTS CO USD 1.0</t>
        </is>
      </c>
      <c r="C1348" t="inlineStr">
        <is>
          <t>GPC</t>
        </is>
      </c>
      <c r="D1348" t="inlineStr">
        <is>
          <t>2367480</t>
        </is>
      </c>
      <c r="E1348" t="inlineStr">
        <is>
          <t>US3724601055</t>
        </is>
      </c>
      <c r="F1348" t="inlineStr">
        <is>
          <t>372460105</t>
        </is>
      </c>
      <c r="G1348" s="1" t="n">
        <v>192</v>
      </c>
      <c r="H1348" s="1" t="n">
        <v>138.6</v>
      </c>
      <c r="I1348" s="2" t="n">
        <v>26611.2</v>
      </c>
      <c r="J1348" s="3" t="n">
        <v>0.00090595</v>
      </c>
      <c r="K1348" s="4" t="n">
        <v>29373796.03</v>
      </c>
      <c r="L1348" s="5" t="n">
        <v>900001</v>
      </c>
      <c r="M1348" s="6" t="n">
        <v>32.63751488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372460105</t>
        </is>
      </c>
      <c r="U1348" t="inlineStr">
        <is>
          <t>Equity</t>
        </is>
      </c>
    </row>
    <row r="1349">
      <c r="A1349" t="inlineStr">
        <is>
          <t>NXTI</t>
        </is>
      </c>
      <c r="B1349" t="inlineStr">
        <is>
          <t>GITLAB INC USD 0.000003</t>
        </is>
      </c>
      <c r="C1349" t="inlineStr">
        <is>
          <t>GTLB</t>
        </is>
      </c>
      <c r="D1349" t="inlineStr">
        <is>
          <t>BMTVT22</t>
        </is>
      </c>
      <c r="E1349" t="inlineStr">
        <is>
          <t>US37637K1088</t>
        </is>
      </c>
      <c r="F1349" t="inlineStr">
        <is>
          <t>37637K108</t>
        </is>
      </c>
      <c r="G1349" s="1" t="n">
        <v>582</v>
      </c>
      <c r="H1349" s="1" t="n">
        <v>45.08</v>
      </c>
      <c r="I1349" s="2" t="n">
        <v>26236.56</v>
      </c>
      <c r="J1349" s="3" t="n">
        <v>0.0008932</v>
      </c>
      <c r="K1349" s="4" t="n">
        <v>29373796.03</v>
      </c>
      <c r="L1349" s="5" t="n">
        <v>900001</v>
      </c>
      <c r="M1349" s="6" t="n">
        <v>32.63751488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37637K108</t>
        </is>
      </c>
      <c r="U1349" t="inlineStr">
        <is>
          <t>Equity</t>
        </is>
      </c>
    </row>
    <row r="1350">
      <c r="A1350" t="inlineStr">
        <is>
          <t>NXTI</t>
        </is>
      </c>
      <c r="B1350" t="inlineStr">
        <is>
          <t>GUIDEWIRE SOFTWARE INC USD 0.0001</t>
        </is>
      </c>
      <c r="C1350" t="inlineStr">
        <is>
          <t>GWRE</t>
        </is>
      </c>
      <c r="D1350" t="inlineStr">
        <is>
          <t>B7JYSG3</t>
        </is>
      </c>
      <c r="E1350" t="inlineStr">
        <is>
          <t>US40171V1008</t>
        </is>
      </c>
      <c r="F1350" t="inlineStr">
        <is>
          <t>40171V100</t>
        </is>
      </c>
      <c r="G1350" s="1" t="n">
        <v>295</v>
      </c>
      <c r="H1350" s="1" t="n">
        <v>229.86</v>
      </c>
      <c r="I1350" s="2" t="n">
        <v>67808.7</v>
      </c>
      <c r="J1350" s="3" t="n">
        <v>0.00230848</v>
      </c>
      <c r="K1350" s="4" t="n">
        <v>29373796.03</v>
      </c>
      <c r="L1350" s="5" t="n">
        <v>900001</v>
      </c>
      <c r="M1350" s="6" t="n">
        <v>32.63751488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40171V100</t>
        </is>
      </c>
      <c r="U1350" t="inlineStr">
        <is>
          <t>Equity</t>
        </is>
      </c>
    </row>
    <row r="1351">
      <c r="A1351" t="inlineStr">
        <is>
          <t>NXTI</t>
        </is>
      </c>
      <c r="B1351" t="inlineStr">
        <is>
          <t>GRAINGER W W INC USD 0.5</t>
        </is>
      </c>
      <c r="C1351" t="inlineStr">
        <is>
          <t>GWW</t>
        </is>
      </c>
      <c r="D1351" t="inlineStr">
        <is>
          <t>2380863</t>
        </is>
      </c>
      <c r="E1351" t="inlineStr">
        <is>
          <t>US3848021040</t>
        </is>
      </c>
      <c r="F1351" t="inlineStr">
        <is>
          <t>384802104</t>
        </is>
      </c>
      <c r="G1351" s="1" t="n">
        <v>79</v>
      </c>
      <c r="H1351" s="1" t="n">
        <v>952.96</v>
      </c>
      <c r="I1351" s="2" t="n">
        <v>75283.84</v>
      </c>
      <c r="J1351" s="3" t="n">
        <v>0.00256296</v>
      </c>
      <c r="K1351" s="4" t="n">
        <v>29373796.03</v>
      </c>
      <c r="L1351" s="5" t="n">
        <v>900001</v>
      </c>
      <c r="M1351" s="6" t="n">
        <v>32.63751488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384802104</t>
        </is>
      </c>
      <c r="U1351" t="inlineStr">
        <is>
          <t>Equity</t>
        </is>
      </c>
    </row>
    <row r="1352">
      <c r="A1352" t="inlineStr">
        <is>
          <t>NXTI</t>
        </is>
      </c>
      <c r="B1352" t="inlineStr">
        <is>
          <t>HOME DEPOT INC USD 0.05</t>
        </is>
      </c>
      <c r="C1352" t="inlineStr">
        <is>
          <t>HD</t>
        </is>
      </c>
      <c r="D1352" t="inlineStr">
        <is>
          <t>2434209</t>
        </is>
      </c>
      <c r="E1352" t="inlineStr">
        <is>
          <t>US4370761029</t>
        </is>
      </c>
      <c r="F1352" t="inlineStr">
        <is>
          <t>437076102</t>
        </is>
      </c>
      <c r="G1352" s="1" t="n">
        <v>869</v>
      </c>
      <c r="H1352" s="1" t="n">
        <v>405.19</v>
      </c>
      <c r="I1352" s="2" t="n">
        <v>352110.11</v>
      </c>
      <c r="J1352" s="3" t="n">
        <v>0.01198722</v>
      </c>
      <c r="K1352" s="4" t="n">
        <v>29373796.03</v>
      </c>
      <c r="L1352" s="5" t="n">
        <v>900001</v>
      </c>
      <c r="M1352" s="6" t="n">
        <v>32.63751488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437076102</t>
        </is>
      </c>
      <c r="U1352" t="inlineStr">
        <is>
          <t>Equity</t>
        </is>
      </c>
    </row>
    <row r="1353">
      <c r="A1353" t="inlineStr">
        <is>
          <t>NXTI</t>
        </is>
      </c>
      <c r="B1353" t="inlineStr">
        <is>
          <t>HARTFORD INS GROUP INC USD 0.01</t>
        </is>
      </c>
      <c r="C1353" t="inlineStr">
        <is>
          <t>HIG</t>
        </is>
      </c>
      <c r="D1353" t="inlineStr">
        <is>
          <t>2476193</t>
        </is>
      </c>
      <c r="E1353" t="inlineStr">
        <is>
          <t>US4165151048</t>
        </is>
      </c>
      <c r="F1353" t="inlineStr">
        <is>
          <t>416515104</t>
        </is>
      </c>
      <c r="G1353" s="1" t="n">
        <v>265</v>
      </c>
      <c r="H1353" s="1" t="n">
        <v>133.39</v>
      </c>
      <c r="I1353" s="2" t="n">
        <v>35348.35</v>
      </c>
      <c r="J1353" s="3" t="n">
        <v>0.0012034</v>
      </c>
      <c r="K1353" s="4" t="n">
        <v>29373796.03</v>
      </c>
      <c r="L1353" s="5" t="n">
        <v>900001</v>
      </c>
      <c r="M1353" s="6" t="n">
        <v>32.63751488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416515104</t>
        </is>
      </c>
      <c r="U1353" t="inlineStr">
        <is>
          <t>Equity</t>
        </is>
      </c>
    </row>
    <row r="1354">
      <c r="A1354" t="inlineStr">
        <is>
          <t>NXTI</t>
        </is>
      </c>
      <c r="B1354" t="inlineStr">
        <is>
          <t>HIMS + HERS HEALTH INC USD 0.0001</t>
        </is>
      </c>
      <c r="C1354" t="inlineStr">
        <is>
          <t>HIMS</t>
        </is>
      </c>
      <c r="D1354" t="inlineStr">
        <is>
          <t>BN46048</t>
        </is>
      </c>
      <c r="E1354" t="inlineStr">
        <is>
          <t>US4330001060</t>
        </is>
      </c>
      <c r="F1354" t="inlineStr">
        <is>
          <t>433000106</t>
        </is>
      </c>
      <c r="G1354" s="1" t="n">
        <v>818</v>
      </c>
      <c r="H1354" s="1" t="n">
        <v>56.72</v>
      </c>
      <c r="I1354" s="2" t="n">
        <v>46396.96</v>
      </c>
      <c r="J1354" s="3" t="n">
        <v>0.00157954</v>
      </c>
      <c r="K1354" s="4" t="n">
        <v>29373796.03</v>
      </c>
      <c r="L1354" s="5" t="n">
        <v>900001</v>
      </c>
      <c r="M1354" s="6" t="n">
        <v>32.63751488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433000106</t>
        </is>
      </c>
      <c r="U1354" t="inlineStr">
        <is>
          <t>Equity</t>
        </is>
      </c>
    </row>
    <row r="1355">
      <c r="A1355" t="inlineStr">
        <is>
          <t>NXTI</t>
        </is>
      </c>
      <c r="B1355" t="inlineStr">
        <is>
          <t>HONEYWELL INTL INC USD 1.0</t>
        </is>
      </c>
      <c r="C1355" t="inlineStr">
        <is>
          <t>HON</t>
        </is>
      </c>
      <c r="D1355" t="inlineStr">
        <is>
          <t>2020459</t>
        </is>
      </c>
      <c r="E1355" t="inlineStr">
        <is>
          <t>US4385161066</t>
        </is>
      </c>
      <c r="F1355" t="inlineStr">
        <is>
          <t>438516106</t>
        </is>
      </c>
      <c r="G1355" s="1" t="n">
        <v>883</v>
      </c>
      <c r="H1355" s="1" t="n">
        <v>210.5</v>
      </c>
      <c r="I1355" s="2" t="n">
        <v>185871.5</v>
      </c>
      <c r="J1355" s="3" t="n">
        <v>0.0063278</v>
      </c>
      <c r="K1355" s="4" t="n">
        <v>29373796.03</v>
      </c>
      <c r="L1355" s="5" t="n">
        <v>900001</v>
      </c>
      <c r="M1355" s="6" t="n">
        <v>32.63751488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438516106</t>
        </is>
      </c>
      <c r="U1355" t="inlineStr">
        <is>
          <t>Equity</t>
        </is>
      </c>
    </row>
    <row r="1356">
      <c r="A1356" t="inlineStr">
        <is>
          <t>NXTI</t>
        </is>
      </c>
      <c r="B1356" t="inlineStr">
        <is>
          <t>ROBINHOOD MKTS INC USD 0.0001</t>
        </is>
      </c>
      <c r="C1356" t="inlineStr">
        <is>
          <t>HOOD</t>
        </is>
      </c>
      <c r="D1356" t="inlineStr">
        <is>
          <t>BP0TQN6</t>
        </is>
      </c>
      <c r="E1356" t="inlineStr">
        <is>
          <t>US7707001027</t>
        </is>
      </c>
      <c r="F1356" t="inlineStr">
        <is>
          <t>770700102</t>
        </is>
      </c>
      <c r="G1356" s="1" t="n">
        <v>723</v>
      </c>
      <c r="H1356" s="1" t="n">
        <v>143.18</v>
      </c>
      <c r="I1356" s="2" t="n">
        <v>103519.14</v>
      </c>
      <c r="J1356" s="3" t="n">
        <v>0.0035242</v>
      </c>
      <c r="K1356" s="4" t="n">
        <v>29373796.03</v>
      </c>
      <c r="L1356" s="5" t="n">
        <v>900001</v>
      </c>
      <c r="M1356" s="6" t="n">
        <v>32.63751488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770700102</t>
        </is>
      </c>
      <c r="U1356" t="inlineStr">
        <is>
          <t>Equity</t>
        </is>
      </c>
    </row>
    <row r="1357">
      <c r="A1357" t="inlineStr">
        <is>
          <t>NXTI</t>
        </is>
      </c>
      <c r="B1357" t="inlineStr">
        <is>
          <t>HP INC USD 0.01</t>
        </is>
      </c>
      <c r="C1357" t="inlineStr">
        <is>
          <t>HPQ</t>
        </is>
      </c>
      <c r="D1357" t="inlineStr">
        <is>
          <t>BYX4D52</t>
        </is>
      </c>
      <c r="E1357" t="inlineStr">
        <is>
          <t>US40434L1052</t>
        </is>
      </c>
      <c r="F1357" t="inlineStr">
        <is>
          <t>40434L105</t>
        </is>
      </c>
      <c r="G1357" s="1" t="n">
        <v>3956</v>
      </c>
      <c r="H1357" s="1" t="n">
        <v>27.23</v>
      </c>
      <c r="I1357" s="2" t="n">
        <v>107721.88</v>
      </c>
      <c r="J1357" s="3" t="n">
        <v>0.00366728</v>
      </c>
      <c r="K1357" s="4" t="n">
        <v>29373796.03</v>
      </c>
      <c r="L1357" s="5" t="n">
        <v>900001</v>
      </c>
      <c r="M1357" s="6" t="n">
        <v>32.63751488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40434L105</t>
        </is>
      </c>
      <c r="U1357" t="inlineStr">
        <is>
          <t>Equity</t>
        </is>
      </c>
    </row>
    <row r="1358">
      <c r="A1358" t="inlineStr">
        <is>
          <t>NXTI</t>
        </is>
      </c>
      <c r="B1358" t="inlineStr">
        <is>
          <t>SCHEIN HENRY INC USD 0.01</t>
        </is>
      </c>
      <c r="C1358" t="inlineStr">
        <is>
          <t>HSIC</t>
        </is>
      </c>
      <c r="D1358" t="inlineStr">
        <is>
          <t>2416962</t>
        </is>
      </c>
      <c r="E1358" t="inlineStr">
        <is>
          <t>US8064071025</t>
        </is>
      </c>
      <c r="F1358" t="inlineStr">
        <is>
          <t>806407102</t>
        </is>
      </c>
      <c r="G1358" s="1" t="n">
        <v>727</v>
      </c>
      <c r="H1358" s="1" t="n">
        <v>66.37</v>
      </c>
      <c r="I1358" s="2" t="n">
        <v>48250.99</v>
      </c>
      <c r="J1358" s="3" t="n">
        <v>0.00164265</v>
      </c>
      <c r="K1358" s="4" t="n">
        <v>29373796.03</v>
      </c>
      <c r="L1358" s="5" t="n">
        <v>900001</v>
      </c>
      <c r="M1358" s="6" t="n">
        <v>32.63751488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806407102</t>
        </is>
      </c>
      <c r="U1358" t="inlineStr">
        <is>
          <t>Equity</t>
        </is>
      </c>
    </row>
    <row r="1359">
      <c r="A1359" t="inlineStr">
        <is>
          <t>NXTI</t>
        </is>
      </c>
      <c r="B1359" t="inlineStr">
        <is>
          <t>HERSHEY FOODS CORP USD 1.0</t>
        </is>
      </c>
      <c r="C1359" t="inlineStr">
        <is>
          <t>HSY</t>
        </is>
      </c>
      <c r="D1359" t="inlineStr">
        <is>
          <t>2422806</t>
        </is>
      </c>
      <c r="E1359" t="inlineStr">
        <is>
          <t>US4278661081</t>
        </is>
      </c>
      <c r="F1359" t="inlineStr">
        <is>
          <t>427866108</t>
        </is>
      </c>
      <c r="G1359" s="1" t="n">
        <v>173</v>
      </c>
      <c r="H1359" s="1" t="n">
        <v>187.05</v>
      </c>
      <c r="I1359" s="2" t="n">
        <v>32359.65</v>
      </c>
      <c r="J1359" s="3" t="n">
        <v>0.00110165</v>
      </c>
      <c r="K1359" s="4" t="n">
        <v>29373796.03</v>
      </c>
      <c r="L1359" s="5" t="n">
        <v>900001</v>
      </c>
      <c r="M1359" s="6" t="n">
        <v>32.63751488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427866108</t>
        </is>
      </c>
      <c r="U1359" t="inlineStr">
        <is>
          <t>Equity</t>
        </is>
      </c>
    </row>
    <row r="1360">
      <c r="A1360" t="inlineStr">
        <is>
          <t>NXTI</t>
        </is>
      </c>
      <c r="B1360" t="inlineStr">
        <is>
          <t>HUBSPOT INC USD 0.001</t>
        </is>
      </c>
      <c r="C1360" t="inlineStr">
        <is>
          <t>HUBS</t>
        </is>
      </c>
      <c r="D1360" t="inlineStr">
        <is>
          <t>BR4T3B3</t>
        </is>
      </c>
      <c r="E1360" t="inlineStr">
        <is>
          <t>US4435731009</t>
        </is>
      </c>
      <c r="F1360" t="inlineStr">
        <is>
          <t>443573100</t>
        </is>
      </c>
      <c r="G1360" s="1" t="n">
        <v>197</v>
      </c>
      <c r="H1360" s="1" t="n">
        <v>467.8</v>
      </c>
      <c r="I1360" s="2" t="n">
        <v>92156.60000000001</v>
      </c>
      <c r="J1360" s="3" t="n">
        <v>0.00313737</v>
      </c>
      <c r="K1360" s="4" t="n">
        <v>29373796.03</v>
      </c>
      <c r="L1360" s="5" t="n">
        <v>900001</v>
      </c>
      <c r="M1360" s="6" t="n">
        <v>32.63751488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443573100</t>
        </is>
      </c>
      <c r="U1360" t="inlineStr">
        <is>
          <t>Equity</t>
        </is>
      </c>
    </row>
    <row r="1361">
      <c r="A1361" t="inlineStr">
        <is>
          <t>NXTI</t>
        </is>
      </c>
      <c r="B1361" t="inlineStr">
        <is>
          <t>HUMANA INC USD 0.166667</t>
        </is>
      </c>
      <c r="C1361" t="inlineStr">
        <is>
          <t>HUM</t>
        </is>
      </c>
      <c r="D1361" t="inlineStr">
        <is>
          <t>2445063</t>
        </is>
      </c>
      <c r="E1361" t="inlineStr">
        <is>
          <t>US4448591028</t>
        </is>
      </c>
      <c r="F1361" t="inlineStr">
        <is>
          <t>444859102</t>
        </is>
      </c>
      <c r="G1361" s="1" t="n">
        <v>126</v>
      </c>
      <c r="H1361" s="1" t="n">
        <v>260.17</v>
      </c>
      <c r="I1361" s="2" t="n">
        <v>32781.42</v>
      </c>
      <c r="J1361" s="3" t="n">
        <v>0.00111601</v>
      </c>
      <c r="K1361" s="4" t="n">
        <v>29373796.03</v>
      </c>
      <c r="L1361" s="5" t="n">
        <v>900001</v>
      </c>
      <c r="M1361" s="6" t="n">
        <v>32.63751488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444859102</t>
        </is>
      </c>
      <c r="U1361" t="inlineStr">
        <is>
          <t>Equity</t>
        </is>
      </c>
    </row>
    <row r="1362">
      <c r="A1362" t="inlineStr">
        <is>
          <t>NXTI</t>
        </is>
      </c>
      <c r="B1362" t="inlineStr">
        <is>
          <t>INTERNATIONAL BUSINESS MACH USD 0.2</t>
        </is>
      </c>
      <c r="C1362" t="inlineStr">
        <is>
          <t>IBM</t>
        </is>
      </c>
      <c r="D1362" t="inlineStr">
        <is>
          <t>2005973</t>
        </is>
      </c>
      <c r="E1362" t="inlineStr">
        <is>
          <t>US4592001014</t>
        </is>
      </c>
      <c r="F1362" t="inlineStr">
        <is>
          <t>459200101</t>
        </is>
      </c>
      <c r="G1362" s="1" t="n">
        <v>3660</v>
      </c>
      <c r="H1362" s="1" t="n">
        <v>282.16</v>
      </c>
      <c r="I1362" s="2" t="n">
        <v>1032705.6</v>
      </c>
      <c r="J1362" s="3" t="n">
        <v>0.03515738</v>
      </c>
      <c r="K1362" s="4" t="n">
        <v>29373796.03</v>
      </c>
      <c r="L1362" s="5" t="n">
        <v>900001</v>
      </c>
      <c r="M1362" s="6" t="n">
        <v>32.63751488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459200101</t>
        </is>
      </c>
      <c r="U1362" t="inlineStr">
        <is>
          <t>Equity</t>
        </is>
      </c>
    </row>
    <row r="1363">
      <c r="A1363" t="inlineStr">
        <is>
          <t>NXTI</t>
        </is>
      </c>
      <c r="B1363" t="inlineStr">
        <is>
          <t>IDEXX LABS INC USD 0.1</t>
        </is>
      </c>
      <c r="C1363" t="inlineStr">
        <is>
          <t>IDXX</t>
        </is>
      </c>
      <c r="D1363" t="inlineStr">
        <is>
          <t>2459202</t>
        </is>
      </c>
      <c r="E1363" t="inlineStr">
        <is>
          <t>US45168D1046</t>
        </is>
      </c>
      <c r="F1363" t="inlineStr">
        <is>
          <t>45168D104</t>
        </is>
      </c>
      <c r="G1363" s="1" t="n">
        <v>480</v>
      </c>
      <c r="H1363" s="1" t="n">
        <v>638.89</v>
      </c>
      <c r="I1363" s="2" t="n">
        <v>306667.2</v>
      </c>
      <c r="J1363" s="3" t="n">
        <v>0.01044016</v>
      </c>
      <c r="K1363" s="4" t="n">
        <v>29373796.03</v>
      </c>
      <c r="L1363" s="5" t="n">
        <v>900001</v>
      </c>
      <c r="M1363" s="6" t="n">
        <v>32.63751488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45168D104</t>
        </is>
      </c>
      <c r="U1363" t="inlineStr">
        <is>
          <t>Equity</t>
        </is>
      </c>
    </row>
    <row r="1364">
      <c r="A1364" t="inlineStr">
        <is>
          <t>NXTI</t>
        </is>
      </c>
      <c r="B1364" t="inlineStr">
        <is>
          <t>INCYTE CORP USD 0.001</t>
        </is>
      </c>
      <c r="C1364" t="inlineStr">
        <is>
          <t>INCY</t>
        </is>
      </c>
      <c r="D1364" t="inlineStr">
        <is>
          <t>2471950</t>
        </is>
      </c>
      <c r="E1364" t="inlineStr">
        <is>
          <t>US45337C1027</t>
        </is>
      </c>
      <c r="F1364" t="inlineStr">
        <is>
          <t>45337C102</t>
        </is>
      </c>
      <c r="G1364" s="1" t="n">
        <v>1180</v>
      </c>
      <c r="H1364" s="1" t="n">
        <v>84.81</v>
      </c>
      <c r="I1364" s="2" t="n">
        <v>100075.8</v>
      </c>
      <c r="J1364" s="3" t="n">
        <v>0.00340698</v>
      </c>
      <c r="K1364" s="4" t="n">
        <v>29373796.03</v>
      </c>
      <c r="L1364" s="5" t="n">
        <v>900001</v>
      </c>
      <c r="M1364" s="6" t="n">
        <v>32.63751488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45337C102</t>
        </is>
      </c>
      <c r="U1364" t="inlineStr">
        <is>
          <t>Equity</t>
        </is>
      </c>
    </row>
    <row r="1365">
      <c r="A1365" t="inlineStr">
        <is>
          <t>NXTI</t>
        </is>
      </c>
      <c r="B1365" t="inlineStr">
        <is>
          <t>INSMED INC USD 0.01</t>
        </is>
      </c>
      <c r="C1365" t="inlineStr">
        <is>
          <t>INSM</t>
        </is>
      </c>
      <c r="D1365" t="inlineStr">
        <is>
          <t>2614487</t>
        </is>
      </c>
      <c r="E1365" t="inlineStr">
        <is>
          <t>US4576693075</t>
        </is>
      </c>
      <c r="F1365" t="inlineStr">
        <is>
          <t>457669307</t>
        </is>
      </c>
      <c r="G1365" s="1" t="n">
        <v>1280</v>
      </c>
      <c r="H1365" s="1" t="n">
        <v>144.01</v>
      </c>
      <c r="I1365" s="2" t="n">
        <v>184332.8</v>
      </c>
      <c r="J1365" s="3" t="n">
        <v>0.00627542</v>
      </c>
      <c r="K1365" s="4" t="n">
        <v>29373796.03</v>
      </c>
      <c r="L1365" s="5" t="n">
        <v>900001</v>
      </c>
      <c r="M1365" s="6" t="n">
        <v>32.63751488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457669307</t>
        </is>
      </c>
      <c r="U1365" t="inlineStr">
        <is>
          <t>Equity</t>
        </is>
      </c>
    </row>
    <row r="1366">
      <c r="A1366" t="inlineStr">
        <is>
          <t>NXTI</t>
        </is>
      </c>
      <c r="B1366" t="inlineStr">
        <is>
          <t>INTUIT USD 0.01</t>
        </is>
      </c>
      <c r="C1366" t="inlineStr">
        <is>
          <t>INTU</t>
        </is>
      </c>
      <c r="D1366" t="inlineStr">
        <is>
          <t>2459020</t>
        </is>
      </c>
      <c r="E1366" t="inlineStr">
        <is>
          <t>US4612021034</t>
        </is>
      </c>
      <c r="F1366" t="inlineStr">
        <is>
          <t>461202103</t>
        </is>
      </c>
      <c r="G1366" s="1" t="n">
        <v>1171</v>
      </c>
      <c r="H1366" s="1" t="n">
        <v>682.91</v>
      </c>
      <c r="I1366" s="2" t="n">
        <v>799687.61</v>
      </c>
      <c r="J1366" s="3" t="n">
        <v>0.02722452</v>
      </c>
      <c r="K1366" s="4" t="n">
        <v>29373796.03</v>
      </c>
      <c r="L1366" s="5" t="n">
        <v>900001</v>
      </c>
      <c r="M1366" s="6" t="n">
        <v>32.63751488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461202103</t>
        </is>
      </c>
      <c r="U1366" t="inlineStr">
        <is>
          <t>Equity</t>
        </is>
      </c>
    </row>
    <row r="1367">
      <c r="A1367" t="inlineStr">
        <is>
          <t>NXTI</t>
        </is>
      </c>
      <c r="B1367" t="inlineStr">
        <is>
          <t>IONIS PHARMACEUTICALS INC USD 0.001</t>
        </is>
      </c>
      <c r="C1367" t="inlineStr">
        <is>
          <t>IONS</t>
        </is>
      </c>
      <c r="D1367" t="inlineStr">
        <is>
          <t>BDJ0LS6</t>
        </is>
      </c>
      <c r="E1367" t="inlineStr">
        <is>
          <t>US4622221004</t>
        </is>
      </c>
      <c r="F1367" t="inlineStr">
        <is>
          <t>462222100</t>
        </is>
      </c>
      <c r="G1367" s="1" t="n">
        <v>901</v>
      </c>
      <c r="H1367" s="1" t="n">
        <v>65.42</v>
      </c>
      <c r="I1367" s="2" t="n">
        <v>58943.42</v>
      </c>
      <c r="J1367" s="3" t="n">
        <v>0.00200667</v>
      </c>
      <c r="K1367" s="4" t="n">
        <v>29373796.03</v>
      </c>
      <c r="L1367" s="5" t="n">
        <v>900001</v>
      </c>
      <c r="M1367" s="6" t="n">
        <v>32.63751488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462222100</t>
        </is>
      </c>
      <c r="U1367" t="inlineStr">
        <is>
          <t>Equity</t>
        </is>
      </c>
    </row>
    <row r="1368">
      <c r="A1368" t="inlineStr">
        <is>
          <t>NXTI</t>
        </is>
      </c>
      <c r="B1368" t="inlineStr">
        <is>
          <t>SAMSARA INC USD 0.0001</t>
        </is>
      </c>
      <c r="C1368" t="inlineStr">
        <is>
          <t>IOT</t>
        </is>
      </c>
      <c r="D1368" t="inlineStr">
        <is>
          <t>BPK3058</t>
        </is>
      </c>
      <c r="E1368" t="inlineStr">
        <is>
          <t>US79589L1061</t>
        </is>
      </c>
      <c r="F1368" t="inlineStr">
        <is>
          <t>79589L106</t>
        </is>
      </c>
      <c r="G1368" s="1" t="n">
        <v>2106</v>
      </c>
      <c r="H1368" s="1" t="n">
        <v>37.25</v>
      </c>
      <c r="I1368" s="2" t="n">
        <v>78448.5</v>
      </c>
      <c r="J1368" s="3" t="n">
        <v>0.0026707</v>
      </c>
      <c r="K1368" s="4" t="n">
        <v>29373796.03</v>
      </c>
      <c r="L1368" s="5" t="n">
        <v>900001</v>
      </c>
      <c r="M1368" s="6" t="n">
        <v>32.63751488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79589L106</t>
        </is>
      </c>
      <c r="U1368" t="inlineStr">
        <is>
          <t>Equity</t>
        </is>
      </c>
    </row>
    <row r="1369">
      <c r="A1369" t="inlineStr">
        <is>
          <t>NXTI</t>
        </is>
      </c>
      <c r="B1369" t="inlineStr">
        <is>
          <t>IRHYTHM TECHNOLOGIES INC USD 0.001</t>
        </is>
      </c>
      <c r="C1369" t="inlineStr">
        <is>
          <t>IRTC</t>
        </is>
      </c>
      <c r="D1369" t="inlineStr">
        <is>
          <t>BYT4ST5</t>
        </is>
      </c>
      <c r="E1369" t="inlineStr">
        <is>
          <t>US4500561067</t>
        </is>
      </c>
      <c r="F1369" t="inlineStr">
        <is>
          <t>450056106</t>
        </is>
      </c>
      <c r="G1369" s="1" t="n">
        <v>198</v>
      </c>
      <c r="H1369" s="1" t="n">
        <v>171.99</v>
      </c>
      <c r="I1369" s="2" t="n">
        <v>34054.02</v>
      </c>
      <c r="J1369" s="3" t="n">
        <v>0.00115933</v>
      </c>
      <c r="K1369" s="4" t="n">
        <v>29373796.03</v>
      </c>
      <c r="L1369" s="5" t="n">
        <v>900001</v>
      </c>
      <c r="M1369" s="6" t="n">
        <v>32.63751488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450056106</t>
        </is>
      </c>
      <c r="U1369" t="inlineStr">
        <is>
          <t>Equity</t>
        </is>
      </c>
    </row>
    <row r="1370">
      <c r="A1370" t="inlineStr">
        <is>
          <t>NXTI</t>
        </is>
      </c>
      <c r="B1370" t="inlineStr">
        <is>
          <t>GARTNER INC USD 0.0005</t>
        </is>
      </c>
      <c r="C1370" t="inlineStr">
        <is>
          <t>IT</t>
        </is>
      </c>
      <c r="D1370" t="inlineStr">
        <is>
          <t>2372763</t>
        </is>
      </c>
      <c r="E1370" t="inlineStr">
        <is>
          <t>US3666511072</t>
        </is>
      </c>
      <c r="F1370" t="inlineStr">
        <is>
          <t>366651107</t>
        </is>
      </c>
      <c r="G1370" s="1" t="n">
        <v>117</v>
      </c>
      <c r="H1370" s="1" t="n">
        <v>262.87</v>
      </c>
      <c r="I1370" s="2" t="n">
        <v>30755.79</v>
      </c>
      <c r="J1370" s="3" t="n">
        <v>0.00104705</v>
      </c>
      <c r="K1370" s="4" t="n">
        <v>29373796.03</v>
      </c>
      <c r="L1370" s="5" t="n">
        <v>900001</v>
      </c>
      <c r="M1370" s="6" t="n">
        <v>32.63751488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366651107</t>
        </is>
      </c>
      <c r="U1370" t="inlineStr">
        <is>
          <t>Equity</t>
        </is>
      </c>
    </row>
    <row r="1371">
      <c r="A1371" t="inlineStr">
        <is>
          <t>NXTI</t>
        </is>
      </c>
      <c r="B1371" t="inlineStr">
        <is>
          <t>ILLINOIS TOOL WKS INC USD 0.01</t>
        </is>
      </c>
      <c r="C1371" t="inlineStr">
        <is>
          <t>ITW</t>
        </is>
      </c>
      <c r="D1371" t="inlineStr">
        <is>
          <t>2457552</t>
        </is>
      </c>
      <c r="E1371" t="inlineStr">
        <is>
          <t>US4523081093</t>
        </is>
      </c>
      <c r="F1371" t="inlineStr">
        <is>
          <t>452308109</t>
        </is>
      </c>
      <c r="G1371" s="1" t="n">
        <v>399</v>
      </c>
      <c r="H1371" s="1" t="n">
        <v>260.76</v>
      </c>
      <c r="I1371" s="2" t="n">
        <v>104043.24</v>
      </c>
      <c r="J1371" s="3" t="n">
        <v>0.00354204</v>
      </c>
      <c r="K1371" s="4" t="n">
        <v>29373796.03</v>
      </c>
      <c r="L1371" s="5" t="n">
        <v>900001</v>
      </c>
      <c r="M1371" s="6" t="n">
        <v>32.63751488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452308109</t>
        </is>
      </c>
      <c r="U1371" t="inlineStr">
        <is>
          <t>Equity</t>
        </is>
      </c>
    </row>
    <row r="1372">
      <c r="A1372" t="inlineStr">
        <is>
          <t>NXTI</t>
        </is>
      </c>
      <c r="B1372" t="inlineStr">
        <is>
          <t>JACOBS SOLUTIONS INC NPV</t>
        </is>
      </c>
      <c r="C1372" t="inlineStr">
        <is>
          <t>J</t>
        </is>
      </c>
      <c r="D1372" t="inlineStr">
        <is>
          <t>BNGC0D3</t>
        </is>
      </c>
      <c r="E1372" t="inlineStr">
        <is>
          <t>US46982L1089</t>
        </is>
      </c>
      <c r="F1372" t="inlineStr">
        <is>
          <t>46982L108</t>
        </is>
      </c>
      <c r="G1372" s="1" t="n">
        <v>189</v>
      </c>
      <c r="H1372" s="1" t="n">
        <v>149.86</v>
      </c>
      <c r="I1372" s="2" t="n">
        <v>28323.54</v>
      </c>
      <c r="J1372" s="3" t="n">
        <v>0.00096425</v>
      </c>
      <c r="K1372" s="4" t="n">
        <v>29373796.03</v>
      </c>
      <c r="L1372" s="5" t="n">
        <v>900001</v>
      </c>
      <c r="M1372" s="6" t="n">
        <v>32.63751488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46982L108</t>
        </is>
      </c>
      <c r="U1372" t="inlineStr">
        <is>
          <t>Equity</t>
        </is>
      </c>
    </row>
    <row r="1373">
      <c r="A1373" t="inlineStr">
        <is>
          <t>NXTI</t>
        </is>
      </c>
      <c r="B1373" t="inlineStr">
        <is>
          <t>KYNDRYL HLDGS INC USD 0.01</t>
        </is>
      </c>
      <c r="C1373" t="inlineStr">
        <is>
          <t>KD</t>
        </is>
      </c>
      <c r="D1373" t="inlineStr">
        <is>
          <t>BP6JW21</t>
        </is>
      </c>
      <c r="E1373" t="inlineStr">
        <is>
          <t>US50155Q1004</t>
        </is>
      </c>
      <c r="F1373" t="inlineStr">
        <is>
          <t>50155Q100</t>
        </is>
      </c>
      <c r="G1373" s="1" t="n">
        <v>932</v>
      </c>
      <c r="H1373" s="1" t="n">
        <v>30.03</v>
      </c>
      <c r="I1373" s="2" t="n">
        <v>27987.96</v>
      </c>
      <c r="J1373" s="3" t="n">
        <v>0.0009528199999999999</v>
      </c>
      <c r="K1373" s="4" t="n">
        <v>29373796.03</v>
      </c>
      <c r="L1373" s="5" t="n">
        <v>900001</v>
      </c>
      <c r="M1373" s="6" t="n">
        <v>32.63751488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50155Q100</t>
        </is>
      </c>
      <c r="U1373" t="inlineStr">
        <is>
          <t>Equity</t>
        </is>
      </c>
    </row>
    <row r="1374">
      <c r="A1374" t="inlineStr">
        <is>
          <t>NXTI</t>
        </is>
      </c>
      <c r="B1374" t="inlineStr">
        <is>
          <t>KEYSIGHT TECHNOLOGIES INC USD 0.01</t>
        </is>
      </c>
      <c r="C1374" t="inlineStr">
        <is>
          <t>KEYS</t>
        </is>
      </c>
      <c r="D1374" t="inlineStr">
        <is>
          <t>BQZJ0Q9</t>
        </is>
      </c>
      <c r="E1374" t="inlineStr">
        <is>
          <t>US49338L1035</t>
        </is>
      </c>
      <c r="F1374" t="inlineStr">
        <is>
          <t>49338L103</t>
        </is>
      </c>
      <c r="G1374" s="1" t="n">
        <v>271</v>
      </c>
      <c r="H1374" s="1" t="n">
        <v>174.92</v>
      </c>
      <c r="I1374" s="2" t="n">
        <v>47403.32</v>
      </c>
      <c r="J1374" s="3" t="n">
        <v>0.0016138</v>
      </c>
      <c r="K1374" s="4" t="n">
        <v>29373796.03</v>
      </c>
      <c r="L1374" s="5" t="n">
        <v>900001</v>
      </c>
      <c r="M1374" s="6" t="n">
        <v>32.63751488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49338L103</t>
        </is>
      </c>
      <c r="U1374" t="inlineStr">
        <is>
          <t>Equity</t>
        </is>
      </c>
    </row>
    <row r="1375">
      <c r="A1375" t="inlineStr">
        <is>
          <t>NXTI</t>
        </is>
      </c>
      <c r="B1375" t="inlineStr">
        <is>
          <t>KIMBERLY-CLARK CORP USD 1.25</t>
        </is>
      </c>
      <c r="C1375" t="inlineStr">
        <is>
          <t>KMB</t>
        </is>
      </c>
      <c r="D1375" t="inlineStr">
        <is>
          <t>2491839</t>
        </is>
      </c>
      <c r="E1375" t="inlineStr">
        <is>
          <t>US4943681035</t>
        </is>
      </c>
      <c r="F1375" t="inlineStr">
        <is>
          <t>494368103</t>
        </is>
      </c>
      <c r="G1375" s="1" t="n">
        <v>550</v>
      </c>
      <c r="H1375" s="1" t="n">
        <v>124.34</v>
      </c>
      <c r="I1375" s="2" t="n">
        <v>68387</v>
      </c>
      <c r="J1375" s="3" t="n">
        <v>0.00232816</v>
      </c>
      <c r="K1375" s="4" t="n">
        <v>29373796.03</v>
      </c>
      <c r="L1375" s="5" t="n">
        <v>900001</v>
      </c>
      <c r="M1375" s="6" t="n">
        <v>32.63751488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494368103</t>
        </is>
      </c>
      <c r="U1375" t="inlineStr">
        <is>
          <t>Equity</t>
        </is>
      </c>
    </row>
    <row r="1376">
      <c r="A1376" t="inlineStr">
        <is>
          <t>NXTI</t>
        </is>
      </c>
      <c r="B1376" t="inlineStr">
        <is>
          <t>COCA COLA CO USD 0.25</t>
        </is>
      </c>
      <c r="C1376" t="inlineStr">
        <is>
          <t>KO</t>
        </is>
      </c>
      <c r="D1376" t="inlineStr">
        <is>
          <t>2206657</t>
        </is>
      </c>
      <c r="E1376" t="inlineStr">
        <is>
          <t>US1912161007</t>
        </is>
      </c>
      <c r="F1376" t="inlineStr">
        <is>
          <t>191216100</t>
        </is>
      </c>
      <c r="G1376" s="1" t="n">
        <v>3740</v>
      </c>
      <c r="H1376" s="1" t="n">
        <v>66.31999999999999</v>
      </c>
      <c r="I1376" s="2" t="n">
        <v>248036.8</v>
      </c>
      <c r="J1376" s="3" t="n">
        <v>0.008444149999999999</v>
      </c>
      <c r="K1376" s="4" t="n">
        <v>29373796.03</v>
      </c>
      <c r="L1376" s="5" t="n">
        <v>900001</v>
      </c>
      <c r="M1376" s="6" t="n">
        <v>32.63751488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191216100</t>
        </is>
      </c>
      <c r="U1376" t="inlineStr">
        <is>
          <t>Equity</t>
        </is>
      </c>
    </row>
    <row r="1377">
      <c r="A1377" t="inlineStr">
        <is>
          <t>NXTI</t>
        </is>
      </c>
      <c r="B1377" t="inlineStr">
        <is>
          <t>KROGER CO USD 1.0</t>
        </is>
      </c>
      <c r="C1377" t="inlineStr">
        <is>
          <t>KR</t>
        </is>
      </c>
      <c r="D1377" t="inlineStr">
        <is>
          <t>2497406</t>
        </is>
      </c>
      <c r="E1377" t="inlineStr">
        <is>
          <t>US5010441013</t>
        </is>
      </c>
      <c r="F1377" t="inlineStr">
        <is>
          <t>501044101</t>
        </is>
      </c>
      <c r="G1377" s="1" t="n">
        <v>1451</v>
      </c>
      <c r="H1377" s="1" t="n">
        <v>67.41</v>
      </c>
      <c r="I1377" s="2" t="n">
        <v>97811.91</v>
      </c>
      <c r="J1377" s="3" t="n">
        <v>0.0033299</v>
      </c>
      <c r="K1377" s="4" t="n">
        <v>29373796.03</v>
      </c>
      <c r="L1377" s="5" t="n">
        <v>900001</v>
      </c>
      <c r="M1377" s="6" t="n">
        <v>32.63751488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501044101</t>
        </is>
      </c>
      <c r="U1377" t="inlineStr">
        <is>
          <t>Equity</t>
        </is>
      </c>
    </row>
    <row r="1378">
      <c r="A1378" t="inlineStr">
        <is>
          <t>NXTI</t>
        </is>
      </c>
      <c r="B1378" t="inlineStr">
        <is>
          <t>KLAVIYO INC USD 0.001</t>
        </is>
      </c>
      <c r="C1378" t="inlineStr">
        <is>
          <t>KVYO</t>
        </is>
      </c>
      <c r="D1378" t="inlineStr">
        <is>
          <t>BN4JNC6</t>
        </is>
      </c>
      <c r="E1378" t="inlineStr">
        <is>
          <t>US49845K1016</t>
        </is>
      </c>
      <c r="F1378" t="inlineStr">
        <is>
          <t>49845K101</t>
        </is>
      </c>
      <c r="G1378" s="1" t="n">
        <v>1191</v>
      </c>
      <c r="H1378" s="1" t="n">
        <v>27.69</v>
      </c>
      <c r="I1378" s="2" t="n">
        <v>32978.79</v>
      </c>
      <c r="J1378" s="3" t="n">
        <v>0.00112273</v>
      </c>
      <c r="K1378" s="4" t="n">
        <v>29373796.03</v>
      </c>
      <c r="L1378" s="5" t="n">
        <v>900001</v>
      </c>
      <c r="M1378" s="6" t="n">
        <v>32.63751488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49845K101</t>
        </is>
      </c>
      <c r="U1378" t="inlineStr">
        <is>
          <t>Equity</t>
        </is>
      </c>
    </row>
    <row r="1379">
      <c r="A1379" t="inlineStr">
        <is>
          <t>NXTI</t>
        </is>
      </c>
      <c r="B1379" t="inlineStr">
        <is>
          <t>LIFE360 INC USD 0.001</t>
        </is>
      </c>
      <c r="C1379" t="inlineStr">
        <is>
          <t>LIF</t>
        </is>
      </c>
      <c r="D1379" t="inlineStr">
        <is>
          <t>BSLSTH8</t>
        </is>
      </c>
      <c r="E1379" t="inlineStr">
        <is>
          <t>US5322061095</t>
        </is>
      </c>
      <c r="F1379" t="inlineStr">
        <is>
          <t>532206109</t>
        </is>
      </c>
      <c r="G1379" s="1" t="n">
        <v>273</v>
      </c>
      <c r="H1379" s="1" t="n">
        <v>106.3</v>
      </c>
      <c r="I1379" s="2" t="n">
        <v>29019.9</v>
      </c>
      <c r="J1379" s="3" t="n">
        <v>0.00098795</v>
      </c>
      <c r="K1379" s="4" t="n">
        <v>29373796.03</v>
      </c>
      <c r="L1379" s="5" t="n">
        <v>900001</v>
      </c>
      <c r="M1379" s="6" t="n">
        <v>32.63751488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532206109</t>
        </is>
      </c>
      <c r="U1379" t="inlineStr">
        <is>
          <t>Equity</t>
        </is>
      </c>
    </row>
    <row r="1380">
      <c r="A1380" t="inlineStr">
        <is>
          <t>NXTI</t>
        </is>
      </c>
      <c r="B1380" t="inlineStr">
        <is>
          <t>LENNOX INTL INC USD 0.01</t>
        </is>
      </c>
      <c r="C1380" t="inlineStr">
        <is>
          <t>LII</t>
        </is>
      </c>
      <c r="D1380" t="inlineStr">
        <is>
          <t>2442053</t>
        </is>
      </c>
      <c r="E1380" t="inlineStr">
        <is>
          <t>US5261071071</t>
        </is>
      </c>
      <c r="F1380" t="inlineStr">
        <is>
          <t>526107107</t>
        </is>
      </c>
      <c r="G1380" s="1" t="n">
        <v>58</v>
      </c>
      <c r="H1380" s="1" t="n">
        <v>529.36</v>
      </c>
      <c r="I1380" s="2" t="n">
        <v>30702.88</v>
      </c>
      <c r="J1380" s="3" t="n">
        <v>0.00104525</v>
      </c>
      <c r="K1380" s="4" t="n">
        <v>29373796.03</v>
      </c>
      <c r="L1380" s="5" t="n">
        <v>900001</v>
      </c>
      <c r="M1380" s="6" t="n">
        <v>32.63751488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526107107</t>
        </is>
      </c>
      <c r="U1380" t="inlineStr">
        <is>
          <t>Equity</t>
        </is>
      </c>
    </row>
    <row r="1381">
      <c r="A1381" t="inlineStr">
        <is>
          <t>NXTI</t>
        </is>
      </c>
      <c r="B1381" t="inlineStr">
        <is>
          <t>LIGHT + WONDER INC USD 0.001</t>
        </is>
      </c>
      <c r="C1381" t="inlineStr">
        <is>
          <t>LNW</t>
        </is>
      </c>
      <c r="D1381" t="inlineStr">
        <is>
          <t>2919290</t>
        </is>
      </c>
      <c r="E1381" t="inlineStr">
        <is>
          <t>US80874P1093</t>
        </is>
      </c>
      <c r="F1381" t="inlineStr">
        <is>
          <t>80874P109</t>
        </is>
      </c>
      <c r="G1381" s="1" t="n">
        <v>91</v>
      </c>
      <c r="H1381" s="1" t="n">
        <v>83.94</v>
      </c>
      <c r="I1381" s="2" t="n">
        <v>7638.54</v>
      </c>
      <c r="J1381" s="3" t="n">
        <v>0.00026005</v>
      </c>
      <c r="K1381" s="4" t="n">
        <v>29373796.03</v>
      </c>
      <c r="L1381" s="5" t="n">
        <v>900001</v>
      </c>
      <c r="M1381" s="6" t="n">
        <v>32.63751488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80874P109</t>
        </is>
      </c>
      <c r="U1381" t="inlineStr">
        <is>
          <t>Equity</t>
        </is>
      </c>
    </row>
    <row r="1382">
      <c r="A1382" t="inlineStr">
        <is>
          <t>NXTI</t>
        </is>
      </c>
      <c r="B1382" t="inlineStr">
        <is>
          <t>LOWES COS INC USD 0.5</t>
        </is>
      </c>
      <c r="C1382" t="inlineStr">
        <is>
          <t>LOW</t>
        </is>
      </c>
      <c r="D1382" t="inlineStr">
        <is>
          <t>2536763</t>
        </is>
      </c>
      <c r="E1382" t="inlineStr">
        <is>
          <t>US5486611073</t>
        </is>
      </c>
      <c r="F1382" t="inlineStr">
        <is>
          <t>548661107</t>
        </is>
      </c>
      <c r="G1382" s="1" t="n">
        <v>489</v>
      </c>
      <c r="H1382" s="1" t="n">
        <v>251.31</v>
      </c>
      <c r="I1382" s="2" t="n">
        <v>122890.59</v>
      </c>
      <c r="J1382" s="3" t="n">
        <v>0.00418368</v>
      </c>
      <c r="K1382" s="4" t="n">
        <v>29373796.03</v>
      </c>
      <c r="L1382" s="5" t="n">
        <v>900001</v>
      </c>
      <c r="M1382" s="6" t="n">
        <v>32.63751488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548661107</t>
        </is>
      </c>
      <c r="U1382" t="inlineStr">
        <is>
          <t>Equity</t>
        </is>
      </c>
    </row>
    <row r="1383">
      <c r="A1383" t="inlineStr">
        <is>
          <t>NXTI</t>
        </is>
      </c>
      <c r="B1383" t="inlineStr">
        <is>
          <t>LPL FINL HLDGS INC NPV</t>
        </is>
      </c>
      <c r="C1383" t="inlineStr">
        <is>
          <t>LPLA</t>
        </is>
      </c>
      <c r="D1383" t="inlineStr">
        <is>
          <t>B75JX34</t>
        </is>
      </c>
      <c r="E1383" t="inlineStr">
        <is>
          <t>US50212V1008</t>
        </is>
      </c>
      <c r="F1383" t="inlineStr">
        <is>
          <t>50212V100</t>
        </is>
      </c>
      <c r="G1383" s="1" t="n">
        <v>79</v>
      </c>
      <c r="H1383" s="1" t="n">
        <v>332.69</v>
      </c>
      <c r="I1383" s="2" t="n">
        <v>26282.51</v>
      </c>
      <c r="J1383" s="3" t="n">
        <v>0.00089476</v>
      </c>
      <c r="K1383" s="4" t="n">
        <v>29373796.03</v>
      </c>
      <c r="L1383" s="5" t="n">
        <v>900001</v>
      </c>
      <c r="M1383" s="6" t="n">
        <v>32.63751488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50212V100</t>
        </is>
      </c>
      <c r="U1383" t="inlineStr">
        <is>
          <t>Equity</t>
        </is>
      </c>
    </row>
    <row r="1384">
      <c r="A1384" t="inlineStr">
        <is>
          <t>NXTI</t>
        </is>
      </c>
      <c r="B1384" t="inlineStr">
        <is>
          <t>LAM RESH CORP USD 0.001</t>
        </is>
      </c>
      <c r="C1384" t="inlineStr">
        <is>
          <t>LRCX</t>
        </is>
      </c>
      <c r="D1384" t="inlineStr">
        <is>
          <t>BSML4N7</t>
        </is>
      </c>
      <c r="E1384" t="inlineStr">
        <is>
          <t>US5128073062</t>
        </is>
      </c>
      <c r="F1384" t="inlineStr">
        <is>
          <t>512807306</t>
        </is>
      </c>
      <c r="G1384" s="1" t="n">
        <v>1219</v>
      </c>
      <c r="H1384" s="1" t="n">
        <v>133.9</v>
      </c>
      <c r="I1384" s="2" t="n">
        <v>163224.1</v>
      </c>
      <c r="J1384" s="3" t="n">
        <v>0.00555679</v>
      </c>
      <c r="K1384" s="4" t="n">
        <v>29373796.03</v>
      </c>
      <c r="L1384" s="5" t="n">
        <v>900001</v>
      </c>
      <c r="M1384" s="6" t="n">
        <v>32.63751488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512807306</t>
        </is>
      </c>
      <c r="U1384" t="inlineStr">
        <is>
          <t>Equity</t>
        </is>
      </c>
    </row>
    <row r="1385">
      <c r="A1385" t="inlineStr">
        <is>
          <t>NXTI</t>
        </is>
      </c>
      <c r="B1385" t="inlineStr">
        <is>
          <t>LATTICE SEMICONDUCTOR CORP USD 0.01</t>
        </is>
      </c>
      <c r="C1385" t="inlineStr">
        <is>
          <t>LSCC</t>
        </is>
      </c>
      <c r="D1385" t="inlineStr">
        <is>
          <t>2506658</t>
        </is>
      </c>
      <c r="E1385" t="inlineStr">
        <is>
          <t>US5184151042</t>
        </is>
      </c>
      <c r="F1385" t="inlineStr">
        <is>
          <t>518415104</t>
        </is>
      </c>
      <c r="G1385" s="1" t="n">
        <v>559</v>
      </c>
      <c r="H1385" s="1" t="n">
        <v>73.31999999999999</v>
      </c>
      <c r="I1385" s="2" t="n">
        <v>40985.88</v>
      </c>
      <c r="J1385" s="3" t="n">
        <v>0.00139532</v>
      </c>
      <c r="K1385" s="4" t="n">
        <v>29373796.03</v>
      </c>
      <c r="L1385" s="5" t="n">
        <v>900001</v>
      </c>
      <c r="M1385" s="6" t="n">
        <v>32.63751488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518415104</t>
        </is>
      </c>
      <c r="U1385" t="inlineStr">
        <is>
          <t>Equity</t>
        </is>
      </c>
    </row>
    <row r="1386">
      <c r="A1386" t="inlineStr">
        <is>
          <t>NXTI</t>
        </is>
      </c>
      <c r="B1386" t="inlineStr">
        <is>
          <t>LULULEMON ATHLETICA INC USD 0.005</t>
        </is>
      </c>
      <c r="C1386" t="inlineStr">
        <is>
          <t>LULU</t>
        </is>
      </c>
      <c r="D1386" t="inlineStr">
        <is>
          <t>B23FN39</t>
        </is>
      </c>
      <c r="E1386" t="inlineStr">
        <is>
          <t>US5500211090</t>
        </is>
      </c>
      <c r="F1386" t="inlineStr">
        <is>
          <t>550021109</t>
        </is>
      </c>
      <c r="G1386" s="1" t="n">
        <v>232</v>
      </c>
      <c r="H1386" s="1" t="n">
        <v>177.93</v>
      </c>
      <c r="I1386" s="2" t="n">
        <v>41279.76</v>
      </c>
      <c r="J1386" s="3" t="n">
        <v>0.00140533</v>
      </c>
      <c r="K1386" s="4" t="n">
        <v>29373796.03</v>
      </c>
      <c r="L1386" s="5" t="n">
        <v>900001</v>
      </c>
      <c r="M1386" s="6" t="n">
        <v>32.63751488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550021109</t>
        </is>
      </c>
      <c r="U1386" t="inlineStr">
        <is>
          <t>Equity</t>
        </is>
      </c>
    </row>
    <row r="1387">
      <c r="A1387" t="inlineStr">
        <is>
          <t>NXTI</t>
        </is>
      </c>
      <c r="B1387" t="inlineStr">
        <is>
          <t>LYFT INC USD 0.00001</t>
        </is>
      </c>
      <c r="C1387" t="inlineStr">
        <is>
          <t>LYFT</t>
        </is>
      </c>
      <c r="D1387" t="inlineStr">
        <is>
          <t>BJT1RW7</t>
        </is>
      </c>
      <c r="E1387" t="inlineStr">
        <is>
          <t>US55087P1049</t>
        </is>
      </c>
      <c r="F1387" t="inlineStr">
        <is>
          <t>55087P104</t>
        </is>
      </c>
      <c r="G1387" s="1" t="n">
        <v>1410</v>
      </c>
      <c r="H1387" s="1" t="n">
        <v>22.01</v>
      </c>
      <c r="I1387" s="2" t="n">
        <v>31034.1</v>
      </c>
      <c r="J1387" s="3" t="n">
        <v>0.00105652</v>
      </c>
      <c r="K1387" s="4" t="n">
        <v>29373796.03</v>
      </c>
      <c r="L1387" s="5" t="n">
        <v>900001</v>
      </c>
      <c r="M1387" s="6" t="n">
        <v>32.63751488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55087P104</t>
        </is>
      </c>
      <c r="U1387" t="inlineStr">
        <is>
          <t>Equity</t>
        </is>
      </c>
    </row>
    <row r="1388">
      <c r="A1388" t="inlineStr">
        <is>
          <t>NXTI</t>
        </is>
      </c>
      <c r="B1388" t="inlineStr">
        <is>
          <t>LIVE NATION ENTMT INC USD 0.01</t>
        </is>
      </c>
      <c r="C1388" t="inlineStr">
        <is>
          <t>LYV</t>
        </is>
      </c>
      <c r="D1388" t="inlineStr">
        <is>
          <t>B0T7YX2</t>
        </is>
      </c>
      <c r="E1388" t="inlineStr">
        <is>
          <t>US5380341090</t>
        </is>
      </c>
      <c r="F1388" t="inlineStr">
        <is>
          <t>538034109</t>
        </is>
      </c>
      <c r="G1388" s="1" t="n">
        <v>245</v>
      </c>
      <c r="H1388" s="1" t="n">
        <v>163.4</v>
      </c>
      <c r="I1388" s="2" t="n">
        <v>40033</v>
      </c>
      <c r="J1388" s="3" t="n">
        <v>0.00136288</v>
      </c>
      <c r="K1388" s="4" t="n">
        <v>29373796.03</v>
      </c>
      <c r="L1388" s="5" t="n">
        <v>900001</v>
      </c>
      <c r="M1388" s="6" t="n">
        <v>32.63751488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538034109</t>
        </is>
      </c>
      <c r="U1388" t="inlineStr">
        <is>
          <t>Equity</t>
        </is>
      </c>
    </row>
    <row r="1389">
      <c r="A1389" t="inlineStr">
        <is>
          <t>NXTI</t>
        </is>
      </c>
      <c r="B1389" t="inlineStr">
        <is>
          <t>MASTERCARD INC</t>
        </is>
      </c>
      <c r="C1389" t="inlineStr">
        <is>
          <t>MA</t>
        </is>
      </c>
      <c r="D1389" t="inlineStr">
        <is>
          <t>B121557</t>
        </is>
      </c>
      <c r="E1389" t="inlineStr">
        <is>
          <t>US57636Q1040</t>
        </is>
      </c>
      <c r="F1389" t="inlineStr">
        <is>
          <t>57636Q104</t>
        </is>
      </c>
      <c r="G1389" s="1" t="n">
        <v>1483</v>
      </c>
      <c r="H1389" s="1" t="n">
        <v>568.8099999999999</v>
      </c>
      <c r="I1389" s="2" t="n">
        <v>843545.23</v>
      </c>
      <c r="J1389" s="3" t="n">
        <v>0.02871761</v>
      </c>
      <c r="K1389" s="4" t="n">
        <v>29373796.03</v>
      </c>
      <c r="L1389" s="5" t="n">
        <v>900001</v>
      </c>
      <c r="M1389" s="6" t="n">
        <v>32.63751488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57636Q104</t>
        </is>
      </c>
      <c r="U1389" t="inlineStr">
        <is>
          <t>Equity</t>
        </is>
      </c>
    </row>
    <row r="1390">
      <c r="A1390" t="inlineStr">
        <is>
          <t>NXTI</t>
        </is>
      </c>
      <c r="B1390" t="inlineStr">
        <is>
          <t>MANHATTAN ASSOCS INC USD 0.01</t>
        </is>
      </c>
      <c r="C1390" t="inlineStr">
        <is>
          <t>MANH</t>
        </is>
      </c>
      <c r="D1390" t="inlineStr">
        <is>
          <t>2239471</t>
        </is>
      </c>
      <c r="E1390" t="inlineStr">
        <is>
          <t>US5627501092</t>
        </is>
      </c>
      <c r="F1390" t="inlineStr">
        <is>
          <t>562750109</t>
        </is>
      </c>
      <c r="G1390" s="1" t="n">
        <v>243</v>
      </c>
      <c r="H1390" s="1" t="n">
        <v>204.98</v>
      </c>
      <c r="I1390" s="2" t="n">
        <v>49810.14</v>
      </c>
      <c r="J1390" s="3" t="n">
        <v>0.00169573</v>
      </c>
      <c r="K1390" s="4" t="n">
        <v>29373796.03</v>
      </c>
      <c r="L1390" s="5" t="n">
        <v>900001</v>
      </c>
      <c r="M1390" s="6" t="n">
        <v>32.63751488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562750109</t>
        </is>
      </c>
      <c r="U1390" t="inlineStr">
        <is>
          <t>Equity</t>
        </is>
      </c>
    </row>
    <row r="1391">
      <c r="A1391" t="inlineStr">
        <is>
          <t>NXTI</t>
        </is>
      </c>
      <c r="B1391" t="inlineStr">
        <is>
          <t>MONGODB INC USD 0.001</t>
        </is>
      </c>
      <c r="C1391" t="inlineStr">
        <is>
          <t>MDB</t>
        </is>
      </c>
      <c r="D1391" t="inlineStr">
        <is>
          <t>BF2FJ99</t>
        </is>
      </c>
      <c r="E1391" t="inlineStr">
        <is>
          <t>US60937P1066</t>
        </is>
      </c>
      <c r="F1391" t="inlineStr">
        <is>
          <t>60937P106</t>
        </is>
      </c>
      <c r="G1391" s="1" t="n">
        <v>318</v>
      </c>
      <c r="H1391" s="1" t="n">
        <v>310.38</v>
      </c>
      <c r="I1391" s="2" t="n">
        <v>98700.84</v>
      </c>
      <c r="J1391" s="3" t="n">
        <v>0.00336017</v>
      </c>
      <c r="K1391" s="4" t="n">
        <v>29373796.03</v>
      </c>
      <c r="L1391" s="5" t="n">
        <v>900001</v>
      </c>
      <c r="M1391" s="6" t="n">
        <v>32.63751488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60937P106</t>
        </is>
      </c>
      <c r="U1391" t="inlineStr">
        <is>
          <t>Equity</t>
        </is>
      </c>
    </row>
    <row r="1392">
      <c r="A1392" t="inlineStr">
        <is>
          <t>NXTI</t>
        </is>
      </c>
      <c r="B1392" t="inlineStr">
        <is>
          <t>MADRIGAL PHARMACEUTICALS USD 0.0001</t>
        </is>
      </c>
      <c r="C1392" t="inlineStr">
        <is>
          <t>MDGL</t>
        </is>
      </c>
      <c r="D1392" t="inlineStr">
        <is>
          <t>BD59BS7</t>
        </is>
      </c>
      <c r="E1392" t="inlineStr">
        <is>
          <t>US5588681057</t>
        </is>
      </c>
      <c r="F1392" t="inlineStr">
        <is>
          <t>558868105</t>
        </is>
      </c>
      <c r="G1392" s="1" t="n">
        <v>133</v>
      </c>
      <c r="H1392" s="1" t="n">
        <v>458.66</v>
      </c>
      <c r="I1392" s="2" t="n">
        <v>61001.78</v>
      </c>
      <c r="J1392" s="3" t="n">
        <v>0.00207674</v>
      </c>
      <c r="K1392" s="4" t="n">
        <v>29373796.03</v>
      </c>
      <c r="L1392" s="5" t="n">
        <v>900001</v>
      </c>
      <c r="M1392" s="6" t="n">
        <v>32.63751488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558868105</t>
        </is>
      </c>
      <c r="U1392" t="inlineStr">
        <is>
          <t>Equity</t>
        </is>
      </c>
    </row>
    <row r="1393">
      <c r="A1393" t="inlineStr">
        <is>
          <t>NXTI</t>
        </is>
      </c>
      <c r="B1393" t="inlineStr">
        <is>
          <t>MONDELEZ INTL INC NPV</t>
        </is>
      </c>
      <c r="C1393" t="inlineStr">
        <is>
          <t>MDLZ</t>
        </is>
      </c>
      <c r="D1393" t="inlineStr">
        <is>
          <t>B8CKK03</t>
        </is>
      </c>
      <c r="E1393" t="inlineStr">
        <is>
          <t>US6092071058</t>
        </is>
      </c>
      <c r="F1393" t="inlineStr">
        <is>
          <t>609207105</t>
        </is>
      </c>
      <c r="G1393" s="1" t="n">
        <v>1083</v>
      </c>
      <c r="H1393" s="1" t="n">
        <v>62.47</v>
      </c>
      <c r="I1393" s="2" t="n">
        <v>67655.00999999999</v>
      </c>
      <c r="J1393" s="3" t="n">
        <v>0.00230324</v>
      </c>
      <c r="K1393" s="4" t="n">
        <v>29373796.03</v>
      </c>
      <c r="L1393" s="5" t="n">
        <v>900001</v>
      </c>
      <c r="M1393" s="6" t="n">
        <v>32.63751488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609207105</t>
        </is>
      </c>
      <c r="U1393" t="inlineStr">
        <is>
          <t>Equity</t>
        </is>
      </c>
    </row>
    <row r="1394">
      <c r="A1394" t="inlineStr">
        <is>
          <t>NXTI</t>
        </is>
      </c>
      <c r="B1394" t="inlineStr">
        <is>
          <t>MARSH + MCLENNAN COS INC USD 1.0</t>
        </is>
      </c>
      <c r="C1394" t="inlineStr">
        <is>
          <t>MMC</t>
        </is>
      </c>
      <c r="D1394" t="inlineStr">
        <is>
          <t>2567741</t>
        </is>
      </c>
      <c r="E1394" t="inlineStr">
        <is>
          <t>US5717481023</t>
        </is>
      </c>
      <c r="F1394" t="inlineStr">
        <is>
          <t>571748102</t>
        </is>
      </c>
      <c r="G1394" s="1" t="n">
        <v>474</v>
      </c>
      <c r="H1394" s="1" t="n">
        <v>201.53</v>
      </c>
      <c r="I1394" s="2" t="n">
        <v>95525.22</v>
      </c>
      <c r="J1394" s="3" t="n">
        <v>0.00325206</v>
      </c>
      <c r="K1394" s="4" t="n">
        <v>29373796.03</v>
      </c>
      <c r="L1394" s="5" t="n">
        <v>900001</v>
      </c>
      <c r="M1394" s="6" t="n">
        <v>32.63751488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571748102</t>
        </is>
      </c>
      <c r="U1394" t="inlineStr">
        <is>
          <t>Equity</t>
        </is>
      </c>
    </row>
    <row r="1395">
      <c r="A1395" t="inlineStr">
        <is>
          <t>NXTI</t>
        </is>
      </c>
      <c r="B1395" t="inlineStr">
        <is>
          <t>3M CO USD 0.01</t>
        </is>
      </c>
      <c r="C1395" t="inlineStr">
        <is>
          <t>MMM</t>
        </is>
      </c>
      <c r="D1395" t="inlineStr">
        <is>
          <t>2595708</t>
        </is>
      </c>
      <c r="E1395" t="inlineStr">
        <is>
          <t>US88579Y1010</t>
        </is>
      </c>
      <c r="F1395" t="inlineStr">
        <is>
          <t>88579Y101</t>
        </is>
      </c>
      <c r="G1395" s="1" t="n">
        <v>841</v>
      </c>
      <c r="H1395" s="1" t="n">
        <v>155.18</v>
      </c>
      <c r="I1395" s="2" t="n">
        <v>130506.38</v>
      </c>
      <c r="J1395" s="3" t="n">
        <v>0.00444295</v>
      </c>
      <c r="K1395" s="4" t="n">
        <v>29373796.03</v>
      </c>
      <c r="L1395" s="5" t="n">
        <v>900001</v>
      </c>
      <c r="M1395" s="6" t="n">
        <v>32.63751488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88579Y101</t>
        </is>
      </c>
      <c r="U1395" t="inlineStr">
        <is>
          <t>Equity</t>
        </is>
      </c>
    </row>
    <row r="1396">
      <c r="A1396" t="inlineStr">
        <is>
          <t>NXTI</t>
        </is>
      </c>
      <c r="B1396" t="inlineStr">
        <is>
          <t>MONSTER BEVERAGE CORP NEW USD 0.005</t>
        </is>
      </c>
      <c r="C1396" t="inlineStr">
        <is>
          <t>MNST</t>
        </is>
      </c>
      <c r="D1396" t="inlineStr">
        <is>
          <t>BZ07BW4</t>
        </is>
      </c>
      <c r="E1396" t="inlineStr">
        <is>
          <t>US61174X1090</t>
        </is>
      </c>
      <c r="F1396" t="inlineStr">
        <is>
          <t>61174X109</t>
        </is>
      </c>
      <c r="G1396" s="1" t="n">
        <v>816</v>
      </c>
      <c r="H1396" s="1" t="n">
        <v>67.31</v>
      </c>
      <c r="I1396" s="2" t="n">
        <v>54924.96</v>
      </c>
      <c r="J1396" s="3" t="n">
        <v>0.00186986</v>
      </c>
      <c r="K1396" s="4" t="n">
        <v>29373796.03</v>
      </c>
      <c r="L1396" s="5" t="n">
        <v>900001</v>
      </c>
      <c r="M1396" s="6" t="n">
        <v>32.63751488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61174X109</t>
        </is>
      </c>
      <c r="U1396" t="inlineStr">
        <is>
          <t>Equity</t>
        </is>
      </c>
    </row>
    <row r="1397">
      <c r="A1397" t="inlineStr">
        <is>
          <t>NXTI</t>
        </is>
      </c>
      <c r="B1397" t="inlineStr">
        <is>
          <t>MARATHON PETE CORP USD 0.01</t>
        </is>
      </c>
      <c r="C1397" t="inlineStr">
        <is>
          <t>MPC</t>
        </is>
      </c>
      <c r="D1397" t="inlineStr">
        <is>
          <t>B3K3L40</t>
        </is>
      </c>
      <c r="E1397" t="inlineStr">
        <is>
          <t>US56585A1025</t>
        </is>
      </c>
      <c r="F1397" t="inlineStr">
        <is>
          <t>56585A102</t>
        </is>
      </c>
      <c r="G1397" s="1" t="n">
        <v>439</v>
      </c>
      <c r="H1397" s="1" t="n">
        <v>192.74</v>
      </c>
      <c r="I1397" s="2" t="n">
        <v>84612.86</v>
      </c>
      <c r="J1397" s="3" t="n">
        <v>0.00288056</v>
      </c>
      <c r="K1397" s="4" t="n">
        <v>29373796.03</v>
      </c>
      <c r="L1397" s="5" t="n">
        <v>900001</v>
      </c>
      <c r="M1397" s="6" t="n">
        <v>32.63751488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56585A102</t>
        </is>
      </c>
      <c r="U1397" t="inlineStr">
        <is>
          <t>Equity</t>
        </is>
      </c>
    </row>
    <row r="1398">
      <c r="A1398" t="inlineStr">
        <is>
          <t>NXTI</t>
        </is>
      </c>
      <c r="B1398" t="inlineStr">
        <is>
          <t>MOTOROLA SOLUTIONS INC USD 0.01</t>
        </is>
      </c>
      <c r="C1398" t="inlineStr">
        <is>
          <t>MSI</t>
        </is>
      </c>
      <c r="D1398" t="inlineStr">
        <is>
          <t>B5BKPQ4</t>
        </is>
      </c>
      <c r="E1398" t="inlineStr">
        <is>
          <t>US6200763075</t>
        </is>
      </c>
      <c r="F1398" t="inlineStr">
        <is>
          <t>620076307</t>
        </is>
      </c>
      <c r="G1398" s="1" t="n">
        <v>664</v>
      </c>
      <c r="H1398" s="1" t="n">
        <v>457.29</v>
      </c>
      <c r="I1398" s="2" t="n">
        <v>303640.56</v>
      </c>
      <c r="J1398" s="3" t="n">
        <v>0.01033712</v>
      </c>
      <c r="K1398" s="4" t="n">
        <v>29373796.03</v>
      </c>
      <c r="L1398" s="5" t="n">
        <v>900001</v>
      </c>
      <c r="M1398" s="6" t="n">
        <v>32.63751488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620076307</t>
        </is>
      </c>
      <c r="U1398" t="inlineStr">
        <is>
          <t>Equity</t>
        </is>
      </c>
    </row>
    <row r="1399">
      <c r="A1399" t="inlineStr">
        <is>
          <t>NXTI</t>
        </is>
      </c>
      <c r="B1399" t="inlineStr">
        <is>
          <t>MATCH GROUP INC NEW USD 0.001</t>
        </is>
      </c>
      <c r="C1399" t="inlineStr">
        <is>
          <t>MTCH</t>
        </is>
      </c>
      <c r="D1399" t="inlineStr">
        <is>
          <t>BK80XH9</t>
        </is>
      </c>
      <c r="E1399" t="inlineStr">
        <is>
          <t>US57667L1070</t>
        </is>
      </c>
      <c r="F1399" t="inlineStr">
        <is>
          <t>57667L107</t>
        </is>
      </c>
      <c r="G1399" s="1" t="n">
        <v>966</v>
      </c>
      <c r="H1399" s="1" t="n">
        <v>35.32</v>
      </c>
      <c r="I1399" s="2" t="n">
        <v>34119.12</v>
      </c>
      <c r="J1399" s="3" t="n">
        <v>0.00116155</v>
      </c>
      <c r="K1399" s="4" t="n">
        <v>29373796.03</v>
      </c>
      <c r="L1399" s="5" t="n">
        <v>900001</v>
      </c>
      <c r="M1399" s="6" t="n">
        <v>32.63751488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57667L107</t>
        </is>
      </c>
      <c r="U1399" t="inlineStr">
        <is>
          <t>Equity</t>
        </is>
      </c>
    </row>
    <row r="1400">
      <c r="A1400" t="inlineStr">
        <is>
          <t>NXTI</t>
        </is>
      </c>
      <c r="B1400" t="inlineStr">
        <is>
          <t>METTLER-TOLEDO INTL INC USD 0.01</t>
        </is>
      </c>
      <c r="C1400" t="inlineStr">
        <is>
          <t>MTD</t>
        </is>
      </c>
      <c r="D1400" t="inlineStr">
        <is>
          <t>2126249</t>
        </is>
      </c>
      <c r="E1400" t="inlineStr">
        <is>
          <t>US5926881054</t>
        </is>
      </c>
      <c r="F1400" t="inlineStr">
        <is>
          <t>592688105</t>
        </is>
      </c>
      <c r="G1400" s="1" t="n">
        <v>34</v>
      </c>
      <c r="H1400" s="1" t="n">
        <v>1227.61</v>
      </c>
      <c r="I1400" s="2" t="n">
        <v>41738.74</v>
      </c>
      <c r="J1400" s="3" t="n">
        <v>0.00142095</v>
      </c>
      <c r="K1400" s="4" t="n">
        <v>29373796.03</v>
      </c>
      <c r="L1400" s="5" t="n">
        <v>900001</v>
      </c>
      <c r="M1400" s="6" t="n">
        <v>32.63751488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592688105</t>
        </is>
      </c>
      <c r="U1400" t="inlineStr">
        <is>
          <t>Equity</t>
        </is>
      </c>
    </row>
    <row r="1401">
      <c r="A1401" t="inlineStr">
        <is>
          <t>NXTI</t>
        </is>
      </c>
      <c r="B1401" t="inlineStr">
        <is>
          <t>CLOUDFLARE INC USD 0.001</t>
        </is>
      </c>
      <c r="C1401" t="inlineStr">
        <is>
          <t>NET</t>
        </is>
      </c>
      <c r="D1401" t="inlineStr">
        <is>
          <t>BJXC5M2</t>
        </is>
      </c>
      <c r="E1401" t="inlineStr">
        <is>
          <t>US18915M1071</t>
        </is>
      </c>
      <c r="F1401" t="inlineStr">
        <is>
          <t>18915M107</t>
        </is>
      </c>
      <c r="G1401" s="1" t="n">
        <v>1315</v>
      </c>
      <c r="H1401" s="1" t="n">
        <v>214.59</v>
      </c>
      <c r="I1401" s="2" t="n">
        <v>282185.85</v>
      </c>
      <c r="J1401" s="3" t="n">
        <v>0.009606719999999999</v>
      </c>
      <c r="K1401" s="4" t="n">
        <v>29373796.03</v>
      </c>
      <c r="L1401" s="5" t="n">
        <v>900001</v>
      </c>
      <c r="M1401" s="6" t="n">
        <v>32.63751488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18915M107</t>
        </is>
      </c>
      <c r="U1401" t="inlineStr">
        <is>
          <t>Equity</t>
        </is>
      </c>
    </row>
    <row r="1402">
      <c r="A1402" t="inlineStr">
        <is>
          <t>NXTI</t>
        </is>
      </c>
      <c r="B1402" t="inlineStr">
        <is>
          <t>NISOURCE INC USD 0.01</t>
        </is>
      </c>
      <c r="C1402" t="inlineStr">
        <is>
          <t>NI</t>
        </is>
      </c>
      <c r="D1402" t="inlineStr">
        <is>
          <t>2645409</t>
        </is>
      </c>
      <c r="E1402" t="inlineStr">
        <is>
          <t>US65473P1057</t>
        </is>
      </c>
      <c r="F1402" t="inlineStr">
        <is>
          <t>65473P105</t>
        </is>
      </c>
      <c r="G1402" s="1" t="n">
        <v>690</v>
      </c>
      <c r="H1402" s="1" t="n">
        <v>43.3</v>
      </c>
      <c r="I1402" s="2" t="n">
        <v>29877</v>
      </c>
      <c r="J1402" s="3" t="n">
        <v>0.00101713</v>
      </c>
      <c r="K1402" s="4" t="n">
        <v>29373796.03</v>
      </c>
      <c r="L1402" s="5" t="n">
        <v>900001</v>
      </c>
      <c r="M1402" s="6" t="n">
        <v>32.63751488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65473P105</t>
        </is>
      </c>
      <c r="U1402" t="inlineStr">
        <is>
          <t>Equity</t>
        </is>
      </c>
    </row>
    <row r="1403">
      <c r="A1403" t="inlineStr">
        <is>
          <t>NXTI</t>
        </is>
      </c>
      <c r="B1403" t="inlineStr">
        <is>
          <t>NIKE INC CLASS B COM NPV</t>
        </is>
      </c>
      <c r="C1403" t="inlineStr">
        <is>
          <t>NKE</t>
        </is>
      </c>
      <c r="D1403" t="inlineStr">
        <is>
          <t>2640147</t>
        </is>
      </c>
      <c r="E1403" t="inlineStr">
        <is>
          <t>US6541061031</t>
        </is>
      </c>
      <c r="F1403" t="inlineStr">
        <is>
          <t>654106103</t>
        </is>
      </c>
      <c r="G1403" s="1" t="n">
        <v>2306</v>
      </c>
      <c r="H1403" s="1" t="n">
        <v>69.73</v>
      </c>
      <c r="I1403" s="2" t="n">
        <v>160797.38</v>
      </c>
      <c r="J1403" s="3" t="n">
        <v>0.00547418</v>
      </c>
      <c r="K1403" s="4" t="n">
        <v>29373796.03</v>
      </c>
      <c r="L1403" s="5" t="n">
        <v>900001</v>
      </c>
      <c r="M1403" s="6" t="n">
        <v>32.63751488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654106103</t>
        </is>
      </c>
      <c r="U1403" t="inlineStr">
        <is>
          <t>Equity</t>
        </is>
      </c>
    </row>
    <row r="1404">
      <c r="A1404" t="inlineStr">
        <is>
          <t>NXTI</t>
        </is>
      </c>
      <c r="B1404" t="inlineStr">
        <is>
          <t>SERVICENOW INC USD 0.001</t>
        </is>
      </c>
      <c r="C1404" t="inlineStr">
        <is>
          <t>NOW</t>
        </is>
      </c>
      <c r="D1404" t="inlineStr">
        <is>
          <t>B80NXX8</t>
        </is>
      </c>
      <c r="E1404" t="inlineStr">
        <is>
          <t>US81762P1021</t>
        </is>
      </c>
      <c r="F1404" t="inlineStr">
        <is>
          <t>81762P102</t>
        </is>
      </c>
      <c r="G1404" s="1" t="n">
        <v>804</v>
      </c>
      <c r="H1404" s="1" t="n">
        <v>920.28</v>
      </c>
      <c r="I1404" s="2" t="n">
        <v>739905.12</v>
      </c>
      <c r="J1404" s="3" t="n">
        <v>0.02518929</v>
      </c>
      <c r="K1404" s="4" t="n">
        <v>29373796.03</v>
      </c>
      <c r="L1404" s="5" t="n">
        <v>900001</v>
      </c>
      <c r="M1404" s="6" t="n">
        <v>32.63751488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81762P102</t>
        </is>
      </c>
      <c r="U1404" t="inlineStr">
        <is>
          <t>Equity</t>
        </is>
      </c>
    </row>
    <row r="1405">
      <c r="A1405" t="inlineStr">
        <is>
          <t>NXTI</t>
        </is>
      </c>
      <c r="B1405" t="inlineStr">
        <is>
          <t>NRG ENERGY INC USD 0.01</t>
        </is>
      </c>
      <c r="C1405" t="inlineStr">
        <is>
          <t>NRG</t>
        </is>
      </c>
      <c r="D1405" t="inlineStr">
        <is>
          <t>2212922</t>
        </is>
      </c>
      <c r="E1405" t="inlineStr">
        <is>
          <t>US6293775085</t>
        </is>
      </c>
      <c r="F1405" t="inlineStr">
        <is>
          <t>629377508</t>
        </is>
      </c>
      <c r="G1405" s="1" t="n">
        <v>254</v>
      </c>
      <c r="H1405" s="1" t="n">
        <v>161.95</v>
      </c>
      <c r="I1405" s="2" t="n">
        <v>41135.3</v>
      </c>
      <c r="J1405" s="3" t="n">
        <v>0.00140041</v>
      </c>
      <c r="K1405" s="4" t="n">
        <v>29373796.03</v>
      </c>
      <c r="L1405" s="5" t="n">
        <v>900001</v>
      </c>
      <c r="M1405" s="6" t="n">
        <v>32.63751488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629377508</t>
        </is>
      </c>
      <c r="U1405" t="inlineStr">
        <is>
          <t>Equity</t>
        </is>
      </c>
    </row>
    <row r="1406">
      <c r="A1406" t="inlineStr">
        <is>
          <t>NXTI</t>
        </is>
      </c>
      <c r="B1406" t="inlineStr">
        <is>
          <t>NETAPP INC USD 0.001</t>
        </is>
      </c>
      <c r="C1406" t="inlineStr">
        <is>
          <t>NTAP</t>
        </is>
      </c>
      <c r="D1406" t="inlineStr">
        <is>
          <t>2630643</t>
        </is>
      </c>
      <c r="E1406" t="inlineStr">
        <is>
          <t>US64110D1046</t>
        </is>
      </c>
      <c r="F1406" t="inlineStr">
        <is>
          <t>64110D104</t>
        </is>
      </c>
      <c r="G1406" s="1" t="n">
        <v>776</v>
      </c>
      <c r="H1406" s="1" t="n">
        <v>118.46</v>
      </c>
      <c r="I1406" s="2" t="n">
        <v>91924.96000000001</v>
      </c>
      <c r="J1406" s="3" t="n">
        <v>0.00312949</v>
      </c>
      <c r="K1406" s="4" t="n">
        <v>29373796.03</v>
      </c>
      <c r="L1406" s="5" t="n">
        <v>900001</v>
      </c>
      <c r="M1406" s="6" t="n">
        <v>32.63751488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64110D104</t>
        </is>
      </c>
      <c r="U1406" t="inlineStr">
        <is>
          <t>Equity</t>
        </is>
      </c>
    </row>
    <row r="1407">
      <c r="A1407" t="inlineStr">
        <is>
          <t>NXTI</t>
        </is>
      </c>
      <c r="B1407" t="inlineStr">
        <is>
          <t>NUTANIX INC USD 0.000025</t>
        </is>
      </c>
      <c r="C1407" t="inlineStr">
        <is>
          <t>NTNX</t>
        </is>
      </c>
      <c r="D1407" t="inlineStr">
        <is>
          <t>BYQBFT8</t>
        </is>
      </c>
      <c r="E1407" t="inlineStr">
        <is>
          <t>US67059N1081</t>
        </is>
      </c>
      <c r="F1407" t="inlineStr">
        <is>
          <t>67059N108</t>
        </is>
      </c>
      <c r="G1407" s="1" t="n">
        <v>926</v>
      </c>
      <c r="H1407" s="1" t="n">
        <v>74.39</v>
      </c>
      <c r="I1407" s="2" t="n">
        <v>68885.14</v>
      </c>
      <c r="J1407" s="3" t="n">
        <v>0.00234512</v>
      </c>
      <c r="K1407" s="4" t="n">
        <v>29373796.03</v>
      </c>
      <c r="L1407" s="5" t="n">
        <v>900001</v>
      </c>
      <c r="M1407" s="6" t="n">
        <v>32.63751488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67059N108</t>
        </is>
      </c>
      <c r="U1407" t="inlineStr">
        <is>
          <t>Equity</t>
        </is>
      </c>
    </row>
    <row r="1408">
      <c r="A1408" t="inlineStr">
        <is>
          <t>NXTI</t>
        </is>
      </c>
      <c r="B1408" t="inlineStr">
        <is>
          <t>NATERA INC USD 0.0001</t>
        </is>
      </c>
      <c r="C1408" t="inlineStr">
        <is>
          <t>NTRA</t>
        </is>
      </c>
      <c r="D1408" t="inlineStr">
        <is>
          <t>BYQRG48</t>
        </is>
      </c>
      <c r="E1408" t="inlineStr">
        <is>
          <t>US6323071042</t>
        </is>
      </c>
      <c r="F1408" t="inlineStr">
        <is>
          <t>632307104</t>
        </is>
      </c>
      <c r="G1408" s="1" t="n">
        <v>801</v>
      </c>
      <c r="H1408" s="1" t="n">
        <v>160.97</v>
      </c>
      <c r="I1408" s="2" t="n">
        <v>128936.97</v>
      </c>
      <c r="J1408" s="3" t="n">
        <v>0.00438952</v>
      </c>
      <c r="K1408" s="4" t="n">
        <v>29373796.03</v>
      </c>
      <c r="L1408" s="5" t="n">
        <v>900001</v>
      </c>
      <c r="M1408" s="6" t="n">
        <v>32.63751488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632307104</t>
        </is>
      </c>
      <c r="U1408" t="inlineStr">
        <is>
          <t>Equity</t>
        </is>
      </c>
    </row>
    <row r="1409">
      <c r="A1409" t="inlineStr">
        <is>
          <t>NXTI</t>
        </is>
      </c>
      <c r="B1409" t="inlineStr">
        <is>
          <t>NEWS CORP NEW USD 0.01</t>
        </is>
      </c>
      <c r="C1409" t="inlineStr">
        <is>
          <t>NWS</t>
        </is>
      </c>
      <c r="D1409" t="inlineStr">
        <is>
          <t>BBGVT51</t>
        </is>
      </c>
      <c r="E1409" t="inlineStr">
        <is>
          <t>US65249B2088</t>
        </is>
      </c>
      <c r="F1409" t="inlineStr">
        <is>
          <t>65249B208</t>
        </is>
      </c>
      <c r="G1409" s="1" t="n">
        <v>2337</v>
      </c>
      <c r="H1409" s="1" t="n">
        <v>34.55</v>
      </c>
      <c r="I1409" s="2" t="n">
        <v>80743.35000000001</v>
      </c>
      <c r="J1409" s="3" t="n">
        <v>0.00274882</v>
      </c>
      <c r="K1409" s="4" t="n">
        <v>29373796.03</v>
      </c>
      <c r="L1409" s="5" t="n">
        <v>900001</v>
      </c>
      <c r="M1409" s="6" t="n">
        <v>32.63751488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65249B208</t>
        </is>
      </c>
      <c r="U1409" t="inlineStr">
        <is>
          <t>Equity</t>
        </is>
      </c>
    </row>
    <row r="1410">
      <c r="A1410" t="inlineStr">
        <is>
          <t>NXTI</t>
        </is>
      </c>
      <c r="B1410" t="inlineStr">
        <is>
          <t>NEW YORK TIMES CO USD 0.1</t>
        </is>
      </c>
      <c r="C1410" t="inlineStr">
        <is>
          <t>NYT</t>
        </is>
      </c>
      <c r="D1410" t="inlineStr">
        <is>
          <t>2632003</t>
        </is>
      </c>
      <c r="E1410" t="inlineStr">
        <is>
          <t>US6501111073</t>
        </is>
      </c>
      <c r="F1410" t="inlineStr">
        <is>
          <t>650111107</t>
        </is>
      </c>
      <c r="G1410" s="1" t="n">
        <v>661</v>
      </c>
      <c r="H1410" s="1" t="n">
        <v>57.4</v>
      </c>
      <c r="I1410" s="2" t="n">
        <v>37941.4</v>
      </c>
      <c r="J1410" s="3" t="n">
        <v>0.00129168</v>
      </c>
      <c r="K1410" s="4" t="n">
        <v>29373796.03</v>
      </c>
      <c r="L1410" s="5" t="n">
        <v>900001</v>
      </c>
      <c r="M1410" s="6" t="n">
        <v>32.63751488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650111107</t>
        </is>
      </c>
      <c r="U1410" t="inlineStr">
        <is>
          <t>Equity</t>
        </is>
      </c>
    </row>
    <row r="1411">
      <c r="A1411" t="inlineStr">
        <is>
          <t>NXTI</t>
        </is>
      </c>
      <c r="B1411" t="inlineStr">
        <is>
          <t>O REILLY AUTOMOTIVE INC NE USD 0.01</t>
        </is>
      </c>
      <c r="C1411" t="inlineStr">
        <is>
          <t>ORLY</t>
        </is>
      </c>
      <c r="D1411" t="inlineStr">
        <is>
          <t>B65LWX6</t>
        </is>
      </c>
      <c r="E1411" t="inlineStr">
        <is>
          <t>US67103H1077</t>
        </is>
      </c>
      <c r="F1411" t="inlineStr">
        <is>
          <t>67103H107</t>
        </is>
      </c>
      <c r="G1411" s="1" t="n">
        <v>1133</v>
      </c>
      <c r="H1411" s="1" t="n">
        <v>107.81</v>
      </c>
      <c r="I1411" s="2" t="n">
        <v>122148.73</v>
      </c>
      <c r="J1411" s="3" t="n">
        <v>0.00415843</v>
      </c>
      <c r="K1411" s="4" t="n">
        <v>29373796.03</v>
      </c>
      <c r="L1411" s="5" t="n">
        <v>900001</v>
      </c>
      <c r="M1411" s="6" t="n">
        <v>32.63751488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67103H107</t>
        </is>
      </c>
      <c r="U1411" t="inlineStr">
        <is>
          <t>Equity</t>
        </is>
      </c>
    </row>
    <row r="1412">
      <c r="A1412" t="inlineStr">
        <is>
          <t>NXTI</t>
        </is>
      </c>
      <c r="B1412" t="inlineStr">
        <is>
          <t>OTIS WORLDWIDE CORP USD 0.01</t>
        </is>
      </c>
      <c r="C1412" t="inlineStr">
        <is>
          <t>OTIS</t>
        </is>
      </c>
      <c r="D1412" t="inlineStr">
        <is>
          <t>BK531S8</t>
        </is>
      </c>
      <c r="E1412" t="inlineStr">
        <is>
          <t>US68902V1070</t>
        </is>
      </c>
      <c r="F1412" t="inlineStr">
        <is>
          <t>68902V107</t>
        </is>
      </c>
      <c r="G1412" s="1" t="n">
        <v>338</v>
      </c>
      <c r="H1412" s="1" t="n">
        <v>91.43000000000001</v>
      </c>
      <c r="I1412" s="2" t="n">
        <v>30903.34</v>
      </c>
      <c r="J1412" s="3" t="n">
        <v>0.00105207</v>
      </c>
      <c r="K1412" s="4" t="n">
        <v>29373796.03</v>
      </c>
      <c r="L1412" s="5" t="n">
        <v>900001</v>
      </c>
      <c r="M1412" s="6" t="n">
        <v>32.63751488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68902V107</t>
        </is>
      </c>
      <c r="U1412" t="inlineStr">
        <is>
          <t>Equity</t>
        </is>
      </c>
    </row>
    <row r="1413">
      <c r="A1413" t="inlineStr">
        <is>
          <t>NXTI</t>
        </is>
      </c>
      <c r="B1413" t="inlineStr">
        <is>
          <t>PROCORE TECHNOLOGIES INC USD 0.0001</t>
        </is>
      </c>
      <c r="C1413" t="inlineStr">
        <is>
          <t>PCOR</t>
        </is>
      </c>
      <c r="D1413" t="inlineStr">
        <is>
          <t>BLH11J8</t>
        </is>
      </c>
      <c r="E1413" t="inlineStr">
        <is>
          <t>US74275K1088</t>
        </is>
      </c>
      <c r="F1413" t="inlineStr">
        <is>
          <t>74275K108</t>
        </is>
      </c>
      <c r="G1413" s="1" t="n">
        <v>597</v>
      </c>
      <c r="H1413" s="1" t="n">
        <v>72.92</v>
      </c>
      <c r="I1413" s="2" t="n">
        <v>43533.24</v>
      </c>
      <c r="J1413" s="3" t="n">
        <v>0.00148204</v>
      </c>
      <c r="K1413" s="4" t="n">
        <v>29373796.03</v>
      </c>
      <c r="L1413" s="5" t="n">
        <v>900001</v>
      </c>
      <c r="M1413" s="6" t="n">
        <v>32.63751488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74275K108</t>
        </is>
      </c>
      <c r="U1413" t="inlineStr">
        <is>
          <t>Equity</t>
        </is>
      </c>
    </row>
    <row r="1414">
      <c r="A1414" t="inlineStr">
        <is>
          <t>NXTI</t>
        </is>
      </c>
      <c r="B1414" t="inlineStr">
        <is>
          <t>PEGASYSTEMS INC USD 0.01</t>
        </is>
      </c>
      <c r="C1414" t="inlineStr">
        <is>
          <t>PEGA</t>
        </is>
      </c>
      <c r="D1414" t="inlineStr">
        <is>
          <t>2675860</t>
        </is>
      </c>
      <c r="E1414" t="inlineStr">
        <is>
          <t>US7055731035</t>
        </is>
      </c>
      <c r="F1414" t="inlineStr">
        <is>
          <t>705573103</t>
        </is>
      </c>
      <c r="G1414" s="1" t="n">
        <v>641</v>
      </c>
      <c r="H1414" s="1" t="n">
        <v>57.47</v>
      </c>
      <c r="I1414" s="2" t="n">
        <v>36838.27</v>
      </c>
      <c r="J1414" s="3" t="n">
        <v>0.00125412</v>
      </c>
      <c r="K1414" s="4" t="n">
        <v>29373796.03</v>
      </c>
      <c r="L1414" s="5" t="n">
        <v>900001</v>
      </c>
      <c r="M1414" s="6" t="n">
        <v>32.63751488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705573103</t>
        </is>
      </c>
      <c r="U1414" t="inlineStr">
        <is>
          <t>Equity</t>
        </is>
      </c>
    </row>
    <row r="1415">
      <c r="A1415" t="inlineStr">
        <is>
          <t>NXTI</t>
        </is>
      </c>
      <c r="B1415" t="inlineStr">
        <is>
          <t>PENUMBRA INC USD 0.001</t>
        </is>
      </c>
      <c r="C1415" t="inlineStr">
        <is>
          <t>PEN</t>
        </is>
      </c>
      <c r="D1415" t="inlineStr">
        <is>
          <t>BZ0V201</t>
        </is>
      </c>
      <c r="E1415" t="inlineStr">
        <is>
          <t>US70975L1070</t>
        </is>
      </c>
      <c r="F1415" t="inlineStr">
        <is>
          <t>70975L107</t>
        </is>
      </c>
      <c r="G1415" s="1" t="n">
        <v>241</v>
      </c>
      <c r="H1415" s="1" t="n">
        <v>253.32</v>
      </c>
      <c r="I1415" s="2" t="n">
        <v>61050.12</v>
      </c>
      <c r="J1415" s="3" t="n">
        <v>0.00207839</v>
      </c>
      <c r="K1415" s="4" t="n">
        <v>29373796.03</v>
      </c>
      <c r="L1415" s="5" t="n">
        <v>900001</v>
      </c>
      <c r="M1415" s="6" t="n">
        <v>32.63751488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70975L107</t>
        </is>
      </c>
      <c r="U1415" t="inlineStr">
        <is>
          <t>Equity</t>
        </is>
      </c>
    </row>
    <row r="1416">
      <c r="A1416" t="inlineStr">
        <is>
          <t>NXTI</t>
        </is>
      </c>
      <c r="B1416" t="inlineStr">
        <is>
          <t>PEPSICO INC USD 0.017</t>
        </is>
      </c>
      <c r="C1416" t="inlineStr">
        <is>
          <t>PEP</t>
        </is>
      </c>
      <c r="D1416" t="inlineStr">
        <is>
          <t>2681511</t>
        </is>
      </c>
      <c r="E1416" t="inlineStr">
        <is>
          <t>US7134481081</t>
        </is>
      </c>
      <c r="F1416" t="inlineStr">
        <is>
          <t>713448108</t>
        </is>
      </c>
      <c r="G1416" s="1" t="n">
        <v>1211</v>
      </c>
      <c r="H1416" s="1" t="n">
        <v>140.44</v>
      </c>
      <c r="I1416" s="2" t="n">
        <v>170072.84</v>
      </c>
      <c r="J1416" s="3" t="n">
        <v>0.00578995</v>
      </c>
      <c r="K1416" s="4" t="n">
        <v>29373796.03</v>
      </c>
      <c r="L1416" s="5" t="n">
        <v>900001</v>
      </c>
      <c r="M1416" s="6" t="n">
        <v>32.63751488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713448108</t>
        </is>
      </c>
      <c r="U1416" t="inlineStr">
        <is>
          <t>Equity</t>
        </is>
      </c>
    </row>
    <row r="1417">
      <c r="A1417" t="inlineStr">
        <is>
          <t>NXTI</t>
        </is>
      </c>
      <c r="B1417" t="inlineStr">
        <is>
          <t>PROGRESSIVE CORP OH USD 1.0</t>
        </is>
      </c>
      <c r="C1417" t="inlineStr">
        <is>
          <t>PGR</t>
        </is>
      </c>
      <c r="D1417" t="inlineStr">
        <is>
          <t>2705024</t>
        </is>
      </c>
      <c r="E1417" t="inlineStr">
        <is>
          <t>US7433151039</t>
        </is>
      </c>
      <c r="F1417" t="inlineStr">
        <is>
          <t>743315103</t>
        </is>
      </c>
      <c r="G1417" s="1" t="n">
        <v>550</v>
      </c>
      <c r="H1417" s="1" t="n">
        <v>246.95</v>
      </c>
      <c r="I1417" s="2" t="n">
        <v>135822.5</v>
      </c>
      <c r="J1417" s="3" t="n">
        <v>0.00462393</v>
      </c>
      <c r="K1417" s="4" t="n">
        <v>29373796.03</v>
      </c>
      <c r="L1417" s="5" t="n">
        <v>900001</v>
      </c>
      <c r="M1417" s="6" t="n">
        <v>32.63751488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743315103</t>
        </is>
      </c>
      <c r="U1417" t="inlineStr">
        <is>
          <t>Equity</t>
        </is>
      </c>
    </row>
    <row r="1418">
      <c r="A1418" t="inlineStr">
        <is>
          <t>NXTI</t>
        </is>
      </c>
      <c r="B1418" t="inlineStr">
        <is>
          <t>PARKER-HANNIFIN CORP USD 0.5</t>
        </is>
      </c>
      <c r="C1418" t="inlineStr">
        <is>
          <t>PH</t>
        </is>
      </c>
      <c r="D1418" t="inlineStr">
        <is>
          <t>2671501</t>
        </is>
      </c>
      <c r="E1418" t="inlineStr">
        <is>
          <t>US7010941042</t>
        </is>
      </c>
      <c r="F1418" t="inlineStr">
        <is>
          <t>701094104</t>
        </is>
      </c>
      <c r="G1418" s="1" t="n">
        <v>143</v>
      </c>
      <c r="H1418" s="1" t="n">
        <v>758.15</v>
      </c>
      <c r="I1418" s="2" t="n">
        <v>108415.45</v>
      </c>
      <c r="J1418" s="3" t="n">
        <v>0.00369089</v>
      </c>
      <c r="K1418" s="4" t="n">
        <v>29373796.03</v>
      </c>
      <c r="L1418" s="5" t="n">
        <v>900001</v>
      </c>
      <c r="M1418" s="6" t="n">
        <v>32.63751488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701094104</t>
        </is>
      </c>
      <c r="U1418" t="inlineStr">
        <is>
          <t>Equity</t>
        </is>
      </c>
    </row>
    <row r="1419">
      <c r="A1419" t="inlineStr">
        <is>
          <t>NXTI</t>
        </is>
      </c>
      <c r="B1419" t="inlineStr">
        <is>
          <t>PINTEREST INC USD 0.00001</t>
        </is>
      </c>
      <c r="C1419" t="inlineStr">
        <is>
          <t>PINS</t>
        </is>
      </c>
      <c r="D1419" t="inlineStr">
        <is>
          <t>BJ2Z0H2</t>
        </is>
      </c>
      <c r="E1419" t="inlineStr">
        <is>
          <t>US72352L1061</t>
        </is>
      </c>
      <c r="F1419" t="inlineStr">
        <is>
          <t>72352L106</t>
        </is>
      </c>
      <c r="G1419" s="1" t="n">
        <v>2847</v>
      </c>
      <c r="H1419" s="1" t="n">
        <v>32.17</v>
      </c>
      <c r="I1419" s="2" t="n">
        <v>91587.99000000001</v>
      </c>
      <c r="J1419" s="3" t="n">
        <v>0.00311802</v>
      </c>
      <c r="K1419" s="4" t="n">
        <v>29373796.03</v>
      </c>
      <c r="L1419" s="5" t="n">
        <v>900001</v>
      </c>
      <c r="M1419" s="6" t="n">
        <v>32.63751488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72352L106</t>
        </is>
      </c>
      <c r="U1419" t="inlineStr">
        <is>
          <t>Equity</t>
        </is>
      </c>
    </row>
    <row r="1420">
      <c r="A1420" t="inlineStr">
        <is>
          <t>NXTI</t>
        </is>
      </c>
      <c r="B1420" t="inlineStr">
        <is>
          <t>PALANTIR TECHNOLOGIES INC USD 0.001</t>
        </is>
      </c>
      <c r="C1420" t="inlineStr">
        <is>
          <t>PLTR</t>
        </is>
      </c>
      <c r="D1420" t="inlineStr">
        <is>
          <t>BN78DQ4</t>
        </is>
      </c>
      <c r="E1420" t="inlineStr">
        <is>
          <t>US69608A1088</t>
        </is>
      </c>
      <c r="F1420" t="inlineStr">
        <is>
          <t>69608A108</t>
        </is>
      </c>
      <c r="G1420" s="1" t="n">
        <v>8453</v>
      </c>
      <c r="H1420" s="1" t="n">
        <v>182.42</v>
      </c>
      <c r="I1420" s="2" t="n">
        <v>1541996.26</v>
      </c>
      <c r="J1420" s="3" t="n">
        <v>0.05249564</v>
      </c>
      <c r="K1420" s="4" t="n">
        <v>29373796.03</v>
      </c>
      <c r="L1420" s="5" t="n">
        <v>900001</v>
      </c>
      <c r="M1420" s="6" t="n">
        <v>32.63751488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69608A108</t>
        </is>
      </c>
      <c r="U1420" t="inlineStr">
        <is>
          <t>Equity</t>
        </is>
      </c>
    </row>
    <row r="1421">
      <c r="A1421" t="inlineStr">
        <is>
          <t>NXTI</t>
        </is>
      </c>
      <c r="B1421" t="inlineStr">
        <is>
          <t>PHILIP MORRIS INTL INC NPV</t>
        </is>
      </c>
      <c r="C1421" t="inlineStr">
        <is>
          <t>PM</t>
        </is>
      </c>
      <c r="D1421" t="inlineStr">
        <is>
          <t>B2PKRQ3</t>
        </is>
      </c>
      <c r="E1421" t="inlineStr">
        <is>
          <t>US7181721090</t>
        </is>
      </c>
      <c r="F1421" t="inlineStr">
        <is>
          <t>718172109</t>
        </is>
      </c>
      <c r="G1421" s="1" t="n">
        <v>1310</v>
      </c>
      <c r="H1421" s="1" t="n">
        <v>162.2</v>
      </c>
      <c r="I1421" s="2" t="n">
        <v>212482</v>
      </c>
      <c r="J1421" s="3" t="n">
        <v>0.00723373</v>
      </c>
      <c r="K1421" s="4" t="n">
        <v>29373796.03</v>
      </c>
      <c r="L1421" s="5" t="n">
        <v>900001</v>
      </c>
      <c r="M1421" s="6" t="n">
        <v>32.63751488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718172109</t>
        </is>
      </c>
      <c r="U1421" t="inlineStr">
        <is>
          <t>Equity</t>
        </is>
      </c>
    </row>
    <row r="1422">
      <c r="A1422" t="inlineStr">
        <is>
          <t>NXTI</t>
        </is>
      </c>
      <c r="B1422" t="inlineStr">
        <is>
          <t>PRUDENTIAL FINL INC USD 0.01</t>
        </is>
      </c>
      <c r="C1422" t="inlineStr">
        <is>
          <t>PRU</t>
        </is>
      </c>
      <c r="D1422" t="inlineStr">
        <is>
          <t>2819118</t>
        </is>
      </c>
      <c r="E1422" t="inlineStr">
        <is>
          <t>US7443201022</t>
        </is>
      </c>
      <c r="F1422" t="inlineStr">
        <is>
          <t>744320102</t>
        </is>
      </c>
      <c r="G1422" s="1" t="n">
        <v>336</v>
      </c>
      <c r="H1422" s="1" t="n">
        <v>103.74</v>
      </c>
      <c r="I1422" s="2" t="n">
        <v>34856.64</v>
      </c>
      <c r="J1422" s="3" t="n">
        <v>0.00118666</v>
      </c>
      <c r="K1422" s="4" t="n">
        <v>29373796.03</v>
      </c>
      <c r="L1422" s="5" t="n">
        <v>900001</v>
      </c>
      <c r="M1422" s="6" t="n">
        <v>32.63751488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744320102</t>
        </is>
      </c>
      <c r="U1422" t="inlineStr">
        <is>
          <t>Equity</t>
        </is>
      </c>
    </row>
    <row r="1423">
      <c r="A1423" t="inlineStr">
        <is>
          <t>NXTI</t>
        </is>
      </c>
      <c r="B1423" t="inlineStr">
        <is>
          <t>PARAMOUNT SKYDANCE CORP USD 0.001</t>
        </is>
      </c>
      <c r="C1423" t="inlineStr">
        <is>
          <t>PSKY</t>
        </is>
      </c>
      <c r="D1423" t="inlineStr">
        <is>
          <t>BSNMNQ5</t>
        </is>
      </c>
      <c r="E1423" t="inlineStr">
        <is>
          <t>US69932A2042</t>
        </is>
      </c>
      <c r="F1423" t="inlineStr">
        <is>
          <t>69932A204</t>
        </is>
      </c>
      <c r="G1423" s="1" t="n">
        <v>561</v>
      </c>
      <c r="H1423" s="1" t="n">
        <v>18.92</v>
      </c>
      <c r="I1423" s="2" t="n">
        <v>10614.12</v>
      </c>
      <c r="J1423" s="3" t="n">
        <v>0.00036135</v>
      </c>
      <c r="K1423" s="4" t="n">
        <v>29373796.03</v>
      </c>
      <c r="L1423" s="5" t="n">
        <v>900001</v>
      </c>
      <c r="M1423" s="6" t="n">
        <v>32.63751488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69932A204</t>
        </is>
      </c>
      <c r="U1423" t="inlineStr">
        <is>
          <t>Equity</t>
        </is>
      </c>
    </row>
    <row r="1424">
      <c r="A1424" t="inlineStr">
        <is>
          <t>NXTI</t>
        </is>
      </c>
      <c r="B1424" t="inlineStr">
        <is>
          <t>PURE STORAGE INC USD 0.0001</t>
        </is>
      </c>
      <c r="C1424" t="inlineStr">
        <is>
          <t>PSTG</t>
        </is>
      </c>
      <c r="D1424" t="inlineStr">
        <is>
          <t>BYZ62T3</t>
        </is>
      </c>
      <c r="E1424" t="inlineStr">
        <is>
          <t>US74624M1027</t>
        </is>
      </c>
      <c r="F1424" t="inlineStr">
        <is>
          <t>74624M102</t>
        </is>
      </c>
      <c r="G1424" s="1" t="n">
        <v>1208</v>
      </c>
      <c r="H1424" s="1" t="n">
        <v>83.81</v>
      </c>
      <c r="I1424" s="2" t="n">
        <v>101242.48</v>
      </c>
      <c r="J1424" s="3" t="n">
        <v>0.00344669</v>
      </c>
      <c r="K1424" s="4" t="n">
        <v>29373796.03</v>
      </c>
      <c r="L1424" s="5" t="n">
        <v>900001</v>
      </c>
      <c r="M1424" s="6" t="n">
        <v>32.63751488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74624M102</t>
        </is>
      </c>
      <c r="U1424" t="inlineStr">
        <is>
          <t>Equity</t>
        </is>
      </c>
    </row>
    <row r="1425">
      <c r="A1425" t="inlineStr">
        <is>
          <t>NXTI</t>
        </is>
      </c>
      <c r="B1425" t="inlineStr">
        <is>
          <t>PHILLIPS 66 USD 0.01</t>
        </is>
      </c>
      <c r="C1425" t="inlineStr">
        <is>
          <t>PSX</t>
        </is>
      </c>
      <c r="D1425" t="inlineStr">
        <is>
          <t>B78C4Y8</t>
        </is>
      </c>
      <c r="E1425" t="inlineStr">
        <is>
          <t>US7185461040</t>
        </is>
      </c>
      <c r="F1425" t="inlineStr">
        <is>
          <t>718546104</t>
        </is>
      </c>
      <c r="G1425" s="1" t="n">
        <v>587</v>
      </c>
      <c r="H1425" s="1" t="n">
        <v>136.02</v>
      </c>
      <c r="I1425" s="2" t="n">
        <v>79843.74000000001</v>
      </c>
      <c r="J1425" s="3" t="n">
        <v>0.0027182</v>
      </c>
      <c r="K1425" s="4" t="n">
        <v>29373796.03</v>
      </c>
      <c r="L1425" s="5" t="n">
        <v>900001</v>
      </c>
      <c r="M1425" s="6" t="n">
        <v>32.63751488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718546104</t>
        </is>
      </c>
      <c r="U1425" t="inlineStr">
        <is>
          <t>Equity</t>
        </is>
      </c>
    </row>
    <row r="1426">
      <c r="A1426" t="inlineStr">
        <is>
          <t>NXTI</t>
        </is>
      </c>
      <c r="B1426" t="inlineStr">
        <is>
          <t>PTC THERAPEUTICS INC USD 0.001</t>
        </is>
      </c>
      <c r="C1426" t="inlineStr">
        <is>
          <t>PTCT</t>
        </is>
      </c>
      <c r="D1426" t="inlineStr">
        <is>
          <t>B17VCN9</t>
        </is>
      </c>
      <c r="E1426" t="inlineStr">
        <is>
          <t>US69366J2006</t>
        </is>
      </c>
      <c r="F1426" t="inlineStr">
        <is>
          <t>69366J200</t>
        </is>
      </c>
      <c r="G1426" s="1" t="n">
        <v>461</v>
      </c>
      <c r="H1426" s="1" t="n">
        <v>61.37</v>
      </c>
      <c r="I1426" s="2" t="n">
        <v>28291.57</v>
      </c>
      <c r="J1426" s="3" t="n">
        <v>0.00096316</v>
      </c>
      <c r="K1426" s="4" t="n">
        <v>29373796.03</v>
      </c>
      <c r="L1426" s="5" t="n">
        <v>900001</v>
      </c>
      <c r="M1426" s="6" t="n">
        <v>32.63751488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69366J200</t>
        </is>
      </c>
      <c r="U1426" t="inlineStr">
        <is>
          <t>Equity</t>
        </is>
      </c>
    </row>
    <row r="1427">
      <c r="A1427" t="inlineStr">
        <is>
          <t>NXTI</t>
        </is>
      </c>
      <c r="B1427" t="inlineStr">
        <is>
          <t>QUALCOMM INC USD 0.0001</t>
        </is>
      </c>
      <c r="C1427" t="inlineStr">
        <is>
          <t>QCOM</t>
        </is>
      </c>
      <c r="D1427" t="inlineStr">
        <is>
          <t>2714923</t>
        </is>
      </c>
      <c r="E1427" t="inlineStr">
        <is>
          <t>US7475251036</t>
        </is>
      </c>
      <c r="F1427" t="inlineStr">
        <is>
          <t>747525103</t>
        </is>
      </c>
      <c r="G1427" s="1" t="n">
        <v>4356</v>
      </c>
      <c r="H1427" s="1" t="n">
        <v>166.36</v>
      </c>
      <c r="I1427" s="2" t="n">
        <v>724664.16</v>
      </c>
      <c r="J1427" s="3" t="n">
        <v>0.02467043</v>
      </c>
      <c r="K1427" s="4" t="n">
        <v>29373796.03</v>
      </c>
      <c r="L1427" s="5" t="n">
        <v>900001</v>
      </c>
      <c r="M1427" s="6" t="n">
        <v>32.63751488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747525103</t>
        </is>
      </c>
      <c r="U1427" t="inlineStr">
        <is>
          <t>Equity</t>
        </is>
      </c>
    </row>
    <row r="1428">
      <c r="A1428" t="inlineStr">
        <is>
          <t>NXTI</t>
        </is>
      </c>
      <c r="B1428" t="inlineStr">
        <is>
          <t>QORVO INC USD 0.0001</t>
        </is>
      </c>
      <c r="C1428" t="inlineStr">
        <is>
          <t>QRVO</t>
        </is>
      </c>
      <c r="D1428" t="inlineStr">
        <is>
          <t>BR9YYP4</t>
        </is>
      </c>
      <c r="E1428" t="inlineStr">
        <is>
          <t>US74736K1016</t>
        </is>
      </c>
      <c r="F1428" t="inlineStr">
        <is>
          <t>74736K101</t>
        </is>
      </c>
      <c r="G1428" s="1" t="n">
        <v>401</v>
      </c>
      <c r="H1428" s="1" t="n">
        <v>91.08</v>
      </c>
      <c r="I1428" s="2" t="n">
        <v>36523.08</v>
      </c>
      <c r="J1428" s="3" t="n">
        <v>0.00124339</v>
      </c>
      <c r="K1428" s="4" t="n">
        <v>29373796.03</v>
      </c>
      <c r="L1428" s="5" t="n">
        <v>900001</v>
      </c>
      <c r="M1428" s="6" t="n">
        <v>32.63751488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74736K101</t>
        </is>
      </c>
      <c r="U1428" t="inlineStr">
        <is>
          <t>Equity</t>
        </is>
      </c>
    </row>
    <row r="1429">
      <c r="A1429" t="inlineStr">
        <is>
          <t>NXTI</t>
        </is>
      </c>
      <c r="B1429" t="inlineStr">
        <is>
          <t>RUBRIK INC USD 0.000025</t>
        </is>
      </c>
      <c r="C1429" t="inlineStr">
        <is>
          <t>RBRK</t>
        </is>
      </c>
      <c r="D1429" t="inlineStr">
        <is>
          <t>BSLQK57</t>
        </is>
      </c>
      <c r="E1429" t="inlineStr">
        <is>
          <t>US7811541090</t>
        </is>
      </c>
      <c r="F1429" t="inlineStr">
        <is>
          <t>781154109</t>
        </is>
      </c>
      <c r="G1429" s="1" t="n">
        <v>902</v>
      </c>
      <c r="H1429" s="1" t="n">
        <v>82.25</v>
      </c>
      <c r="I1429" s="2" t="n">
        <v>74189.5</v>
      </c>
      <c r="J1429" s="3" t="n">
        <v>0.0025257</v>
      </c>
      <c r="K1429" s="4" t="n">
        <v>29373796.03</v>
      </c>
      <c r="L1429" s="5" t="n">
        <v>900001</v>
      </c>
      <c r="M1429" s="6" t="n">
        <v>32.63751488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781154109</t>
        </is>
      </c>
      <c r="U1429" t="inlineStr">
        <is>
          <t>Equity</t>
        </is>
      </c>
    </row>
    <row r="1430">
      <c r="A1430" t="inlineStr">
        <is>
          <t>NXTI</t>
        </is>
      </c>
      <c r="B1430" t="inlineStr">
        <is>
          <t>REDDIT INC USD 0.0001</t>
        </is>
      </c>
      <c r="C1430" t="inlineStr">
        <is>
          <t>RDDT</t>
        </is>
      </c>
      <c r="D1430" t="inlineStr">
        <is>
          <t>BMVNLY2</t>
        </is>
      </c>
      <c r="E1430" t="inlineStr">
        <is>
          <t>US75734B1008</t>
        </is>
      </c>
      <c r="F1430" t="inlineStr">
        <is>
          <t>75734B100</t>
        </is>
      </c>
      <c r="G1430" s="1" t="n">
        <v>677</v>
      </c>
      <c r="H1430" s="1" t="n">
        <v>229.99</v>
      </c>
      <c r="I1430" s="2" t="n">
        <v>155703.23</v>
      </c>
      <c r="J1430" s="3" t="n">
        <v>0.00530075</v>
      </c>
      <c r="K1430" s="4" t="n">
        <v>29373796.03</v>
      </c>
      <c r="L1430" s="5" t="n">
        <v>900001</v>
      </c>
      <c r="M1430" s="6" t="n">
        <v>32.63751488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75734B100</t>
        </is>
      </c>
      <c r="U1430" t="inlineStr">
        <is>
          <t>Equity</t>
        </is>
      </c>
    </row>
    <row r="1431">
      <c r="A1431" t="inlineStr">
        <is>
          <t>NXTI</t>
        </is>
      </c>
      <c r="B1431" t="inlineStr">
        <is>
          <t>ROCKET LAB CORP</t>
        </is>
      </c>
      <c r="C1431" t="inlineStr">
        <is>
          <t>RKLB</t>
        </is>
      </c>
      <c r="D1431" t="inlineStr">
        <is>
          <t>BT6C8Z3</t>
        </is>
      </c>
      <c r="E1431" t="inlineStr">
        <is>
          <t>US7731211089</t>
        </is>
      </c>
      <c r="F1431" t="inlineStr">
        <is>
          <t>773121108</t>
        </is>
      </c>
      <c r="G1431" s="1" t="n">
        <v>527</v>
      </c>
      <c r="H1431" s="1" t="n">
        <v>47.91</v>
      </c>
      <c r="I1431" s="2" t="n">
        <v>25248.57</v>
      </c>
      <c r="J1431" s="3" t="n">
        <v>0.00085956</v>
      </c>
      <c r="K1431" s="4" t="n">
        <v>29373796.03</v>
      </c>
      <c r="L1431" s="5" t="n">
        <v>900001</v>
      </c>
      <c r="M1431" s="6" t="n">
        <v>32.63751488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773121108</t>
        </is>
      </c>
      <c r="U1431" t="inlineStr">
        <is>
          <t>Equity</t>
        </is>
      </c>
    </row>
    <row r="1432">
      <c r="A1432" t="inlineStr">
        <is>
          <t>NXTI</t>
        </is>
      </c>
      <c r="B1432" t="inlineStr">
        <is>
          <t>RALPH LAUREN CORP USD 0.01</t>
        </is>
      </c>
      <c r="C1432" t="inlineStr">
        <is>
          <t>RL</t>
        </is>
      </c>
      <c r="D1432" t="inlineStr">
        <is>
          <t>B4V9661</t>
        </is>
      </c>
      <c r="E1432" t="inlineStr">
        <is>
          <t>US7512121010</t>
        </is>
      </c>
      <c r="F1432" t="inlineStr">
        <is>
          <t>751212101</t>
        </is>
      </c>
      <c r="G1432" s="1" t="n">
        <v>135</v>
      </c>
      <c r="H1432" s="1" t="n">
        <v>313.56</v>
      </c>
      <c r="I1432" s="2" t="n">
        <v>42330.6</v>
      </c>
      <c r="J1432" s="3" t="n">
        <v>0.0014411</v>
      </c>
      <c r="K1432" s="4" t="n">
        <v>29373796.03</v>
      </c>
      <c r="L1432" s="5" t="n">
        <v>900001</v>
      </c>
      <c r="M1432" s="6" t="n">
        <v>32.63751488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751212101</t>
        </is>
      </c>
      <c r="U1432" t="inlineStr">
        <is>
          <t>Equity</t>
        </is>
      </c>
    </row>
    <row r="1433">
      <c r="A1433" t="inlineStr">
        <is>
          <t>NXTI</t>
        </is>
      </c>
      <c r="B1433" t="inlineStr">
        <is>
          <t>ROCKWELL AUTOMATION INC USD 1.0</t>
        </is>
      </c>
      <c r="C1433" t="inlineStr">
        <is>
          <t>ROK</t>
        </is>
      </c>
      <c r="D1433" t="inlineStr">
        <is>
          <t>2754060</t>
        </is>
      </c>
      <c r="E1433" t="inlineStr">
        <is>
          <t>US7739031091</t>
        </is>
      </c>
      <c r="F1433" t="inlineStr">
        <is>
          <t>773903109</t>
        </is>
      </c>
      <c r="G1433" s="1" t="n">
        <v>453</v>
      </c>
      <c r="H1433" s="1" t="n">
        <v>349.53</v>
      </c>
      <c r="I1433" s="2" t="n">
        <v>158337.09</v>
      </c>
      <c r="J1433" s="3" t="n">
        <v>0.00539042</v>
      </c>
      <c r="K1433" s="4" t="n">
        <v>29373796.03</v>
      </c>
      <c r="L1433" s="5" t="n">
        <v>900001</v>
      </c>
      <c r="M1433" s="6" t="n">
        <v>32.63751488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773903109</t>
        </is>
      </c>
      <c r="U1433" t="inlineStr">
        <is>
          <t>Equity</t>
        </is>
      </c>
    </row>
    <row r="1434">
      <c r="A1434" t="inlineStr">
        <is>
          <t>NXTI</t>
        </is>
      </c>
      <c r="B1434" t="inlineStr">
        <is>
          <t>ROLLINS INC USD 1.0</t>
        </is>
      </c>
      <c r="C1434" t="inlineStr">
        <is>
          <t>ROL</t>
        </is>
      </c>
      <c r="D1434" t="inlineStr">
        <is>
          <t>2747305</t>
        </is>
      </c>
      <c r="E1434" t="inlineStr">
        <is>
          <t>US7757111049</t>
        </is>
      </c>
      <c r="F1434" t="inlineStr">
        <is>
          <t>775711104</t>
        </is>
      </c>
      <c r="G1434" s="1" t="n">
        <v>768</v>
      </c>
      <c r="H1434" s="1" t="n">
        <v>58.74</v>
      </c>
      <c r="I1434" s="2" t="n">
        <v>45112.32</v>
      </c>
      <c r="J1434" s="3" t="n">
        <v>0.0015358</v>
      </c>
      <c r="K1434" s="4" t="n">
        <v>29373796.03</v>
      </c>
      <c r="L1434" s="5" t="n">
        <v>900001</v>
      </c>
      <c r="M1434" s="6" t="n">
        <v>32.63751488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775711104</t>
        </is>
      </c>
      <c r="U1434" t="inlineStr">
        <is>
          <t>Equity</t>
        </is>
      </c>
    </row>
    <row r="1435">
      <c r="A1435" t="inlineStr">
        <is>
          <t>NXTI</t>
        </is>
      </c>
      <c r="B1435" t="inlineStr">
        <is>
          <t>RHYTHM PHARMACEUTICALS IN USD 0.001</t>
        </is>
      </c>
      <c r="C1435" t="inlineStr">
        <is>
          <t>RYTM</t>
        </is>
      </c>
      <c r="D1435" t="inlineStr">
        <is>
          <t>BF2YWG4</t>
        </is>
      </c>
      <c r="E1435" t="inlineStr">
        <is>
          <t>US76243J1051</t>
        </is>
      </c>
      <c r="F1435" t="inlineStr">
        <is>
          <t>76243J105</t>
        </is>
      </c>
      <c r="G1435" s="1" t="n">
        <v>440</v>
      </c>
      <c r="H1435" s="1" t="n">
        <v>100.99</v>
      </c>
      <c r="I1435" s="2" t="n">
        <v>44435.6</v>
      </c>
      <c r="J1435" s="3" t="n">
        <v>0.00151276</v>
      </c>
      <c r="K1435" s="4" t="n">
        <v>29373796.03</v>
      </c>
      <c r="L1435" s="5" t="n">
        <v>900001</v>
      </c>
      <c r="M1435" s="6" t="n">
        <v>32.63751488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76243J105</t>
        </is>
      </c>
      <c r="U1435" t="inlineStr">
        <is>
          <t>Equity</t>
        </is>
      </c>
    </row>
    <row r="1436">
      <c r="A1436" t="inlineStr">
        <is>
          <t>NXTI</t>
        </is>
      </c>
      <c r="B1436" t="inlineStr">
        <is>
          <t>SPROUTS FMRS MKT INC USD 0.001</t>
        </is>
      </c>
      <c r="C1436" t="inlineStr">
        <is>
          <t>SFM</t>
        </is>
      </c>
      <c r="D1436" t="inlineStr">
        <is>
          <t>BCGCR79</t>
        </is>
      </c>
      <c r="E1436" t="inlineStr">
        <is>
          <t>US85208M1027</t>
        </is>
      </c>
      <c r="F1436" t="inlineStr">
        <is>
          <t>85208M102</t>
        </is>
      </c>
      <c r="G1436" s="1" t="n">
        <v>229</v>
      </c>
      <c r="H1436" s="1" t="n">
        <v>108.8</v>
      </c>
      <c r="I1436" s="2" t="n">
        <v>24915.2</v>
      </c>
      <c r="J1436" s="3" t="n">
        <v>0.00084821</v>
      </c>
      <c r="K1436" s="4" t="n">
        <v>29373796.03</v>
      </c>
      <c r="L1436" s="5" t="n">
        <v>900001</v>
      </c>
      <c r="M1436" s="6" t="n">
        <v>32.63751488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85208M102</t>
        </is>
      </c>
      <c r="U1436" t="inlineStr">
        <is>
          <t>Equity</t>
        </is>
      </c>
    </row>
    <row r="1437">
      <c r="A1437" t="inlineStr">
        <is>
          <t>NXTI</t>
        </is>
      </c>
      <c r="B1437" t="inlineStr">
        <is>
          <t>SHERWIN-WILLIAMS CO USD 1.0</t>
        </is>
      </c>
      <c r="C1437" t="inlineStr">
        <is>
          <t>SHW</t>
        </is>
      </c>
      <c r="D1437" t="inlineStr">
        <is>
          <t>2804211</t>
        </is>
      </c>
      <c r="E1437" t="inlineStr">
        <is>
          <t>US8243481061</t>
        </is>
      </c>
      <c r="F1437" t="inlineStr">
        <is>
          <t>824348106</t>
        </is>
      </c>
      <c r="G1437" s="1" t="n">
        <v>223</v>
      </c>
      <c r="H1437" s="1" t="n">
        <v>346.26</v>
      </c>
      <c r="I1437" s="2" t="n">
        <v>77215.98</v>
      </c>
      <c r="J1437" s="3" t="n">
        <v>0.00262874</v>
      </c>
      <c r="K1437" s="4" t="n">
        <v>29373796.03</v>
      </c>
      <c r="L1437" s="5" t="n">
        <v>900001</v>
      </c>
      <c r="M1437" s="6" t="n">
        <v>32.63751488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824348106</t>
        </is>
      </c>
      <c r="U1437" t="inlineStr">
        <is>
          <t>Equity</t>
        </is>
      </c>
    </row>
    <row r="1438">
      <c r="A1438" t="inlineStr">
        <is>
          <t>NXTI</t>
        </is>
      </c>
      <c r="B1438" t="inlineStr">
        <is>
          <t>SNAP INC USD 0.00001</t>
        </is>
      </c>
      <c r="C1438" t="inlineStr">
        <is>
          <t>SNAP</t>
        </is>
      </c>
      <c r="D1438" t="inlineStr">
        <is>
          <t>BD8DJ71</t>
        </is>
      </c>
      <c r="E1438" t="inlineStr">
        <is>
          <t>US83304A1060</t>
        </is>
      </c>
      <c r="F1438" t="inlineStr">
        <is>
          <t>83304A106</t>
        </is>
      </c>
      <c r="G1438" s="1" t="n">
        <v>6627</v>
      </c>
      <c r="H1438" s="1" t="n">
        <v>7.71</v>
      </c>
      <c r="I1438" s="2" t="n">
        <v>51094.17</v>
      </c>
      <c r="J1438" s="3" t="n">
        <v>0.00173945</v>
      </c>
      <c r="K1438" s="4" t="n">
        <v>29373796.03</v>
      </c>
      <c r="L1438" s="5" t="n">
        <v>900001</v>
      </c>
      <c r="M1438" s="6" t="n">
        <v>32.63751488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83304A106</t>
        </is>
      </c>
      <c r="U1438" t="inlineStr">
        <is>
          <t>Equity</t>
        </is>
      </c>
    </row>
    <row r="1439">
      <c r="A1439" t="inlineStr">
        <is>
          <t>NXTI</t>
        </is>
      </c>
      <c r="B1439" t="inlineStr">
        <is>
          <t>SYNOPSYS INC USD 0.01</t>
        </is>
      </c>
      <c r="C1439" t="inlineStr">
        <is>
          <t>SNPS</t>
        </is>
      </c>
      <c r="D1439" t="inlineStr">
        <is>
          <t>2867719</t>
        </is>
      </c>
      <c r="E1439" t="inlineStr">
        <is>
          <t>US8716071076</t>
        </is>
      </c>
      <c r="F1439" t="inlineStr">
        <is>
          <t>871607107</t>
        </is>
      </c>
      <c r="G1439" s="1" t="n">
        <v>1085</v>
      </c>
      <c r="H1439" s="1" t="n">
        <v>493.39</v>
      </c>
      <c r="I1439" s="2" t="n">
        <v>535328.15</v>
      </c>
      <c r="J1439" s="3" t="n">
        <v>0.01822468</v>
      </c>
      <c r="K1439" s="4" t="n">
        <v>29373796.03</v>
      </c>
      <c r="L1439" s="5" t="n">
        <v>900001</v>
      </c>
      <c r="M1439" s="6" t="n">
        <v>32.63751488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871607107</t>
        </is>
      </c>
      <c r="U1439" t="inlineStr">
        <is>
          <t>Equity</t>
        </is>
      </c>
    </row>
    <row r="1440">
      <c r="A1440" t="inlineStr">
        <is>
          <t>NXTI</t>
        </is>
      </c>
      <c r="B1440" t="inlineStr">
        <is>
          <t>SOFI TECHNOLOGIES INC USD 0.0001</t>
        </is>
      </c>
      <c r="C1440" t="inlineStr">
        <is>
          <t>SOFI</t>
        </is>
      </c>
      <c r="D1440" t="inlineStr">
        <is>
          <t>BM8J4C2</t>
        </is>
      </c>
      <c r="E1440" t="inlineStr">
        <is>
          <t>US83406F1021</t>
        </is>
      </c>
      <c r="F1440" t="inlineStr">
        <is>
          <t>83406F102</t>
        </is>
      </c>
      <c r="G1440" s="1" t="n">
        <v>1011</v>
      </c>
      <c r="H1440" s="1" t="n">
        <v>26.42</v>
      </c>
      <c r="I1440" s="2" t="n">
        <v>26710.62</v>
      </c>
      <c r="J1440" s="3" t="n">
        <v>0.00090933</v>
      </c>
      <c r="K1440" s="4" t="n">
        <v>29373796.03</v>
      </c>
      <c r="L1440" s="5" t="n">
        <v>900001</v>
      </c>
      <c r="M1440" s="6" t="n">
        <v>32.63751488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83406F102</t>
        </is>
      </c>
      <c r="U1440" t="inlineStr">
        <is>
          <t>Equity</t>
        </is>
      </c>
    </row>
    <row r="1441">
      <c r="A1441" t="inlineStr">
        <is>
          <t>NXTI</t>
        </is>
      </c>
      <c r="B1441" t="inlineStr">
        <is>
          <t>SPOTIFY TECHNOLOGY SA EUR 0.000625</t>
        </is>
      </c>
      <c r="C1441" t="inlineStr">
        <is>
          <t>SPOT</t>
        </is>
      </c>
      <c r="D1441" t="inlineStr">
        <is>
          <t>BFZ1K46</t>
        </is>
      </c>
      <c r="E1441" t="inlineStr">
        <is>
          <t>LU1778762911</t>
        </is>
      </c>
      <c r="F1441" t="inlineStr">
        <is>
          <t>L8681T102</t>
        </is>
      </c>
      <c r="G1441" s="1" t="n">
        <v>823</v>
      </c>
      <c r="H1441" s="1" t="n">
        <v>698</v>
      </c>
      <c r="I1441" s="2" t="n">
        <v>574454</v>
      </c>
      <c r="J1441" s="3" t="n">
        <v>0.01955668</v>
      </c>
      <c r="K1441" s="4" t="n">
        <v>29373796.03</v>
      </c>
      <c r="L1441" s="5" t="n">
        <v>900001</v>
      </c>
      <c r="M1441" s="6" t="n">
        <v>32.63751488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L8681T102</t>
        </is>
      </c>
      <c r="U1441" t="inlineStr">
        <is>
          <t>Equity</t>
        </is>
      </c>
    </row>
    <row r="1442">
      <c r="A1442" t="inlineStr">
        <is>
          <t>NXTI</t>
        </is>
      </c>
      <c r="B1442" t="inlineStr">
        <is>
          <t>SEAGATE TECHNOLOGY HOLD USD 0.00001</t>
        </is>
      </c>
      <c r="C1442" t="inlineStr">
        <is>
          <t>STX</t>
        </is>
      </c>
      <c r="D1442" t="inlineStr">
        <is>
          <t>BKVD2N4</t>
        </is>
      </c>
      <c r="E1442" t="inlineStr">
        <is>
          <t>IE00BKVD2N49</t>
        </is>
      </c>
      <c r="F1442" t="inlineStr">
        <is>
          <t>G7997R103</t>
        </is>
      </c>
      <c r="G1442" s="1" t="n">
        <v>754</v>
      </c>
      <c r="H1442" s="1" t="n">
        <v>236.06</v>
      </c>
      <c r="I1442" s="2" t="n">
        <v>177989.24</v>
      </c>
      <c r="J1442" s="3" t="n">
        <v>0.00605946</v>
      </c>
      <c r="K1442" s="4" t="n">
        <v>29373796.03</v>
      </c>
      <c r="L1442" s="5" t="n">
        <v>900001</v>
      </c>
      <c r="M1442" s="6" t="n">
        <v>32.63751488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G7997R103</t>
        </is>
      </c>
      <c r="U1442" t="inlineStr">
        <is>
          <t>Equity</t>
        </is>
      </c>
    </row>
    <row r="1443">
      <c r="A1443" t="inlineStr">
        <is>
          <t>NXTI</t>
        </is>
      </c>
      <c r="B1443" t="inlineStr">
        <is>
          <t>SYSCO CORP USD 1.0</t>
        </is>
      </c>
      <c r="C1443" t="inlineStr">
        <is>
          <t>SYY</t>
        </is>
      </c>
      <c r="D1443" t="inlineStr">
        <is>
          <t>2868165</t>
        </is>
      </c>
      <c r="E1443" t="inlineStr">
        <is>
          <t>US8718291078</t>
        </is>
      </c>
      <c r="F1443" t="inlineStr">
        <is>
          <t>871829107</t>
        </is>
      </c>
      <c r="G1443" s="1" t="n">
        <v>416</v>
      </c>
      <c r="H1443" s="1" t="n">
        <v>82.34</v>
      </c>
      <c r="I1443" s="2" t="n">
        <v>34253.44</v>
      </c>
      <c r="J1443" s="3" t="n">
        <v>0.00116612</v>
      </c>
      <c r="K1443" s="4" t="n">
        <v>29373796.03</v>
      </c>
      <c r="L1443" s="5" t="n">
        <v>900001</v>
      </c>
      <c r="M1443" s="6" t="n">
        <v>32.63751488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871829107</t>
        </is>
      </c>
      <c r="U1443" t="inlineStr">
        <is>
          <t>Equity</t>
        </is>
      </c>
    </row>
    <row r="1444">
      <c r="A1444" t="inlineStr">
        <is>
          <t>NXTI</t>
        </is>
      </c>
      <c r="B1444" t="inlineStr">
        <is>
          <t>ATLASSIAN CORP USD 0.00001</t>
        </is>
      </c>
      <c r="C1444" t="inlineStr">
        <is>
          <t>TEAM</t>
        </is>
      </c>
      <c r="D1444" t="inlineStr">
        <is>
          <t>BQ1PC76</t>
        </is>
      </c>
      <c r="E1444" t="inlineStr">
        <is>
          <t>US0494681010</t>
        </is>
      </c>
      <c r="F1444" t="inlineStr">
        <is>
          <t>049468101</t>
        </is>
      </c>
      <c r="G1444" s="1" t="n">
        <v>1030</v>
      </c>
      <c r="H1444" s="1" t="n">
        <v>159.7</v>
      </c>
      <c r="I1444" s="2" t="n">
        <v>164491</v>
      </c>
      <c r="J1444" s="3" t="n">
        <v>0.00559992</v>
      </c>
      <c r="K1444" s="4" t="n">
        <v>29373796.03</v>
      </c>
      <c r="L1444" s="5" t="n">
        <v>900001</v>
      </c>
      <c r="M1444" s="6" t="n">
        <v>32.63751488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049468101</t>
        </is>
      </c>
      <c r="U1444" t="inlineStr">
        <is>
          <t>Equity</t>
        </is>
      </c>
    </row>
    <row r="1445">
      <c r="A1445" t="inlineStr">
        <is>
          <t>NXTI</t>
        </is>
      </c>
      <c r="B1445" t="inlineStr">
        <is>
          <t>TEMPUS AI INC USD 0.0001</t>
        </is>
      </c>
      <c r="C1445" t="inlineStr">
        <is>
          <t>TEM</t>
        </is>
      </c>
      <c r="D1445" t="inlineStr">
        <is>
          <t>BSLSJJ0</t>
        </is>
      </c>
      <c r="E1445" t="inlineStr">
        <is>
          <t>US88023B1035</t>
        </is>
      </c>
      <c r="F1445" t="inlineStr">
        <is>
          <t>88023B103</t>
        </is>
      </c>
      <c r="G1445" s="1" t="n">
        <v>650</v>
      </c>
      <c r="H1445" s="1" t="n">
        <v>80.70999999999999</v>
      </c>
      <c r="I1445" s="2" t="n">
        <v>52461.5</v>
      </c>
      <c r="J1445" s="3" t="n">
        <v>0.001786</v>
      </c>
      <c r="K1445" s="4" t="n">
        <v>29373796.03</v>
      </c>
      <c r="L1445" s="5" t="n">
        <v>900001</v>
      </c>
      <c r="M1445" s="6" t="n">
        <v>32.63751488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88023B103</t>
        </is>
      </c>
      <c r="U1445" t="inlineStr">
        <is>
          <t>Equity</t>
        </is>
      </c>
    </row>
    <row r="1446">
      <c r="A1446" t="inlineStr">
        <is>
          <t>NXTI</t>
        </is>
      </c>
      <c r="B1446" t="inlineStr">
        <is>
          <t>TERADYNE INC USD 0.125</t>
        </is>
      </c>
      <c r="C1446" t="inlineStr">
        <is>
          <t>TER</t>
        </is>
      </c>
      <c r="D1446" t="inlineStr">
        <is>
          <t>2884183</t>
        </is>
      </c>
      <c r="E1446" t="inlineStr">
        <is>
          <t>US8807701029</t>
        </is>
      </c>
      <c r="F1446" t="inlineStr">
        <is>
          <t>880770102</t>
        </is>
      </c>
      <c r="G1446" s="1" t="n">
        <v>270</v>
      </c>
      <c r="H1446" s="1" t="n">
        <v>137.64</v>
      </c>
      <c r="I1446" s="2" t="n">
        <v>37162.8</v>
      </c>
      <c r="J1446" s="3" t="n">
        <v>0.00126517</v>
      </c>
      <c r="K1446" s="4" t="n">
        <v>29373796.03</v>
      </c>
      <c r="L1446" s="5" t="n">
        <v>900001</v>
      </c>
      <c r="M1446" s="6" t="n">
        <v>32.63751488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880770102</t>
        </is>
      </c>
      <c r="U1446" t="inlineStr">
        <is>
          <t>Equity</t>
        </is>
      </c>
    </row>
    <row r="1447">
      <c r="A1447" t="inlineStr">
        <is>
          <t>NXTI</t>
        </is>
      </c>
      <c r="B1447" t="inlineStr">
        <is>
          <t>TARGET CORP USD 0.0833</t>
        </is>
      </c>
      <c r="C1447" t="inlineStr">
        <is>
          <t>TGT</t>
        </is>
      </c>
      <c r="D1447" t="inlineStr">
        <is>
          <t>2259101</t>
        </is>
      </c>
      <c r="E1447" t="inlineStr">
        <is>
          <t>US87612E1064</t>
        </is>
      </c>
      <c r="F1447" t="inlineStr">
        <is>
          <t>87612E106</t>
        </is>
      </c>
      <c r="G1447" s="1" t="n">
        <v>1029</v>
      </c>
      <c r="H1447" s="1" t="n">
        <v>89.7</v>
      </c>
      <c r="I1447" s="2" t="n">
        <v>92301.3</v>
      </c>
      <c r="J1447" s="3" t="n">
        <v>0.0031423</v>
      </c>
      <c r="K1447" s="4" t="n">
        <v>29373796.03</v>
      </c>
      <c r="L1447" s="5" t="n">
        <v>900001</v>
      </c>
      <c r="M1447" s="6" t="n">
        <v>32.63751488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87612E106</t>
        </is>
      </c>
      <c r="U1447" t="inlineStr">
        <is>
          <t>Equity</t>
        </is>
      </c>
    </row>
    <row r="1448">
      <c r="A1448" t="inlineStr">
        <is>
          <t>NXTI</t>
        </is>
      </c>
      <c r="B1448" t="inlineStr">
        <is>
          <t>TG THERAPEUTICS INC USD 0.001</t>
        </is>
      </c>
      <c r="C1448" t="inlineStr">
        <is>
          <t>TGTX</t>
        </is>
      </c>
      <c r="D1448" t="inlineStr">
        <is>
          <t>B828K63</t>
        </is>
      </c>
      <c r="E1448" t="inlineStr">
        <is>
          <t>US88322Q1085</t>
        </is>
      </c>
      <c r="F1448" t="inlineStr">
        <is>
          <t>88322Q108</t>
        </is>
      </c>
      <c r="G1448" s="1" t="n">
        <v>972</v>
      </c>
      <c r="H1448" s="1" t="n">
        <v>36.125</v>
      </c>
      <c r="I1448" s="2" t="n">
        <v>35113.5</v>
      </c>
      <c r="J1448" s="3" t="n">
        <v>0.0011954</v>
      </c>
      <c r="K1448" s="4" t="n">
        <v>29373796.03</v>
      </c>
      <c r="L1448" s="5" t="n">
        <v>900001</v>
      </c>
      <c r="M1448" s="6" t="n">
        <v>32.63751488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88322Q108</t>
        </is>
      </c>
      <c r="U1448" t="inlineStr">
        <is>
          <t>Equity</t>
        </is>
      </c>
    </row>
    <row r="1449">
      <c r="A1449" t="inlineStr">
        <is>
          <t>NXTI</t>
        </is>
      </c>
      <c r="B1449" t="inlineStr">
        <is>
          <t>TOAST INC USD 0.000001</t>
        </is>
      </c>
      <c r="C1449" t="inlineStr">
        <is>
          <t>TOST</t>
        </is>
      </c>
      <c r="D1449" t="inlineStr">
        <is>
          <t>BP6D7B7</t>
        </is>
      </c>
      <c r="E1449" t="inlineStr">
        <is>
          <t>US8887871080</t>
        </is>
      </c>
      <c r="F1449" t="inlineStr">
        <is>
          <t>888787108</t>
        </is>
      </c>
      <c r="G1449" s="1" t="n">
        <v>2416</v>
      </c>
      <c r="H1449" s="1" t="n">
        <v>36.51</v>
      </c>
      <c r="I1449" s="2" t="n">
        <v>88208.16</v>
      </c>
      <c r="J1449" s="3" t="n">
        <v>0.00300295</v>
      </c>
      <c r="K1449" s="4" t="n">
        <v>29373796.03</v>
      </c>
      <c r="L1449" s="5" t="n">
        <v>900001</v>
      </c>
      <c r="M1449" s="6" t="n">
        <v>32.63751488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888787108</t>
        </is>
      </c>
      <c r="U1449" t="inlineStr">
        <is>
          <t>Equity</t>
        </is>
      </c>
    </row>
    <row r="1450">
      <c r="A1450" t="inlineStr">
        <is>
          <t>NXTI</t>
        </is>
      </c>
      <c r="B1450" t="inlineStr">
        <is>
          <t>TAPESTRY INC USD 0.01</t>
        </is>
      </c>
      <c r="C1450" t="inlineStr">
        <is>
          <t>TPR</t>
        </is>
      </c>
      <c r="D1450" t="inlineStr">
        <is>
          <t>BF09HX3</t>
        </is>
      </c>
      <c r="E1450" t="inlineStr">
        <is>
          <t>US8760301072</t>
        </is>
      </c>
      <c r="F1450" t="inlineStr">
        <is>
          <t>876030107</t>
        </is>
      </c>
      <c r="G1450" s="1" t="n">
        <v>435</v>
      </c>
      <c r="H1450" s="1" t="n">
        <v>113.22</v>
      </c>
      <c r="I1450" s="2" t="n">
        <v>49250.7</v>
      </c>
      <c r="J1450" s="3" t="n">
        <v>0.00167669</v>
      </c>
      <c r="K1450" s="4" t="n">
        <v>29373796.03</v>
      </c>
      <c r="L1450" s="5" t="n">
        <v>900001</v>
      </c>
      <c r="M1450" s="6" t="n">
        <v>32.63751488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876030107</t>
        </is>
      </c>
      <c r="U1450" t="inlineStr">
        <is>
          <t>Equity</t>
        </is>
      </c>
    </row>
    <row r="1451">
      <c r="A1451" t="inlineStr">
        <is>
          <t>NXTI</t>
        </is>
      </c>
      <c r="B1451" t="inlineStr">
        <is>
          <t>TARGA RES CORP USD 0.001</t>
        </is>
      </c>
      <c r="C1451" t="inlineStr">
        <is>
          <t>TRGP</t>
        </is>
      </c>
      <c r="D1451" t="inlineStr">
        <is>
          <t>B55PZY3</t>
        </is>
      </c>
      <c r="E1451" t="inlineStr">
        <is>
          <t>US87612G1013</t>
        </is>
      </c>
      <c r="F1451" t="inlineStr">
        <is>
          <t>87612G101</t>
        </is>
      </c>
      <c r="G1451" s="1" t="n">
        <v>327</v>
      </c>
      <c r="H1451" s="1" t="n">
        <v>167.54</v>
      </c>
      <c r="I1451" s="2" t="n">
        <v>54785.58</v>
      </c>
      <c r="J1451" s="3" t="n">
        <v>0.00186512</v>
      </c>
      <c r="K1451" s="4" t="n">
        <v>29373796.03</v>
      </c>
      <c r="L1451" s="5" t="n">
        <v>900001</v>
      </c>
      <c r="M1451" s="6" t="n">
        <v>32.63751488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87612G101</t>
        </is>
      </c>
      <c r="U1451" t="inlineStr">
        <is>
          <t>Equity</t>
        </is>
      </c>
    </row>
    <row r="1452">
      <c r="A1452" t="inlineStr">
        <is>
          <t>NXTI</t>
        </is>
      </c>
      <c r="B1452" t="inlineStr">
        <is>
          <t>TRIMBLE INC</t>
        </is>
      </c>
      <c r="C1452" t="inlineStr">
        <is>
          <t>TRMB</t>
        </is>
      </c>
      <c r="D1452" t="inlineStr">
        <is>
          <t>2903958</t>
        </is>
      </c>
      <c r="E1452" t="inlineStr">
        <is>
          <t>US8962391004</t>
        </is>
      </c>
      <c r="F1452" t="inlineStr">
        <is>
          <t>896239100</t>
        </is>
      </c>
      <c r="G1452" s="1" t="n">
        <v>952</v>
      </c>
      <c r="H1452" s="1" t="n">
        <v>81.65000000000001</v>
      </c>
      <c r="I1452" s="2" t="n">
        <v>77730.8</v>
      </c>
      <c r="J1452" s="3" t="n">
        <v>0.00264626</v>
      </c>
      <c r="K1452" s="4" t="n">
        <v>29373796.03</v>
      </c>
      <c r="L1452" s="5" t="n">
        <v>900001</v>
      </c>
      <c r="M1452" s="6" t="n">
        <v>32.63751488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896239100</t>
        </is>
      </c>
      <c r="U1452" t="inlineStr">
        <is>
          <t>Equity</t>
        </is>
      </c>
    </row>
    <row r="1453">
      <c r="A1453" t="inlineStr">
        <is>
          <t>NXTI</t>
        </is>
      </c>
      <c r="B1453" t="inlineStr">
        <is>
          <t>TRAVELERS COM NPV</t>
        </is>
      </c>
      <c r="C1453" t="inlineStr">
        <is>
          <t>TRV</t>
        </is>
      </c>
      <c r="D1453" t="inlineStr">
        <is>
          <t>2769503</t>
        </is>
      </c>
      <c r="E1453" t="inlineStr">
        <is>
          <t>US89417E1091</t>
        </is>
      </c>
      <c r="F1453" t="inlineStr">
        <is>
          <t>89417E109</t>
        </is>
      </c>
      <c r="G1453" s="1" t="n">
        <v>210</v>
      </c>
      <c r="H1453" s="1" t="n">
        <v>279.22</v>
      </c>
      <c r="I1453" s="2" t="n">
        <v>58636.2</v>
      </c>
      <c r="J1453" s="3" t="n">
        <v>0.00199621</v>
      </c>
      <c r="K1453" s="4" t="n">
        <v>29373796.03</v>
      </c>
      <c r="L1453" s="5" t="n">
        <v>900001</v>
      </c>
      <c r="M1453" s="6" t="n">
        <v>32.63751488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89417E109</t>
        </is>
      </c>
      <c r="U1453" t="inlineStr">
        <is>
          <t>Equity</t>
        </is>
      </c>
    </row>
    <row r="1454">
      <c r="A1454" t="inlineStr">
        <is>
          <t>NXTI</t>
        </is>
      </c>
      <c r="B1454" t="inlineStr">
        <is>
          <t>TRACTOR SUPPLY CO USD 0.008</t>
        </is>
      </c>
      <c r="C1454" t="inlineStr">
        <is>
          <t>TSCO</t>
        </is>
      </c>
      <c r="D1454" t="inlineStr">
        <is>
          <t>2900335</t>
        </is>
      </c>
      <c r="E1454" t="inlineStr">
        <is>
          <t>US8923561067</t>
        </is>
      </c>
      <c r="F1454" t="inlineStr">
        <is>
          <t>892356106</t>
        </is>
      </c>
      <c r="G1454" s="1" t="n">
        <v>458</v>
      </c>
      <c r="H1454" s="1" t="n">
        <v>56.87</v>
      </c>
      <c r="I1454" s="2" t="n">
        <v>26046.46</v>
      </c>
      <c r="J1454" s="3" t="n">
        <v>0.00088672</v>
      </c>
      <c r="K1454" s="4" t="n">
        <v>29373796.03</v>
      </c>
      <c r="L1454" s="5" t="n">
        <v>900001</v>
      </c>
      <c r="M1454" s="6" t="n">
        <v>32.63751488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892356106</t>
        </is>
      </c>
      <c r="U1454" t="inlineStr">
        <is>
          <t>Equity</t>
        </is>
      </c>
    </row>
    <row r="1455">
      <c r="A1455" t="inlineStr">
        <is>
          <t>NXTI</t>
        </is>
      </c>
      <c r="B1455" t="inlineStr">
        <is>
          <t>TAKE-TWO INTERACTIVE SOFTW USD 0.01</t>
        </is>
      </c>
      <c r="C1455" t="inlineStr">
        <is>
          <t>TTWO</t>
        </is>
      </c>
      <c r="D1455" t="inlineStr">
        <is>
          <t>2122117</t>
        </is>
      </c>
      <c r="E1455" t="inlineStr">
        <is>
          <t>US8740541094</t>
        </is>
      </c>
      <c r="F1455" t="inlineStr">
        <is>
          <t>874054109</t>
        </is>
      </c>
      <c r="G1455" s="1" t="n">
        <v>728</v>
      </c>
      <c r="H1455" s="1" t="n">
        <v>258.36</v>
      </c>
      <c r="I1455" s="2" t="n">
        <v>188086.08</v>
      </c>
      <c r="J1455" s="3" t="n">
        <v>0.00640319</v>
      </c>
      <c r="K1455" s="4" t="n">
        <v>29373796.03</v>
      </c>
      <c r="L1455" s="5" t="n">
        <v>900001</v>
      </c>
      <c r="M1455" s="6" t="n">
        <v>32.63751488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874054109</t>
        </is>
      </c>
      <c r="U1455" t="inlineStr">
        <is>
          <t>Equity</t>
        </is>
      </c>
    </row>
    <row r="1456">
      <c r="A1456" t="inlineStr">
        <is>
          <t>NXTI</t>
        </is>
      </c>
      <c r="B1456" t="inlineStr">
        <is>
          <t>UNITY SOFTWARE INC USD 0.000005</t>
        </is>
      </c>
      <c r="C1456" t="inlineStr">
        <is>
          <t>U</t>
        </is>
      </c>
      <c r="D1456" t="inlineStr">
        <is>
          <t>BLFDXH8</t>
        </is>
      </c>
      <c r="E1456" t="inlineStr">
        <is>
          <t>US91332U1016</t>
        </is>
      </c>
      <c r="F1456" t="inlineStr">
        <is>
          <t>91332U101</t>
        </is>
      </c>
      <c r="G1456" s="1" t="n">
        <v>1511</v>
      </c>
      <c r="H1456" s="1" t="n">
        <v>40.04</v>
      </c>
      <c r="I1456" s="2" t="n">
        <v>60500.44</v>
      </c>
      <c r="J1456" s="3" t="n">
        <v>0.00205967</v>
      </c>
      <c r="K1456" s="4" t="n">
        <v>29373796.03</v>
      </c>
      <c r="L1456" s="5" t="n">
        <v>900001</v>
      </c>
      <c r="M1456" s="6" t="n">
        <v>32.63751488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91332U101</t>
        </is>
      </c>
      <c r="U1456" t="inlineStr">
        <is>
          <t>Equity</t>
        </is>
      </c>
    </row>
    <row r="1457">
      <c r="A1457" t="inlineStr">
        <is>
          <t>NXTI</t>
        </is>
      </c>
      <c r="B1457" t="inlineStr">
        <is>
          <t>UBER TECHNOLOGIES INC USD 0.00001</t>
        </is>
      </c>
      <c r="C1457" t="inlineStr">
        <is>
          <t>UBER</t>
        </is>
      </c>
      <c r="D1457" t="inlineStr">
        <is>
          <t>BK6N347</t>
        </is>
      </c>
      <c r="E1457" t="inlineStr">
        <is>
          <t>US90353T1007</t>
        </is>
      </c>
      <c r="F1457" t="inlineStr">
        <is>
          <t>90353T100</t>
        </is>
      </c>
      <c r="G1457" s="1" t="n">
        <v>2680</v>
      </c>
      <c r="H1457" s="1" t="n">
        <v>97.97</v>
      </c>
      <c r="I1457" s="2" t="n">
        <v>262559.6</v>
      </c>
      <c r="J1457" s="3" t="n">
        <v>0.00893857</v>
      </c>
      <c r="K1457" s="4" t="n">
        <v>29373796.03</v>
      </c>
      <c r="L1457" s="5" t="n">
        <v>900001</v>
      </c>
      <c r="M1457" s="6" t="n">
        <v>32.63751488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90353T100</t>
        </is>
      </c>
      <c r="U1457" t="inlineStr">
        <is>
          <t>Equity</t>
        </is>
      </c>
    </row>
    <row r="1458">
      <c r="A1458" t="inlineStr">
        <is>
          <t>NXTI</t>
        </is>
      </c>
      <c r="B1458" t="inlineStr">
        <is>
          <t>ULTA BEAUTY INC</t>
        </is>
      </c>
      <c r="C1458" t="inlineStr">
        <is>
          <t>ULTA</t>
        </is>
      </c>
      <c r="D1458" t="inlineStr">
        <is>
          <t>B28TS42</t>
        </is>
      </c>
      <c r="E1458" t="inlineStr">
        <is>
          <t>US90384S3031</t>
        </is>
      </c>
      <c r="F1458" t="inlineStr">
        <is>
          <t>90384S303</t>
        </is>
      </c>
      <c r="G1458" s="1" t="n">
        <v>99</v>
      </c>
      <c r="H1458" s="1" t="n">
        <v>546.75</v>
      </c>
      <c r="I1458" s="2" t="n">
        <v>54128.25</v>
      </c>
      <c r="J1458" s="3" t="n">
        <v>0.00184274</v>
      </c>
      <c r="K1458" s="4" t="n">
        <v>29373796.03</v>
      </c>
      <c r="L1458" s="5" t="n">
        <v>900001</v>
      </c>
      <c r="M1458" s="6" t="n">
        <v>32.63751488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90384S303</t>
        </is>
      </c>
      <c r="U1458" t="inlineStr">
        <is>
          <t>Equity</t>
        </is>
      </c>
    </row>
    <row r="1459">
      <c r="A1459" t="inlineStr">
        <is>
          <t>NXTI</t>
        </is>
      </c>
      <c r="B1459" t="inlineStr">
        <is>
          <t>UNITEDHEALTH GROUP INC USD 0.01</t>
        </is>
      </c>
      <c r="C1459" t="inlineStr">
        <is>
          <t>UNH</t>
        </is>
      </c>
      <c r="D1459" t="inlineStr">
        <is>
          <t>2917766</t>
        </is>
      </c>
      <c r="E1459" t="inlineStr">
        <is>
          <t>US91324P1021</t>
        </is>
      </c>
      <c r="F1459" t="inlineStr">
        <is>
          <t>91324P102</t>
        </is>
      </c>
      <c r="G1459" s="1" t="n">
        <v>742</v>
      </c>
      <c r="H1459" s="1" t="n">
        <v>345.3</v>
      </c>
      <c r="I1459" s="2" t="n">
        <v>256212.6</v>
      </c>
      <c r="J1459" s="3" t="n">
        <v>0.008722489999999999</v>
      </c>
      <c r="K1459" s="4" t="n">
        <v>29373796.03</v>
      </c>
      <c r="L1459" s="5" t="n">
        <v>900001</v>
      </c>
      <c r="M1459" s="6" t="n">
        <v>32.63751488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91324P102</t>
        </is>
      </c>
      <c r="U1459" t="inlineStr">
        <is>
          <t>Equity</t>
        </is>
      </c>
    </row>
    <row r="1460">
      <c r="A1460" t="inlineStr">
        <is>
          <t>NXTI</t>
        </is>
      </c>
      <c r="B1460" t="inlineStr">
        <is>
          <t>UNITED PARCEL SVC INC USD 0.01</t>
        </is>
      </c>
      <c r="C1460" t="inlineStr">
        <is>
          <t>UPS</t>
        </is>
      </c>
      <c r="D1460" t="inlineStr">
        <is>
          <t>2517382</t>
        </is>
      </c>
      <c r="E1460" t="inlineStr">
        <is>
          <t>US9113121068</t>
        </is>
      </c>
      <c r="F1460" t="inlineStr">
        <is>
          <t>911312106</t>
        </is>
      </c>
      <c r="G1460" s="1" t="n">
        <v>1162</v>
      </c>
      <c r="H1460" s="1" t="n">
        <v>83.53</v>
      </c>
      <c r="I1460" s="2" t="n">
        <v>97061.86</v>
      </c>
      <c r="J1460" s="3" t="n">
        <v>0.00330437</v>
      </c>
      <c r="K1460" s="4" t="n">
        <v>29373796.03</v>
      </c>
      <c r="L1460" s="5" t="n">
        <v>900001</v>
      </c>
      <c r="M1460" s="6" t="n">
        <v>32.63751488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911312106</t>
        </is>
      </c>
      <c r="U1460" t="inlineStr">
        <is>
          <t>Equity</t>
        </is>
      </c>
    </row>
    <row r="1461">
      <c r="A1461" t="inlineStr">
        <is>
          <t>NXTI</t>
        </is>
      </c>
      <c r="B1461" t="inlineStr">
        <is>
          <t>VERALTO CORP USD 0.01</t>
        </is>
      </c>
      <c r="C1461" t="inlineStr">
        <is>
          <t>VLTO</t>
        </is>
      </c>
      <c r="D1461" t="inlineStr">
        <is>
          <t>BPGMZQ5</t>
        </is>
      </c>
      <c r="E1461" t="inlineStr">
        <is>
          <t>US92338C1036</t>
        </is>
      </c>
      <c r="F1461" t="inlineStr">
        <is>
          <t>92338C103</t>
        </is>
      </c>
      <c r="G1461" s="1" t="n">
        <v>394</v>
      </c>
      <c r="H1461" s="1" t="n">
        <v>106.61</v>
      </c>
      <c r="I1461" s="2" t="n">
        <v>42004.34</v>
      </c>
      <c r="J1461" s="3" t="n">
        <v>0.00142999</v>
      </c>
      <c r="K1461" s="4" t="n">
        <v>29373796.03</v>
      </c>
      <c r="L1461" s="5" t="n">
        <v>900001</v>
      </c>
      <c r="M1461" s="6" t="n">
        <v>32.63751488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92338C103</t>
        </is>
      </c>
      <c r="U1461" t="inlineStr">
        <is>
          <t>Equity</t>
        </is>
      </c>
    </row>
    <row r="1462">
      <c r="A1462" t="inlineStr">
        <is>
          <t>NXTI</t>
        </is>
      </c>
      <c r="B1462" t="inlineStr">
        <is>
          <t>VULCAN MATLS CO USD 1.0</t>
        </is>
      </c>
      <c r="C1462" t="inlineStr">
        <is>
          <t>VMC</t>
        </is>
      </c>
      <c r="D1462" t="inlineStr">
        <is>
          <t>2931205</t>
        </is>
      </c>
      <c r="E1462" t="inlineStr">
        <is>
          <t>US9291601097</t>
        </is>
      </c>
      <c r="F1462" t="inlineStr">
        <is>
          <t>929160109</t>
        </is>
      </c>
      <c r="G1462" s="1" t="n">
        <v>190</v>
      </c>
      <c r="H1462" s="1" t="n">
        <v>307.62</v>
      </c>
      <c r="I1462" s="2" t="n">
        <v>58447.8</v>
      </c>
      <c r="J1462" s="3" t="n">
        <v>0.00198979</v>
      </c>
      <c r="K1462" s="4" t="n">
        <v>29373796.03</v>
      </c>
      <c r="L1462" s="5" t="n">
        <v>900001</v>
      </c>
      <c r="M1462" s="6" t="n">
        <v>32.63751488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929160109</t>
        </is>
      </c>
      <c r="U1462" t="inlineStr">
        <is>
          <t>Equity</t>
        </is>
      </c>
    </row>
    <row r="1463">
      <c r="A1463" t="inlineStr">
        <is>
          <t>NXTI</t>
        </is>
      </c>
      <c r="B1463" t="inlineStr">
        <is>
          <t>VISTRA CORP USD 0.01</t>
        </is>
      </c>
      <c r="C1463" t="inlineStr">
        <is>
          <t>VST</t>
        </is>
      </c>
      <c r="D1463" t="inlineStr">
        <is>
          <t>BZ8VJQ8</t>
        </is>
      </c>
      <c r="E1463" t="inlineStr">
        <is>
          <t>US92840M1027</t>
        </is>
      </c>
      <c r="F1463" t="inlineStr">
        <is>
          <t>92840M102</t>
        </is>
      </c>
      <c r="G1463" s="1" t="n">
        <v>445</v>
      </c>
      <c r="H1463" s="1" t="n">
        <v>195.92</v>
      </c>
      <c r="I1463" s="2" t="n">
        <v>87184.39999999999</v>
      </c>
      <c r="J1463" s="3" t="n">
        <v>0.0029681</v>
      </c>
      <c r="K1463" s="4" t="n">
        <v>29373796.03</v>
      </c>
      <c r="L1463" s="5" t="n">
        <v>900001</v>
      </c>
      <c r="M1463" s="6" t="n">
        <v>32.63751488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92840M102</t>
        </is>
      </c>
      <c r="U1463" t="inlineStr">
        <is>
          <t>Equity</t>
        </is>
      </c>
    </row>
    <row r="1464">
      <c r="A1464" t="inlineStr">
        <is>
          <t>NXTI</t>
        </is>
      </c>
      <c r="B1464" t="inlineStr">
        <is>
          <t>WATERS CORP USD 0.01</t>
        </is>
      </c>
      <c r="C1464" t="inlineStr">
        <is>
          <t>WAT</t>
        </is>
      </c>
      <c r="D1464" t="inlineStr">
        <is>
          <t>2937689</t>
        </is>
      </c>
      <c r="E1464" t="inlineStr">
        <is>
          <t>US9418481035</t>
        </is>
      </c>
      <c r="F1464" t="inlineStr">
        <is>
          <t>941848103</t>
        </is>
      </c>
      <c r="G1464" s="1" t="n">
        <v>96</v>
      </c>
      <c r="H1464" s="1" t="n">
        <v>299.81</v>
      </c>
      <c r="I1464" s="2" t="n">
        <v>28781.76</v>
      </c>
      <c r="J1464" s="3" t="n">
        <v>0.0009798400000000001</v>
      </c>
      <c r="K1464" s="4" t="n">
        <v>29373796.03</v>
      </c>
      <c r="L1464" s="5" t="n">
        <v>900001</v>
      </c>
      <c r="M1464" s="6" t="n">
        <v>32.63751488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941848103</t>
        </is>
      </c>
      <c r="U1464" t="inlineStr">
        <is>
          <t>Equity</t>
        </is>
      </c>
    </row>
    <row r="1465">
      <c r="A1465" t="inlineStr">
        <is>
          <t>NXTI</t>
        </is>
      </c>
      <c r="B1465" t="inlineStr">
        <is>
          <t>WORKDAY INC USD 0.001</t>
        </is>
      </c>
      <c r="C1465" t="inlineStr">
        <is>
          <t>WDAY</t>
        </is>
      </c>
      <c r="D1465" t="inlineStr">
        <is>
          <t>B8K6ZD1</t>
        </is>
      </c>
      <c r="E1465" t="inlineStr">
        <is>
          <t>US98138H1014</t>
        </is>
      </c>
      <c r="F1465" t="inlineStr">
        <is>
          <t>98138H101</t>
        </is>
      </c>
      <c r="G1465" s="1" t="n">
        <v>1134</v>
      </c>
      <c r="H1465" s="1" t="n">
        <v>240.73</v>
      </c>
      <c r="I1465" s="2" t="n">
        <v>272987.82</v>
      </c>
      <c r="J1465" s="3" t="n">
        <v>0.009293579999999999</v>
      </c>
      <c r="K1465" s="4" t="n">
        <v>29373796.03</v>
      </c>
      <c r="L1465" s="5" t="n">
        <v>900001</v>
      </c>
      <c r="M1465" s="6" t="n">
        <v>32.63751488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98138H101</t>
        </is>
      </c>
      <c r="U1465" t="inlineStr">
        <is>
          <t>Equity</t>
        </is>
      </c>
    </row>
    <row r="1466">
      <c r="A1466" t="inlineStr">
        <is>
          <t>NXTI</t>
        </is>
      </c>
      <c r="B1466" t="inlineStr">
        <is>
          <t>WESTERN DIGITAL CORP USD 0.01</t>
        </is>
      </c>
      <c r="C1466" t="inlineStr">
        <is>
          <t>WDC</t>
        </is>
      </c>
      <c r="D1466" t="inlineStr">
        <is>
          <t>2954699</t>
        </is>
      </c>
      <c r="E1466" t="inlineStr">
        <is>
          <t>US9581021055</t>
        </is>
      </c>
      <c r="F1466" t="inlineStr">
        <is>
          <t>958102105</t>
        </is>
      </c>
      <c r="G1466" s="1" t="n">
        <v>1247</v>
      </c>
      <c r="H1466" s="1" t="n">
        <v>120.06</v>
      </c>
      <c r="I1466" s="2" t="n">
        <v>149714.82</v>
      </c>
      <c r="J1466" s="3" t="n">
        <v>0.00509688</v>
      </c>
      <c r="K1466" s="4" t="n">
        <v>29373796.03</v>
      </c>
      <c r="L1466" s="5" t="n">
        <v>900001</v>
      </c>
      <c r="M1466" s="6" t="n">
        <v>32.63751488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958102105</t>
        </is>
      </c>
      <c r="U1466" t="inlineStr">
        <is>
          <t>Equity</t>
        </is>
      </c>
    </row>
    <row r="1467">
      <c r="A1467" t="inlineStr">
        <is>
          <t>NXTI</t>
        </is>
      </c>
      <c r="B1467" t="inlineStr">
        <is>
          <t>WILLIAMS COS INC USD 1.0</t>
        </is>
      </c>
      <c r="C1467" t="inlineStr">
        <is>
          <t>WMB</t>
        </is>
      </c>
      <c r="D1467" t="inlineStr">
        <is>
          <t>2967181</t>
        </is>
      </c>
      <c r="E1467" t="inlineStr">
        <is>
          <t>US9694571004</t>
        </is>
      </c>
      <c r="F1467" t="inlineStr">
        <is>
          <t>969457100</t>
        </is>
      </c>
      <c r="G1467" s="1" t="n">
        <v>1779</v>
      </c>
      <c r="H1467" s="1" t="n">
        <v>63.35</v>
      </c>
      <c r="I1467" s="2" t="n">
        <v>112699.65</v>
      </c>
      <c r="J1467" s="3" t="n">
        <v>0.00383674</v>
      </c>
      <c r="K1467" s="4" t="n">
        <v>29373796.03</v>
      </c>
      <c r="L1467" s="5" t="n">
        <v>900001</v>
      </c>
      <c r="M1467" s="6" t="n">
        <v>32.63751488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969457100</t>
        </is>
      </c>
      <c r="U1467" t="inlineStr">
        <is>
          <t>Equity</t>
        </is>
      </c>
    </row>
    <row r="1468">
      <c r="A1468" t="inlineStr">
        <is>
          <t>NXTI</t>
        </is>
      </c>
      <c r="B1468" t="inlineStr">
        <is>
          <t>WARNER MUSIC GROUP CORP NPV</t>
        </is>
      </c>
      <c r="C1468" t="inlineStr">
        <is>
          <t>WMG</t>
        </is>
      </c>
      <c r="D1468" t="inlineStr">
        <is>
          <t>BLGJ610</t>
        </is>
      </c>
      <c r="E1468" t="inlineStr">
        <is>
          <t>US9345502036</t>
        </is>
      </c>
      <c r="F1468" t="inlineStr">
        <is>
          <t>934550203</t>
        </is>
      </c>
      <c r="G1468" s="1" t="n">
        <v>824</v>
      </c>
      <c r="H1468" s="1" t="n">
        <v>34.06</v>
      </c>
      <c r="I1468" s="2" t="n">
        <v>28065.44</v>
      </c>
      <c r="J1468" s="3" t="n">
        <v>0.00095546</v>
      </c>
      <c r="K1468" s="4" t="n">
        <v>29373796.03</v>
      </c>
      <c r="L1468" s="5" t="n">
        <v>900001</v>
      </c>
      <c r="M1468" s="6" t="n">
        <v>32.63751488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934550203</t>
        </is>
      </c>
      <c r="U1468" t="inlineStr">
        <is>
          <t>Equity</t>
        </is>
      </c>
    </row>
    <row r="1469">
      <c r="A1469" t="inlineStr">
        <is>
          <t>NXTI</t>
        </is>
      </c>
      <c r="B1469" t="inlineStr">
        <is>
          <t>WALMART INC</t>
        </is>
      </c>
      <c r="C1469" t="inlineStr">
        <is>
          <t>WMT</t>
        </is>
      </c>
      <c r="D1469" t="inlineStr">
        <is>
          <t>2936921</t>
        </is>
      </c>
      <c r="E1469" t="inlineStr">
        <is>
          <t>US9311421039</t>
        </is>
      </c>
      <c r="F1469" t="inlineStr">
        <is>
          <t>931142103</t>
        </is>
      </c>
      <c r="G1469" s="1" t="n">
        <v>13885</v>
      </c>
      <c r="H1469" s="1" t="n">
        <v>103.06</v>
      </c>
      <c r="I1469" s="2" t="n">
        <v>1430988.1</v>
      </c>
      <c r="J1469" s="3" t="n">
        <v>0.04871649</v>
      </c>
      <c r="K1469" s="4" t="n">
        <v>29373796.03</v>
      </c>
      <c r="L1469" s="5" t="n">
        <v>900001</v>
      </c>
      <c r="M1469" s="6" t="n">
        <v>32.63751488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931142103</t>
        </is>
      </c>
      <c r="U1469" t="inlineStr">
        <is>
          <t>Equity</t>
        </is>
      </c>
    </row>
    <row r="1470">
      <c r="A1470" t="inlineStr">
        <is>
          <t>NXTI</t>
        </is>
      </c>
      <c r="B1470" t="inlineStr">
        <is>
          <t>WILLIAMS SONOMA INC USD 0.01</t>
        </is>
      </c>
      <c r="C1470" t="inlineStr">
        <is>
          <t>WSM</t>
        </is>
      </c>
      <c r="D1470" t="inlineStr">
        <is>
          <t>2967589</t>
        </is>
      </c>
      <c r="E1470" t="inlineStr">
        <is>
          <t>US9699041011</t>
        </is>
      </c>
      <c r="F1470" t="inlineStr">
        <is>
          <t>969904101</t>
        </is>
      </c>
      <c r="G1470" s="1" t="n">
        <v>269</v>
      </c>
      <c r="H1470" s="1" t="n">
        <v>195.45</v>
      </c>
      <c r="I1470" s="2" t="n">
        <v>52576.05</v>
      </c>
      <c r="J1470" s="3" t="n">
        <v>0.0017899</v>
      </c>
      <c r="K1470" s="4" t="n">
        <v>29373796.03</v>
      </c>
      <c r="L1470" s="5" t="n">
        <v>900001</v>
      </c>
      <c r="M1470" s="6" t="n">
        <v>32.63751488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969904101</t>
        </is>
      </c>
      <c r="U1470" t="inlineStr">
        <is>
          <t>Equity</t>
        </is>
      </c>
    </row>
    <row r="1471">
      <c r="A1471" t="inlineStr">
        <is>
          <t>NXTI</t>
        </is>
      </c>
      <c r="B1471" t="inlineStr">
        <is>
          <t>EXXON MOBIL CORP NPV</t>
        </is>
      </c>
      <c r="C1471" t="inlineStr">
        <is>
          <t>XOM</t>
        </is>
      </c>
      <c r="D1471" t="inlineStr">
        <is>
          <t>2326618</t>
        </is>
      </c>
      <c r="E1471" t="inlineStr">
        <is>
          <t>US30231G1022</t>
        </is>
      </c>
      <c r="F1471" t="inlineStr">
        <is>
          <t>30231G102</t>
        </is>
      </c>
      <c r="G1471" s="1" t="n">
        <v>6193</v>
      </c>
      <c r="H1471" s="1" t="n">
        <v>112.75</v>
      </c>
      <c r="I1471" s="2" t="n">
        <v>698260.75</v>
      </c>
      <c r="J1471" s="3" t="n">
        <v>0.02377155</v>
      </c>
      <c r="K1471" s="4" t="n">
        <v>29373796.03</v>
      </c>
      <c r="L1471" s="5" t="n">
        <v>900001</v>
      </c>
      <c r="M1471" s="6" t="n">
        <v>32.63751488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30231G102</t>
        </is>
      </c>
      <c r="U1471" t="inlineStr">
        <is>
          <t>Equity</t>
        </is>
      </c>
    </row>
    <row r="1472">
      <c r="A1472" t="inlineStr">
        <is>
          <t>NXTI</t>
        </is>
      </c>
      <c r="B1472" t="inlineStr">
        <is>
          <t>XYLEM INC USD 0.01</t>
        </is>
      </c>
      <c r="C1472" t="inlineStr">
        <is>
          <t>XYL</t>
        </is>
      </c>
      <c r="D1472" t="inlineStr">
        <is>
          <t>B3P2CN8</t>
        </is>
      </c>
      <c r="E1472" t="inlineStr">
        <is>
          <t>US98419M1009</t>
        </is>
      </c>
      <c r="F1472" t="inlineStr">
        <is>
          <t>98419M100</t>
        </is>
      </c>
      <c r="G1472" s="1" t="n">
        <v>277</v>
      </c>
      <c r="H1472" s="1" t="n">
        <v>147.5</v>
      </c>
      <c r="I1472" s="2" t="n">
        <v>40857.5</v>
      </c>
      <c r="J1472" s="3" t="n">
        <v>0.00139095</v>
      </c>
      <c r="K1472" s="4" t="n">
        <v>29373796.03</v>
      </c>
      <c r="L1472" s="5" t="n">
        <v>900001</v>
      </c>
      <c r="M1472" s="6" t="n">
        <v>32.63751488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98419M100</t>
        </is>
      </c>
      <c r="U1472" t="inlineStr">
        <is>
          <t>Equity</t>
        </is>
      </c>
    </row>
    <row r="1473">
      <c r="A1473" t="inlineStr">
        <is>
          <t>NXTI</t>
        </is>
      </c>
      <c r="B1473" t="inlineStr">
        <is>
          <t>ZSCALER INC USD 0.001</t>
        </is>
      </c>
      <c r="C1473" t="inlineStr">
        <is>
          <t>ZS</t>
        </is>
      </c>
      <c r="D1473" t="inlineStr">
        <is>
          <t>BZ00V34</t>
        </is>
      </c>
      <c r="E1473" t="inlineStr">
        <is>
          <t>US98980G1022</t>
        </is>
      </c>
      <c r="F1473" t="inlineStr">
        <is>
          <t>98980G102</t>
        </is>
      </c>
      <c r="G1473" s="1" t="n">
        <v>596</v>
      </c>
      <c r="H1473" s="1" t="n">
        <v>299.66</v>
      </c>
      <c r="I1473" s="2" t="n">
        <v>178597.36</v>
      </c>
      <c r="J1473" s="3" t="n">
        <v>0.00608016</v>
      </c>
      <c r="K1473" s="4" t="n">
        <v>29373796.03</v>
      </c>
      <c r="L1473" s="5" t="n">
        <v>900001</v>
      </c>
      <c r="M1473" s="6" t="n">
        <v>32.63751488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98980G102</t>
        </is>
      </c>
      <c r="U1473" t="inlineStr">
        <is>
          <t>Equity</t>
        </is>
      </c>
    </row>
    <row r="1474">
      <c r="A1474" t="inlineStr">
        <is>
          <t>NXTI</t>
        </is>
      </c>
      <c r="B1474" t="inlineStr">
        <is>
          <t>Cash</t>
        </is>
      </c>
      <c r="C1474" t="inlineStr">
        <is>
          <t>Cash</t>
        </is>
      </c>
      <c r="G1474" s="1" t="n">
        <v>38030.58</v>
      </c>
      <c r="H1474" s="1" t="n">
        <v>1</v>
      </c>
      <c r="I1474" s="2" t="n">
        <v>38030.58</v>
      </c>
      <c r="J1474" s="3" t="n">
        <v>0.00129471</v>
      </c>
      <c r="K1474" s="4" t="n">
        <v>29373796.03</v>
      </c>
      <c r="L1474" s="5" t="n">
        <v>900001</v>
      </c>
      <c r="M1474" s="6" t="n">
        <v>32.63751488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Cash</t>
        </is>
      </c>
      <c r="U1474" t="inlineStr">
        <is>
          <t>Cash</t>
        </is>
      </c>
    </row>
    <row r="1475">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row>
    <row r="1476">
      <c r="A1476" t="inlineStr">
        <is>
          <t>PCR</t>
        </is>
      </c>
      <c r="B1476" t="inlineStr">
        <is>
          <t>UJNKTUB01</t>
        </is>
      </c>
      <c r="C1476" t="inlineStr">
        <is>
          <t>UJNKTUB01</t>
        </is>
      </c>
      <c r="F1476" t="inlineStr">
        <is>
          <t>UJNKTUB01</t>
        </is>
      </c>
      <c r="G1476" s="1" t="n">
        <v>1126288</v>
      </c>
      <c r="H1476" s="1" t="n">
        <v>100</v>
      </c>
      <c r="I1476" s="2" t="n">
        <v>1126288</v>
      </c>
      <c r="J1476" s="3" t="n">
        <v>0.45653376</v>
      </c>
      <c r="K1476" s="4" t="n">
        <v>2467042.1</v>
      </c>
      <c r="L1476" s="5" t="n">
        <v>100001</v>
      </c>
      <c r="M1476" s="6" t="n">
        <v>24.6701743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UJNKTUB01</t>
        </is>
      </c>
      <c r="U1476" t="inlineStr">
        <is>
          <t>Swap</t>
        </is>
      </c>
    </row>
    <row r="1477">
      <c r="A1477" t="inlineStr">
        <is>
          <t>PCR</t>
        </is>
      </c>
      <c r="B1477" t="inlineStr">
        <is>
          <t>UJNKTUB01            00001</t>
        </is>
      </c>
      <c r="C1477" t="inlineStr">
        <is>
          <t>UJNKTUB01 00001</t>
        </is>
      </c>
      <c r="F1477" t="inlineStr">
        <is>
          <t>UJNKTUB01 00001</t>
        </is>
      </c>
      <c r="G1477" s="1" t="n">
        <v>-10864</v>
      </c>
      <c r="H1477" s="1" t="n">
        <v>103.19</v>
      </c>
      <c r="I1477" s="2" t="n">
        <v>-1121056.16</v>
      </c>
      <c r="J1477" s="3" t="n">
        <v>-0.45441306</v>
      </c>
      <c r="K1477" s="4" t="n">
        <v>2467042.1</v>
      </c>
      <c r="L1477" s="5" t="n">
        <v>100001</v>
      </c>
      <c r="M1477" s="6" t="n">
        <v>24.6701743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UJNKTUB01 00001</t>
        </is>
      </c>
      <c r="U1477" t="inlineStr">
        <is>
          <t>Swap</t>
        </is>
      </c>
    </row>
    <row r="1478">
      <c r="A1478" t="inlineStr">
        <is>
          <t>PCR</t>
        </is>
      </c>
      <c r="B1478" t="inlineStr">
        <is>
          <t>Acadia Healthcare Co Inc</t>
        </is>
      </c>
      <c r="C1478" t="inlineStr">
        <is>
          <t>ACHC UW Equity</t>
        </is>
      </c>
      <c r="D1478" t="inlineStr">
        <is>
          <t>B65VZ37</t>
        </is>
      </c>
      <c r="E1478" t="inlineStr">
        <is>
          <t>US00404A1097</t>
        </is>
      </c>
      <c r="F1478" t="inlineStr">
        <is>
          <t>00404A109</t>
        </is>
      </c>
      <c r="G1478" s="1" t="n">
        <v>-516.3721103583792</v>
      </c>
      <c r="H1478" s="1" t="n">
        <v>24.76</v>
      </c>
      <c r="I1478" s="2" t="n">
        <v>-12785.37345247347</v>
      </c>
      <c r="J1478" s="3" t="n">
        <v>-0.005182470721708994</v>
      </c>
      <c r="K1478" s="4" t="n">
        <v>2467042.1</v>
      </c>
      <c r="L1478" s="5" t="n">
        <v>100001</v>
      </c>
      <c r="M1478" s="6" t="n">
        <v>24.6701743</v>
      </c>
      <c r="N1478" s="7" t="inlineStr">
        <is>
          <t> </t>
        </is>
      </c>
      <c r="O1478" s="7" t="inlineStr"/>
      <c r="P1478" s="8" t="inlineStr">
        <is>
          <t> </t>
        </is>
      </c>
      <c r="Q1478" s="7" t="inlineStr">
        <is>
          <t> </t>
        </is>
      </c>
      <c r="R1478" s="8" t="inlineStr">
        <is>
          <t> </t>
        </is>
      </c>
      <c r="S1478" s="7" t="inlineStr">
        <is>
          <t> </t>
        </is>
      </c>
      <c r="AB1478" s="8" t="inlineStr">
        <is>
          <t>UJNKTUB01</t>
        </is>
      </c>
    </row>
    <row r="1479">
      <c r="A1479" t="inlineStr">
        <is>
          <t>PCR</t>
        </is>
      </c>
      <c r="B1479" t="inlineStr">
        <is>
          <t>Centene Corp</t>
        </is>
      </c>
      <c r="C1479" t="inlineStr">
        <is>
          <t>CNC UN Equity</t>
        </is>
      </c>
      <c r="D1479" t="inlineStr">
        <is>
          <t>2807061</t>
        </is>
      </c>
      <c r="E1479" t="inlineStr">
        <is>
          <t>US15135B1017</t>
        </is>
      </c>
      <c r="F1479" t="inlineStr">
        <is>
          <t>15135B101</t>
        </is>
      </c>
      <c r="G1479" s="1" t="n">
        <v>-357.3881380644035</v>
      </c>
      <c r="H1479" s="1" t="n">
        <v>35.68</v>
      </c>
      <c r="I1479" s="2" t="n">
        <v>-12751.60876613792</v>
      </c>
      <c r="J1479" s="3" t="n">
        <v>-0.005168784418449089</v>
      </c>
      <c r="K1479" s="4" t="n">
        <v>2467042.1</v>
      </c>
      <c r="L1479" s="5" t="n">
        <v>100001</v>
      </c>
      <c r="M1479" s="6" t="n">
        <v>24.6701743</v>
      </c>
      <c r="N1479" s="7" t="inlineStr">
        <is>
          <t> </t>
        </is>
      </c>
      <c r="O1479" s="7" t="inlineStr"/>
      <c r="P1479" s="8" t="inlineStr">
        <is>
          <t> </t>
        </is>
      </c>
      <c r="Q1479" s="7" t="inlineStr">
        <is>
          <t> </t>
        </is>
      </c>
      <c r="R1479" s="8" t="inlineStr">
        <is>
          <t> </t>
        </is>
      </c>
      <c r="S1479" s="7" t="inlineStr">
        <is>
          <t> </t>
        </is>
      </c>
      <c r="AB1479" s="8" t="inlineStr">
        <is>
          <t>UJNKTUB01</t>
        </is>
      </c>
    </row>
    <row r="1480">
      <c r="A1480" t="inlineStr">
        <is>
          <t>PCR</t>
        </is>
      </c>
      <c r="B1480" t="inlineStr">
        <is>
          <t>Vestis Corp</t>
        </is>
      </c>
      <c r="C1480" t="inlineStr">
        <is>
          <t>VSTS UN Equity</t>
        </is>
      </c>
      <c r="D1480" t="inlineStr">
        <is>
          <t>BP5JNQ3</t>
        </is>
      </c>
      <c r="E1480" t="inlineStr">
        <is>
          <t>US29430C1027</t>
        </is>
      </c>
      <c r="F1480" t="inlineStr">
        <is>
          <t>29430C102</t>
        </is>
      </c>
      <c r="G1480" s="1" t="n">
        <v>-2811.217010462824</v>
      </c>
      <c r="H1480" s="1" t="n">
        <v>4.53</v>
      </c>
      <c r="I1480" s="2" t="n">
        <v>-12734.81305739659</v>
      </c>
      <c r="J1480" s="3" t="n">
        <v>-0.005161976383539052</v>
      </c>
      <c r="K1480" s="4" t="n">
        <v>2467042.1</v>
      </c>
      <c r="L1480" s="5" t="n">
        <v>100001</v>
      </c>
      <c r="M1480" s="6" t="n">
        <v>24.6701743</v>
      </c>
      <c r="N1480" s="7" t="inlineStr">
        <is>
          <t> </t>
        </is>
      </c>
      <c r="O1480" s="7" t="inlineStr"/>
      <c r="P1480" s="8" t="inlineStr">
        <is>
          <t> </t>
        </is>
      </c>
      <c r="Q1480" s="7" t="inlineStr">
        <is>
          <t> </t>
        </is>
      </c>
      <c r="R1480" s="8" t="inlineStr">
        <is>
          <t> </t>
        </is>
      </c>
      <c r="S1480" s="7" t="inlineStr">
        <is>
          <t> </t>
        </is>
      </c>
      <c r="AB1480" s="8" t="inlineStr">
        <is>
          <t>UJNKTUB01</t>
        </is>
      </c>
    </row>
    <row r="1481">
      <c r="A1481" t="inlineStr">
        <is>
          <t>PCR</t>
        </is>
      </c>
      <c r="B1481" t="inlineStr">
        <is>
          <t>Intel Corp</t>
        </is>
      </c>
      <c r="C1481" t="inlineStr">
        <is>
          <t>INTC UW Equity</t>
        </is>
      </c>
      <c r="D1481" t="inlineStr">
        <is>
          <t>2463247</t>
        </is>
      </c>
      <c r="E1481" t="inlineStr">
        <is>
          <t>US4581401001</t>
        </is>
      </c>
      <c r="F1481" t="inlineStr">
        <is>
          <t>458140100</t>
        </is>
      </c>
      <c r="G1481" s="1" t="n">
        <v>-378.3046817847729</v>
      </c>
      <c r="H1481" s="1" t="n">
        <v>33.55</v>
      </c>
      <c r="I1481" s="2" t="n">
        <v>-12692.12207387913</v>
      </c>
      <c r="J1481" s="3" t="n">
        <v>-0.005144671861853971</v>
      </c>
      <c r="K1481" s="4" t="n">
        <v>2467042.1</v>
      </c>
      <c r="L1481" s="5" t="n">
        <v>100001</v>
      </c>
      <c r="M1481" s="6" t="n">
        <v>24.6701743</v>
      </c>
      <c r="N1481" s="7" t="inlineStr">
        <is>
          <t> </t>
        </is>
      </c>
      <c r="O1481" s="7" t="inlineStr"/>
      <c r="P1481" s="8" t="inlineStr">
        <is>
          <t> </t>
        </is>
      </c>
      <c r="Q1481" s="7" t="inlineStr">
        <is>
          <t> </t>
        </is>
      </c>
      <c r="R1481" s="8" t="inlineStr">
        <is>
          <t> </t>
        </is>
      </c>
      <c r="S1481" s="7" t="inlineStr">
        <is>
          <t> </t>
        </is>
      </c>
      <c r="AB1481" s="8" t="inlineStr">
        <is>
          <t>UJNKTUB01</t>
        </is>
      </c>
    </row>
    <row r="1482">
      <c r="A1482" t="inlineStr">
        <is>
          <t>PCR</t>
        </is>
      </c>
      <c r="B1482" t="inlineStr">
        <is>
          <t>Petco Health &amp; Wellness Co Inc</t>
        </is>
      </c>
      <c r="C1482" t="inlineStr">
        <is>
          <t>WOOF UW Equity</t>
        </is>
      </c>
      <c r="D1482" t="inlineStr">
        <is>
          <t>BNRQM83</t>
        </is>
      </c>
      <c r="E1482" t="inlineStr">
        <is>
          <t>US71601V1052</t>
        </is>
      </c>
      <c r="F1482" t="inlineStr">
        <is>
          <t>71601V105</t>
        </is>
      </c>
      <c r="G1482" s="1" t="n">
        <v>-3182.360841989324</v>
      </c>
      <c r="H1482" s="1" t="n">
        <v>3.87</v>
      </c>
      <c r="I1482" s="2" t="n">
        <v>-12315.73645849868</v>
      </c>
      <c r="J1482" s="3" t="n">
        <v>-0.004992106319749745</v>
      </c>
      <c r="K1482" s="4" t="n">
        <v>2467042.1</v>
      </c>
      <c r="L1482" s="5" t="n">
        <v>100001</v>
      </c>
      <c r="M1482" s="6" t="n">
        <v>24.6701743</v>
      </c>
      <c r="N1482" s="7" t="inlineStr">
        <is>
          <t> </t>
        </is>
      </c>
      <c r="O1482" s="7" t="inlineStr"/>
      <c r="P1482" s="8" t="inlineStr">
        <is>
          <t> </t>
        </is>
      </c>
      <c r="Q1482" s="7" t="inlineStr">
        <is>
          <t> </t>
        </is>
      </c>
      <c r="R1482" s="8" t="inlineStr">
        <is>
          <t> </t>
        </is>
      </c>
      <c r="S1482" s="7" t="inlineStr">
        <is>
          <t> </t>
        </is>
      </c>
      <c r="AB1482" s="8" t="inlineStr">
        <is>
          <t>UJNKTUB01</t>
        </is>
      </c>
    </row>
    <row r="1483">
      <c r="A1483" t="inlineStr">
        <is>
          <t>PCR</t>
        </is>
      </c>
      <c r="B1483" t="inlineStr">
        <is>
          <t>Amentum Holdings Inc</t>
        </is>
      </c>
      <c r="C1483" t="inlineStr">
        <is>
          <t>AMTM UN Equity</t>
        </is>
      </c>
      <c r="D1483" t="inlineStr">
        <is>
          <t>BMZLFJ5</t>
        </is>
      </c>
      <c r="E1483" t="inlineStr">
        <is>
          <t>US0239391016</t>
        </is>
      </c>
      <c r="F1483" t="inlineStr">
        <is>
          <t>023939101</t>
        </is>
      </c>
      <c r="G1483" s="1" t="n">
        <v>-513.4235716075799</v>
      </c>
      <c r="H1483" s="1" t="n">
        <v>23.95</v>
      </c>
      <c r="I1483" s="2" t="n">
        <v>-12296.49454000154</v>
      </c>
      <c r="J1483" s="3" t="n">
        <v>-0.004984306729099409</v>
      </c>
      <c r="K1483" s="4" t="n">
        <v>2467042.1</v>
      </c>
      <c r="L1483" s="5" t="n">
        <v>100001</v>
      </c>
      <c r="M1483" s="6" t="n">
        <v>24.6701743</v>
      </c>
      <c r="N1483" s="7" t="inlineStr">
        <is>
          <t> </t>
        </is>
      </c>
      <c r="O1483" s="7" t="inlineStr"/>
      <c r="P1483" s="8" t="inlineStr">
        <is>
          <t> </t>
        </is>
      </c>
      <c r="Q1483" s="7" t="inlineStr">
        <is>
          <t> </t>
        </is>
      </c>
      <c r="R1483" s="8" t="inlineStr">
        <is>
          <t> </t>
        </is>
      </c>
      <c r="S1483" s="7" t="inlineStr">
        <is>
          <t> </t>
        </is>
      </c>
      <c r="AB1483" s="8" t="inlineStr">
        <is>
          <t>UJNKTUB01</t>
        </is>
      </c>
    </row>
    <row r="1484">
      <c r="A1484" t="inlineStr">
        <is>
          <t>PCR</t>
        </is>
      </c>
      <c r="B1484" t="inlineStr">
        <is>
          <t>GXO Logistics Inc</t>
        </is>
      </c>
      <c r="C1484" t="inlineStr">
        <is>
          <t>GXO UN Equity</t>
        </is>
      </c>
      <c r="D1484" t="inlineStr">
        <is>
          <t>BNNTGF1</t>
        </is>
      </c>
      <c r="E1484" t="inlineStr">
        <is>
          <t>US36262G1013</t>
        </is>
      </c>
      <c r="F1484" t="inlineStr">
        <is>
          <t>36262G101</t>
        </is>
      </c>
      <c r="G1484" s="1" t="n">
        <v>-232.1082091403871</v>
      </c>
      <c r="H1484" s="1" t="n">
        <v>52.89</v>
      </c>
      <c r="I1484" s="2" t="n">
        <v>-12276.20318143507</v>
      </c>
      <c r="J1484" s="3" t="n">
        <v>-0.004976081754516906</v>
      </c>
      <c r="K1484" s="4" t="n">
        <v>2467042.1</v>
      </c>
      <c r="L1484" s="5" t="n">
        <v>100001</v>
      </c>
      <c r="M1484" s="6" t="n">
        <v>24.6701743</v>
      </c>
      <c r="N1484" s="7" t="inlineStr">
        <is>
          <t> </t>
        </is>
      </c>
      <c r="O1484" s="7" t="inlineStr"/>
      <c r="P1484" s="8" t="inlineStr">
        <is>
          <t> </t>
        </is>
      </c>
      <c r="Q1484" s="7" t="inlineStr">
        <is>
          <t> </t>
        </is>
      </c>
      <c r="R1484" s="8" t="inlineStr">
        <is>
          <t> </t>
        </is>
      </c>
      <c r="S1484" s="7" t="inlineStr">
        <is>
          <t> </t>
        </is>
      </c>
      <c r="AB1484" s="8" t="inlineStr">
        <is>
          <t>UJNKTUB01</t>
        </is>
      </c>
    </row>
    <row r="1485">
      <c r="A1485" t="inlineStr">
        <is>
          <t>PCR</t>
        </is>
      </c>
      <c r="B1485" t="inlineStr">
        <is>
          <t>Maravai LifeSciences Holdings Inc</t>
        </is>
      </c>
      <c r="C1485" t="inlineStr">
        <is>
          <t>MRVI UW Equity</t>
        </is>
      </c>
      <c r="D1485" t="inlineStr">
        <is>
          <t>BMCWKZ2</t>
        </is>
      </c>
      <c r="E1485" t="inlineStr">
        <is>
          <t>US56600D1072</t>
        </is>
      </c>
      <c r="F1485" t="inlineStr">
        <is>
          <t>56600D107</t>
        </is>
      </c>
      <c r="G1485" s="1" t="n">
        <v>-4259.099422480219</v>
      </c>
      <c r="H1485" s="1" t="n">
        <v>2.87</v>
      </c>
      <c r="I1485" s="2" t="n">
        <v>-12223.61534251823</v>
      </c>
      <c r="J1485" s="3" t="n">
        <v>-0.004954765604737037</v>
      </c>
      <c r="K1485" s="4" t="n">
        <v>2467042.1</v>
      </c>
      <c r="L1485" s="5" t="n">
        <v>100001</v>
      </c>
      <c r="M1485" s="6" t="n">
        <v>24.6701743</v>
      </c>
      <c r="N1485" s="7" t="inlineStr">
        <is>
          <t> </t>
        </is>
      </c>
      <c r="O1485" s="7" t="inlineStr"/>
      <c r="P1485" s="8" t="inlineStr">
        <is>
          <t> </t>
        </is>
      </c>
      <c r="Q1485" s="7" t="inlineStr">
        <is>
          <t> </t>
        </is>
      </c>
      <c r="R1485" s="8" t="inlineStr">
        <is>
          <t> </t>
        </is>
      </c>
      <c r="S1485" s="7" t="inlineStr">
        <is>
          <t> </t>
        </is>
      </c>
      <c r="AB1485" s="8" t="inlineStr">
        <is>
          <t>UJNKTUB01</t>
        </is>
      </c>
    </row>
    <row r="1486">
      <c r="A1486" t="inlineStr">
        <is>
          <t>PCR</t>
        </is>
      </c>
      <c r="B1486" t="inlineStr">
        <is>
          <t>Sandisk Corp/DE</t>
        </is>
      </c>
      <c r="C1486" t="inlineStr">
        <is>
          <t>SNDK UW Equity</t>
        </is>
      </c>
      <c r="D1486" t="inlineStr">
        <is>
          <t>BSNPZV3</t>
        </is>
      </c>
      <c r="E1486" t="inlineStr">
        <is>
          <t>US80004C2008</t>
        </is>
      </c>
      <c r="F1486" t="inlineStr">
        <is>
          <t>80004C200</t>
        </is>
      </c>
      <c r="G1486" s="1" t="n">
        <v>-108.2477162422203</v>
      </c>
      <c r="H1486" s="1" t="n">
        <v>112.2</v>
      </c>
      <c r="I1486" s="2" t="n">
        <v>-12145.39376237712</v>
      </c>
      <c r="J1486" s="3" t="n">
        <v>-0.004923058979162584</v>
      </c>
      <c r="K1486" s="4" t="n">
        <v>2467042.1</v>
      </c>
      <c r="L1486" s="5" t="n">
        <v>100001</v>
      </c>
      <c r="M1486" s="6" t="n">
        <v>24.6701743</v>
      </c>
      <c r="N1486" s="7" t="inlineStr">
        <is>
          <t> </t>
        </is>
      </c>
      <c r="O1486" s="7" t="inlineStr"/>
      <c r="P1486" s="8" t="inlineStr">
        <is>
          <t> </t>
        </is>
      </c>
      <c r="Q1486" s="7" t="inlineStr">
        <is>
          <t> </t>
        </is>
      </c>
      <c r="R1486" s="8" t="inlineStr">
        <is>
          <t> </t>
        </is>
      </c>
      <c r="S1486" s="7" t="inlineStr">
        <is>
          <t> </t>
        </is>
      </c>
      <c r="AB1486" s="8" t="inlineStr">
        <is>
          <t>UJNKTUB01</t>
        </is>
      </c>
    </row>
    <row r="1487">
      <c r="A1487" t="inlineStr">
        <is>
          <t>PCR</t>
        </is>
      </c>
      <c r="B1487" t="inlineStr">
        <is>
          <t>Caesars Entertainment Inc</t>
        </is>
      </c>
      <c r="C1487" t="inlineStr">
        <is>
          <t>CZR UW Equity</t>
        </is>
      </c>
      <c r="D1487" t="inlineStr">
        <is>
          <t>BMWWGB0</t>
        </is>
      </c>
      <c r="E1487" t="inlineStr">
        <is>
          <t>US12769G1004</t>
        </is>
      </c>
      <c r="F1487" t="inlineStr">
        <is>
          <t>12769G100</t>
        </is>
      </c>
      <c r="G1487" s="1" t="n">
        <v>-448.6813599673716</v>
      </c>
      <c r="H1487" s="1" t="n">
        <v>27.025</v>
      </c>
      <c r="I1487" s="2" t="n">
        <v>-12125.61375311822</v>
      </c>
      <c r="J1487" s="3" t="n">
        <v>-0.004915041276806025</v>
      </c>
      <c r="K1487" s="4" t="n">
        <v>2467042.1</v>
      </c>
      <c r="L1487" s="5" t="n">
        <v>100001</v>
      </c>
      <c r="M1487" s="6" t="n">
        <v>24.6701743</v>
      </c>
      <c r="N1487" s="7" t="inlineStr">
        <is>
          <t> </t>
        </is>
      </c>
      <c r="O1487" s="7" t="inlineStr"/>
      <c r="P1487" s="8" t="inlineStr">
        <is>
          <t> </t>
        </is>
      </c>
      <c r="Q1487" s="7" t="inlineStr">
        <is>
          <t> </t>
        </is>
      </c>
      <c r="R1487" s="8" t="inlineStr">
        <is>
          <t> </t>
        </is>
      </c>
      <c r="S1487" s="7" t="inlineStr">
        <is>
          <t> </t>
        </is>
      </c>
      <c r="AB1487" s="8" t="inlineStr">
        <is>
          <t>UJNKTUB01</t>
        </is>
      </c>
    </row>
    <row r="1488">
      <c r="A1488" t="inlineStr">
        <is>
          <t>PCR</t>
        </is>
      </c>
      <c r="B1488" t="inlineStr">
        <is>
          <t>Charter Communications Inc</t>
        </is>
      </c>
      <c r="C1488" t="inlineStr">
        <is>
          <t>CHTR UW Equity</t>
        </is>
      </c>
      <c r="D1488" t="inlineStr">
        <is>
          <t>BZ6VT82</t>
        </is>
      </c>
      <c r="E1488" t="inlineStr">
        <is>
          <t>US16119P1084</t>
        </is>
      </c>
      <c r="F1488" t="inlineStr">
        <is>
          <t>16119P108</t>
        </is>
      </c>
      <c r="G1488" s="1" t="n">
        <v>-43.56045124360657</v>
      </c>
      <c r="H1488" s="1" t="n">
        <v>275.105</v>
      </c>
      <c r="I1488" s="2" t="n">
        <v>-11983.69793937239</v>
      </c>
      <c r="J1488" s="3" t="n">
        <v>-0.004857516594213122</v>
      </c>
      <c r="K1488" s="4" t="n">
        <v>2467042.1</v>
      </c>
      <c r="L1488" s="5" t="n">
        <v>100001</v>
      </c>
      <c r="M1488" s="6" t="n">
        <v>24.6701743</v>
      </c>
      <c r="N1488" s="7" t="inlineStr">
        <is>
          <t> </t>
        </is>
      </c>
      <c r="O1488" s="7" t="inlineStr"/>
      <c r="P1488" s="8" t="inlineStr">
        <is>
          <t> </t>
        </is>
      </c>
      <c r="Q1488" s="7" t="inlineStr">
        <is>
          <t> </t>
        </is>
      </c>
      <c r="R1488" s="8" t="inlineStr">
        <is>
          <t> </t>
        </is>
      </c>
      <c r="S1488" s="7" t="inlineStr">
        <is>
          <t> </t>
        </is>
      </c>
      <c r="AB1488" s="8" t="inlineStr">
        <is>
          <t>UJNKTUB01</t>
        </is>
      </c>
    </row>
    <row r="1489">
      <c r="A1489" t="inlineStr">
        <is>
          <t>PCR</t>
        </is>
      </c>
      <c r="B1489" t="inlineStr">
        <is>
          <t>Perrigo Co PLC</t>
        </is>
      </c>
      <c r="C1489" t="inlineStr">
        <is>
          <t>PRGO UN Equity</t>
        </is>
      </c>
      <c r="D1489" t="inlineStr">
        <is>
          <t>BGH1M56</t>
        </is>
      </c>
      <c r="E1489" t="inlineStr">
        <is>
          <t>IE00BGH1M568</t>
        </is>
      </c>
      <c r="F1489" t="inlineStr"/>
      <c r="G1489" s="1" t="n">
        <v>-537.056405387473</v>
      </c>
      <c r="H1489" s="1" t="n">
        <v>22.27</v>
      </c>
      <c r="I1489" s="2" t="n">
        <v>-11960.24614797903</v>
      </c>
      <c r="J1489" s="3" t="n">
        <v>-0.004848010558060207</v>
      </c>
      <c r="K1489" s="4" t="n">
        <v>2467042.1</v>
      </c>
      <c r="L1489" s="5" t="n">
        <v>100001</v>
      </c>
      <c r="M1489" s="6" t="n">
        <v>24.6701743</v>
      </c>
      <c r="N1489" s="7" t="inlineStr">
        <is>
          <t> </t>
        </is>
      </c>
      <c r="O1489" s="7" t="inlineStr"/>
      <c r="P1489" s="8" t="inlineStr">
        <is>
          <t> </t>
        </is>
      </c>
      <c r="Q1489" s="7" t="inlineStr">
        <is>
          <t> </t>
        </is>
      </c>
      <c r="R1489" s="8" t="inlineStr">
        <is>
          <t> </t>
        </is>
      </c>
      <c r="S1489" s="7" t="inlineStr">
        <is>
          <t> </t>
        </is>
      </c>
      <c r="AB1489" s="8" t="inlineStr">
        <is>
          <t>UJNKTUB01</t>
        </is>
      </c>
    </row>
    <row r="1490">
      <c r="A1490" t="inlineStr">
        <is>
          <t>PCR</t>
        </is>
      </c>
      <c r="B1490" t="inlineStr">
        <is>
          <t>Sarepta Therapeutics Inc</t>
        </is>
      </c>
      <c r="C1490" t="inlineStr">
        <is>
          <t>SRPT UW Equity</t>
        </is>
      </c>
      <c r="D1490" t="inlineStr">
        <is>
          <t>B8DPDT7</t>
        </is>
      </c>
      <c r="E1490" t="inlineStr">
        <is>
          <t>US8036071004</t>
        </is>
      </c>
      <c r="F1490" t="inlineStr">
        <is>
          <t>803607100</t>
        </is>
      </c>
      <c r="G1490" s="1" t="n">
        <v>-619.0822247562776</v>
      </c>
      <c r="H1490" s="1" t="n">
        <v>19.27</v>
      </c>
      <c r="I1490" s="2" t="n">
        <v>-11929.71447105347</v>
      </c>
      <c r="J1490" s="3" t="n">
        <v>-0.004835634734832239</v>
      </c>
      <c r="K1490" s="4" t="n">
        <v>2467042.1</v>
      </c>
      <c r="L1490" s="5" t="n">
        <v>100001</v>
      </c>
      <c r="M1490" s="6" t="n">
        <v>24.6701743</v>
      </c>
      <c r="N1490" s="7" t="inlineStr">
        <is>
          <t> </t>
        </is>
      </c>
      <c r="O1490" s="7" t="inlineStr"/>
      <c r="P1490" s="8" t="inlineStr">
        <is>
          <t> </t>
        </is>
      </c>
      <c r="Q1490" s="7" t="inlineStr">
        <is>
          <t> </t>
        </is>
      </c>
      <c r="R1490" s="8" t="inlineStr">
        <is>
          <t> </t>
        </is>
      </c>
      <c r="S1490" s="7" t="inlineStr">
        <is>
          <t> </t>
        </is>
      </c>
      <c r="AB1490" s="8" t="inlineStr">
        <is>
          <t>UJNKTUB01</t>
        </is>
      </c>
    </row>
    <row r="1491">
      <c r="A1491" t="inlineStr">
        <is>
          <t>PCR</t>
        </is>
      </c>
      <c r="B1491" t="inlineStr">
        <is>
          <t>Cable One Inc</t>
        </is>
      </c>
      <c r="C1491" t="inlineStr">
        <is>
          <t>CABO UN Equity</t>
        </is>
      </c>
      <c r="D1491" t="inlineStr">
        <is>
          <t>BZ07DS4</t>
        </is>
      </c>
      <c r="E1491" t="inlineStr">
        <is>
          <t>US12685J1051</t>
        </is>
      </c>
      <c r="F1491" t="inlineStr">
        <is>
          <t>12685J105</t>
        </is>
      </c>
      <c r="G1491" s="1" t="n">
        <v>-67.27156982626627</v>
      </c>
      <c r="H1491" s="1" t="n">
        <v>177.05</v>
      </c>
      <c r="I1491" s="2" t="n">
        <v>-11910.43143774044</v>
      </c>
      <c r="J1491" s="3" t="n">
        <v>-0.004827818478549857</v>
      </c>
      <c r="K1491" s="4" t="n">
        <v>2467042.1</v>
      </c>
      <c r="L1491" s="5" t="n">
        <v>100001</v>
      </c>
      <c r="M1491" s="6" t="n">
        <v>24.6701743</v>
      </c>
      <c r="N1491" s="7" t="inlineStr">
        <is>
          <t> </t>
        </is>
      </c>
      <c r="O1491" s="7" t="inlineStr"/>
      <c r="P1491" s="8" t="inlineStr">
        <is>
          <t> </t>
        </is>
      </c>
      <c r="Q1491" s="7" t="inlineStr">
        <is>
          <t> </t>
        </is>
      </c>
      <c r="R1491" s="8" t="inlineStr">
        <is>
          <t> </t>
        </is>
      </c>
      <c r="S1491" s="7" t="inlineStr">
        <is>
          <t> </t>
        </is>
      </c>
      <c r="AB1491" s="8" t="inlineStr">
        <is>
          <t>UJNKTUB01</t>
        </is>
      </c>
    </row>
    <row r="1492">
      <c r="A1492" t="inlineStr">
        <is>
          <t>PCR</t>
        </is>
      </c>
      <c r="B1492" t="inlineStr">
        <is>
          <t>Cleveland-Cliffs Inc</t>
        </is>
      </c>
      <c r="C1492" t="inlineStr">
        <is>
          <t>CLF UN Equity</t>
        </is>
      </c>
      <c r="D1492" t="inlineStr">
        <is>
          <t>BYVZ186</t>
        </is>
      </c>
      <c r="E1492" t="inlineStr">
        <is>
          <t>US1858991011</t>
        </is>
      </c>
      <c r="F1492" t="inlineStr">
        <is>
          <t>185899101</t>
        </is>
      </c>
      <c r="G1492" s="1" t="n">
        <v>-975.8142885908386</v>
      </c>
      <c r="H1492" s="1" t="n">
        <v>12.2</v>
      </c>
      <c r="I1492" s="2" t="n">
        <v>-11904.93432080823</v>
      </c>
      <c r="J1492" s="3" t="n">
        <v>-0.004825590256772769</v>
      </c>
      <c r="K1492" s="4" t="n">
        <v>2467042.1</v>
      </c>
      <c r="L1492" s="5" t="n">
        <v>100001</v>
      </c>
      <c r="M1492" s="6" t="n">
        <v>24.6701743</v>
      </c>
      <c r="N1492" s="7" t="inlineStr">
        <is>
          <t> </t>
        </is>
      </c>
      <c r="O1492" s="7" t="inlineStr"/>
      <c r="P1492" s="8" t="inlineStr">
        <is>
          <t> </t>
        </is>
      </c>
      <c r="Q1492" s="7" t="inlineStr">
        <is>
          <t> </t>
        </is>
      </c>
      <c r="R1492" s="8" t="inlineStr">
        <is>
          <t> </t>
        </is>
      </c>
      <c r="S1492" s="7" t="inlineStr">
        <is>
          <t> </t>
        </is>
      </c>
      <c r="AB1492" s="8" t="inlineStr">
        <is>
          <t>UJNKTUB01</t>
        </is>
      </c>
    </row>
    <row r="1493">
      <c r="A1493" t="inlineStr">
        <is>
          <t>PCR</t>
        </is>
      </c>
      <c r="B1493" t="inlineStr">
        <is>
          <t>Civitas Resources Inc</t>
        </is>
      </c>
      <c r="C1493" t="inlineStr">
        <is>
          <t>CIVI UN Equity</t>
        </is>
      </c>
      <c r="D1493" t="inlineStr">
        <is>
          <t>BMG9GG2</t>
        </is>
      </c>
      <c r="E1493" t="inlineStr">
        <is>
          <t>US17888H1032</t>
        </is>
      </c>
      <c r="F1493" t="inlineStr">
        <is>
          <t>17888H103</t>
        </is>
      </c>
      <c r="G1493" s="1" t="n">
        <v>-366.2260504577739</v>
      </c>
      <c r="H1493" s="1" t="n">
        <v>32.5</v>
      </c>
      <c r="I1493" s="2" t="n">
        <v>-11902.34663987765</v>
      </c>
      <c r="J1493" s="3" t="n">
        <v>-0.004824541356581492</v>
      </c>
      <c r="K1493" s="4" t="n">
        <v>2467042.1</v>
      </c>
      <c r="L1493" s="5" t="n">
        <v>100001</v>
      </c>
      <c r="M1493" s="6" t="n">
        <v>24.6701743</v>
      </c>
      <c r="N1493" s="7" t="inlineStr">
        <is>
          <t> </t>
        </is>
      </c>
      <c r="O1493" s="7" t="inlineStr"/>
      <c r="P1493" s="8" t="inlineStr">
        <is>
          <t> </t>
        </is>
      </c>
      <c r="Q1493" s="7" t="inlineStr">
        <is>
          <t> </t>
        </is>
      </c>
      <c r="R1493" s="8" t="inlineStr">
        <is>
          <t> </t>
        </is>
      </c>
      <c r="S1493" s="7" t="inlineStr">
        <is>
          <t> </t>
        </is>
      </c>
      <c r="AB1493" s="8" t="inlineStr">
        <is>
          <t>UJNKTUB01</t>
        </is>
      </c>
    </row>
    <row r="1494">
      <c r="A1494" t="inlineStr">
        <is>
          <t>PCR</t>
        </is>
      </c>
      <c r="B1494" t="inlineStr">
        <is>
          <t>Victoria's Secret &amp; Co</t>
        </is>
      </c>
      <c r="C1494" t="inlineStr">
        <is>
          <t>VSCO UN Equity</t>
        </is>
      </c>
      <c r="D1494" t="inlineStr">
        <is>
          <t>BNNTGH3</t>
        </is>
      </c>
      <c r="E1494" t="inlineStr">
        <is>
          <t>US9264001028</t>
        </is>
      </c>
      <c r="F1494" t="inlineStr">
        <is>
          <t>926400102</t>
        </is>
      </c>
      <c r="G1494" s="1" t="n">
        <v>-436.2420067706061</v>
      </c>
      <c r="H1494" s="1" t="n">
        <v>27.14</v>
      </c>
      <c r="I1494" s="2" t="n">
        <v>-11839.60806375425</v>
      </c>
      <c r="J1494" s="3" t="n">
        <v>-0.00479911066931296</v>
      </c>
      <c r="K1494" s="4" t="n">
        <v>2467042.1</v>
      </c>
      <c r="L1494" s="5" t="n">
        <v>100001</v>
      </c>
      <c r="M1494" s="6" t="n">
        <v>24.6701743</v>
      </c>
      <c r="N1494" s="7" t="inlineStr">
        <is>
          <t> </t>
        </is>
      </c>
      <c r="O1494" s="7" t="inlineStr"/>
      <c r="P1494" s="8" t="inlineStr">
        <is>
          <t> </t>
        </is>
      </c>
      <c r="Q1494" s="7" t="inlineStr">
        <is>
          <t> </t>
        </is>
      </c>
      <c r="R1494" s="8" t="inlineStr">
        <is>
          <t> </t>
        </is>
      </c>
      <c r="S1494" s="7" t="inlineStr">
        <is>
          <t> </t>
        </is>
      </c>
      <c r="AB1494" s="8" t="inlineStr">
        <is>
          <t>UJNKTUB01</t>
        </is>
      </c>
    </row>
    <row r="1495">
      <c r="A1495" t="inlineStr">
        <is>
          <t>PCR</t>
        </is>
      </c>
      <c r="B1495" t="inlineStr">
        <is>
          <t>Super Micro Computer Inc</t>
        </is>
      </c>
      <c r="C1495" t="inlineStr">
        <is>
          <t>SMCI UW Equity</t>
        </is>
      </c>
      <c r="D1495" t="inlineStr">
        <is>
          <t>BRC3N73</t>
        </is>
      </c>
      <c r="E1495" t="inlineStr">
        <is>
          <t>US86800U3023</t>
        </is>
      </c>
      <c r="F1495" t="inlineStr">
        <is>
          <t>86800U302</t>
        </is>
      </c>
      <c r="G1495" s="1" t="n">
        <v>-245.380258864409</v>
      </c>
      <c r="H1495" s="1" t="n">
        <v>47.94</v>
      </c>
      <c r="I1495" s="2" t="n">
        <v>-11763.52960995977</v>
      </c>
      <c r="J1495" s="3" t="n">
        <v>-0.004768272746524986</v>
      </c>
      <c r="K1495" s="4" t="n">
        <v>2467042.1</v>
      </c>
      <c r="L1495" s="5" t="n">
        <v>100001</v>
      </c>
      <c r="M1495" s="6" t="n">
        <v>24.6701743</v>
      </c>
      <c r="N1495" s="7" t="inlineStr">
        <is>
          <t> </t>
        </is>
      </c>
      <c r="O1495" s="7" t="inlineStr"/>
      <c r="P1495" s="8" t="inlineStr">
        <is>
          <t> </t>
        </is>
      </c>
      <c r="Q1495" s="7" t="inlineStr">
        <is>
          <t> </t>
        </is>
      </c>
      <c r="R1495" s="8" t="inlineStr">
        <is>
          <t> </t>
        </is>
      </c>
      <c r="S1495" s="7" t="inlineStr">
        <is>
          <t> </t>
        </is>
      </c>
      <c r="AB1495" s="8" t="inlineStr">
        <is>
          <t>UJNKTUB01</t>
        </is>
      </c>
    </row>
    <row r="1496">
      <c r="A1496" t="inlineStr">
        <is>
          <t>PCR</t>
        </is>
      </c>
      <c r="B1496" t="inlineStr">
        <is>
          <t>Integra LifeSciences Holdings Corp</t>
        </is>
      </c>
      <c r="C1496" t="inlineStr">
        <is>
          <t>IART UW Equity</t>
        </is>
      </c>
      <c r="D1496" t="inlineStr">
        <is>
          <t>2248693</t>
        </is>
      </c>
      <c r="E1496" t="inlineStr">
        <is>
          <t>US4579852082</t>
        </is>
      </c>
      <c r="F1496" t="inlineStr">
        <is>
          <t>457985208</t>
        </is>
      </c>
      <c r="G1496" s="1" t="n">
        <v>-819.7687720556997</v>
      </c>
      <c r="H1496" s="1" t="n">
        <v>14.33</v>
      </c>
      <c r="I1496" s="2" t="n">
        <v>-11747.28650355818</v>
      </c>
      <c r="J1496" s="3" t="n">
        <v>-0.004761688705498044</v>
      </c>
      <c r="K1496" s="4" t="n">
        <v>2467042.1</v>
      </c>
      <c r="L1496" s="5" t="n">
        <v>100001</v>
      </c>
      <c r="M1496" s="6" t="n">
        <v>24.6701743</v>
      </c>
      <c r="N1496" s="7" t="inlineStr">
        <is>
          <t> </t>
        </is>
      </c>
      <c r="O1496" s="7" t="inlineStr"/>
      <c r="P1496" s="8" t="inlineStr">
        <is>
          <t> </t>
        </is>
      </c>
      <c r="Q1496" s="7" t="inlineStr">
        <is>
          <t> </t>
        </is>
      </c>
      <c r="R1496" s="8" t="inlineStr">
        <is>
          <t> </t>
        </is>
      </c>
      <c r="S1496" s="7" t="inlineStr">
        <is>
          <t> </t>
        </is>
      </c>
      <c r="AB1496" s="8" t="inlineStr">
        <is>
          <t>UJNKTUB01</t>
        </is>
      </c>
    </row>
    <row r="1497">
      <c r="A1497" t="inlineStr">
        <is>
          <t>PCR</t>
        </is>
      </c>
      <c r="B1497" t="inlineStr">
        <is>
          <t>QuidelOrtho Corp</t>
        </is>
      </c>
      <c r="C1497" t="inlineStr">
        <is>
          <t>QDEL UW Equity</t>
        </is>
      </c>
      <c r="D1497" t="inlineStr">
        <is>
          <t>BM9VY27</t>
        </is>
      </c>
      <c r="E1497" t="inlineStr">
        <is>
          <t>US2197981051</t>
        </is>
      </c>
      <c r="F1497" t="inlineStr">
        <is>
          <t>219798105</t>
        </is>
      </c>
      <c r="G1497" s="1" t="n">
        <v>-398.3545413645284</v>
      </c>
      <c r="H1497" s="1" t="n">
        <v>29.45</v>
      </c>
      <c r="I1497" s="2" t="n">
        <v>-11731.54124318536</v>
      </c>
      <c r="J1497" s="3" t="n">
        <v>-0.004755306463227913</v>
      </c>
      <c r="K1497" s="4" t="n">
        <v>2467042.1</v>
      </c>
      <c r="L1497" s="5" t="n">
        <v>100001</v>
      </c>
      <c r="M1497" s="6" t="n">
        <v>24.6701743</v>
      </c>
      <c r="N1497" s="7" t="inlineStr">
        <is>
          <t> </t>
        </is>
      </c>
      <c r="O1497" s="7" t="inlineStr"/>
      <c r="P1497" s="8" t="inlineStr">
        <is>
          <t> </t>
        </is>
      </c>
      <c r="Q1497" s="7" t="inlineStr">
        <is>
          <t> </t>
        </is>
      </c>
      <c r="R1497" s="8" t="inlineStr">
        <is>
          <t> </t>
        </is>
      </c>
      <c r="S1497" s="7" t="inlineStr">
        <is>
          <t> </t>
        </is>
      </c>
      <c r="AB1497" s="8" t="inlineStr">
        <is>
          <t>UJNKTUB01</t>
        </is>
      </c>
    </row>
    <row r="1498">
      <c r="A1498" t="inlineStr">
        <is>
          <t>PCR</t>
        </is>
      </c>
      <c r="B1498" t="inlineStr">
        <is>
          <t>State Street Corp</t>
        </is>
      </c>
      <c r="C1498" t="inlineStr">
        <is>
          <t>STT UN Equity</t>
        </is>
      </c>
      <c r="D1498" t="inlineStr">
        <is>
          <t>2842040</t>
        </is>
      </c>
      <c r="E1498" t="inlineStr">
        <is>
          <t>US8574771031</t>
        </is>
      </c>
      <c r="F1498" t="inlineStr">
        <is>
          <t>857477103</t>
        </is>
      </c>
      <c r="G1498" s="1" t="n">
        <v>-100.6951020939824</v>
      </c>
      <c r="H1498" s="1" t="n">
        <v>116.01</v>
      </c>
      <c r="I1498" s="2" t="n">
        <v>-11681.6387939229</v>
      </c>
      <c r="J1498" s="3" t="n">
        <v>-0.004735078819256023</v>
      </c>
      <c r="K1498" s="4" t="n">
        <v>2467042.1</v>
      </c>
      <c r="L1498" s="5" t="n">
        <v>100001</v>
      </c>
      <c r="M1498" s="6" t="n">
        <v>24.6701743</v>
      </c>
      <c r="N1498" s="7" t="inlineStr">
        <is>
          <t> </t>
        </is>
      </c>
      <c r="O1498" s="7" t="inlineStr"/>
      <c r="P1498" s="8" t="inlineStr">
        <is>
          <t> </t>
        </is>
      </c>
      <c r="Q1498" s="7" t="inlineStr">
        <is>
          <t> </t>
        </is>
      </c>
      <c r="R1498" s="8" t="inlineStr">
        <is>
          <t> </t>
        </is>
      </c>
      <c r="S1498" s="7" t="inlineStr">
        <is>
          <t> </t>
        </is>
      </c>
      <c r="AB1498" s="8" t="inlineStr">
        <is>
          <t>UJNKTUB01</t>
        </is>
      </c>
    </row>
    <row r="1499">
      <c r="A1499" t="inlineStr">
        <is>
          <t>PCR</t>
        </is>
      </c>
      <c r="B1499" t="inlineStr">
        <is>
          <t>Organon &amp; Co</t>
        </is>
      </c>
      <c r="C1499" t="inlineStr">
        <is>
          <t>OGN UN Equity</t>
        </is>
      </c>
      <c r="D1499" t="inlineStr">
        <is>
          <t>BLDC8J4</t>
        </is>
      </c>
      <c r="E1499" t="inlineStr">
        <is>
          <t>US68622V1061</t>
        </is>
      </c>
      <c r="F1499" t="inlineStr">
        <is>
          <t>68622V106</t>
        </is>
      </c>
      <c r="G1499" s="1" t="n">
        <v>-1093.552592694936</v>
      </c>
      <c r="H1499" s="1" t="n">
        <v>10.68</v>
      </c>
      <c r="I1499" s="2" t="n">
        <v>-11679.14168998192</v>
      </c>
      <c r="J1499" s="3" t="n">
        <v>-0.00473406663387784</v>
      </c>
      <c r="K1499" s="4" t="n">
        <v>2467042.1</v>
      </c>
      <c r="L1499" s="5" t="n">
        <v>100001</v>
      </c>
      <c r="M1499" s="6" t="n">
        <v>24.6701743</v>
      </c>
      <c r="N1499" s="7" t="inlineStr">
        <is>
          <t> </t>
        </is>
      </c>
      <c r="O1499" s="7" t="inlineStr"/>
      <c r="P1499" s="8" t="inlineStr">
        <is>
          <t> </t>
        </is>
      </c>
      <c r="Q1499" s="7" t="inlineStr">
        <is>
          <t> </t>
        </is>
      </c>
      <c r="R1499" s="8" t="inlineStr">
        <is>
          <t> </t>
        </is>
      </c>
      <c r="S1499" s="7" t="inlineStr">
        <is>
          <t> </t>
        </is>
      </c>
      <c r="AB1499" s="8" t="inlineStr">
        <is>
          <t>UJNKTUB01</t>
        </is>
      </c>
    </row>
    <row r="1500">
      <c r="A1500" t="inlineStr">
        <is>
          <t>PCR</t>
        </is>
      </c>
      <c r="B1500" t="inlineStr">
        <is>
          <t>Ingram Micro Holding Corp</t>
        </is>
      </c>
      <c r="C1500" t="inlineStr">
        <is>
          <t>INGM UN Equity</t>
        </is>
      </c>
      <c r="D1500" t="inlineStr">
        <is>
          <t>BS5YN47</t>
        </is>
      </c>
      <c r="E1500" t="inlineStr">
        <is>
          <t>US4571521065</t>
        </is>
      </c>
      <c r="F1500" t="inlineStr">
        <is>
          <t>457152106</t>
        </is>
      </c>
      <c r="G1500" s="1" t="n">
        <v>-542.456470689742</v>
      </c>
      <c r="H1500" s="1" t="n">
        <v>21.49</v>
      </c>
      <c r="I1500" s="2" t="n">
        <v>-11657.38955512255</v>
      </c>
      <c r="J1500" s="3" t="n">
        <v>-0.004725249542811836</v>
      </c>
      <c r="K1500" s="4" t="n">
        <v>2467042.1</v>
      </c>
      <c r="L1500" s="5" t="n">
        <v>100001</v>
      </c>
      <c r="M1500" s="6" t="n">
        <v>24.6701743</v>
      </c>
      <c r="N1500" s="7" t="inlineStr">
        <is>
          <t> </t>
        </is>
      </c>
      <c r="O1500" s="7" t="inlineStr"/>
      <c r="P1500" s="8" t="inlineStr">
        <is>
          <t> </t>
        </is>
      </c>
      <c r="Q1500" s="7" t="inlineStr">
        <is>
          <t> </t>
        </is>
      </c>
      <c r="R1500" s="8" t="inlineStr">
        <is>
          <t> </t>
        </is>
      </c>
      <c r="S1500" s="7" t="inlineStr">
        <is>
          <t> </t>
        </is>
      </c>
      <c r="AB1500" s="8" t="inlineStr">
        <is>
          <t>UJNKTUB01</t>
        </is>
      </c>
    </row>
    <row r="1501">
      <c r="A1501" t="inlineStr">
        <is>
          <t>PCR</t>
        </is>
      </c>
      <c r="B1501" t="inlineStr">
        <is>
          <t>BILL Holdings Inc</t>
        </is>
      </c>
      <c r="C1501" t="inlineStr">
        <is>
          <t>BILL UN Equity</t>
        </is>
      </c>
      <c r="D1501" t="inlineStr">
        <is>
          <t>BKDS4H5</t>
        </is>
      </c>
      <c r="E1501" t="inlineStr">
        <is>
          <t>US0900431000</t>
        </is>
      </c>
      <c r="F1501" t="inlineStr">
        <is>
          <t>090043100</t>
        </is>
      </c>
      <c r="G1501" s="1" t="n">
        <v>-219.3032625159404</v>
      </c>
      <c r="H1501" s="1" t="n">
        <v>52.97</v>
      </c>
      <c r="I1501" s="2" t="n">
        <v>-11616.49381546936</v>
      </c>
      <c r="J1501" s="3" t="n">
        <v>-0.004708672711936842</v>
      </c>
      <c r="K1501" s="4" t="n">
        <v>2467042.1</v>
      </c>
      <c r="L1501" s="5" t="n">
        <v>100001</v>
      </c>
      <c r="M1501" s="6" t="n">
        <v>24.6701743</v>
      </c>
      <c r="N1501" s="7" t="inlineStr">
        <is>
          <t> </t>
        </is>
      </c>
      <c r="O1501" s="7" t="inlineStr"/>
      <c r="P1501" s="8" t="inlineStr">
        <is>
          <t> </t>
        </is>
      </c>
      <c r="Q1501" s="7" t="inlineStr">
        <is>
          <t> </t>
        </is>
      </c>
      <c r="R1501" s="8" t="inlineStr">
        <is>
          <t> </t>
        </is>
      </c>
      <c r="S1501" s="7" t="inlineStr">
        <is>
          <t> </t>
        </is>
      </c>
      <c r="AB1501" s="8" t="inlineStr">
        <is>
          <t>UJNKTUB01</t>
        </is>
      </c>
    </row>
    <row r="1502">
      <c r="A1502" t="inlineStr">
        <is>
          <t>PCR</t>
        </is>
      </c>
      <c r="B1502" t="inlineStr">
        <is>
          <t>PG&amp;E Corp</t>
        </is>
      </c>
      <c r="C1502" t="inlineStr">
        <is>
          <t>PCG UN Equity</t>
        </is>
      </c>
      <c r="D1502" t="inlineStr">
        <is>
          <t>2689560</t>
        </is>
      </c>
      <c r="E1502" t="inlineStr">
        <is>
          <t>US69331C1080</t>
        </is>
      </c>
      <c r="F1502" t="inlineStr">
        <is>
          <t>69331C108</t>
        </is>
      </c>
      <c r="G1502" s="1" t="n">
        <v>-768.8635975655579</v>
      </c>
      <c r="H1502" s="1" t="n">
        <v>15.08</v>
      </c>
      <c r="I1502" s="2" t="n">
        <v>-11594.46305128861</v>
      </c>
      <c r="J1502" s="3" t="n">
        <v>-0.004699742680227716</v>
      </c>
      <c r="K1502" s="4" t="n">
        <v>2467042.1</v>
      </c>
      <c r="L1502" s="5" t="n">
        <v>100001</v>
      </c>
      <c r="M1502" s="6" t="n">
        <v>24.6701743</v>
      </c>
      <c r="N1502" s="7" t="inlineStr">
        <is>
          <t> </t>
        </is>
      </c>
      <c r="O1502" s="7" t="inlineStr"/>
      <c r="P1502" s="8" t="inlineStr">
        <is>
          <t> </t>
        </is>
      </c>
      <c r="Q1502" s="7" t="inlineStr">
        <is>
          <t> </t>
        </is>
      </c>
      <c r="R1502" s="8" t="inlineStr">
        <is>
          <t> </t>
        </is>
      </c>
      <c r="S1502" s="7" t="inlineStr">
        <is>
          <t> </t>
        </is>
      </c>
      <c r="AB1502" s="8" t="inlineStr">
        <is>
          <t>UJNKTUB01</t>
        </is>
      </c>
    </row>
    <row r="1503">
      <c r="A1503" t="inlineStr">
        <is>
          <t>PCR</t>
        </is>
      </c>
      <c r="B1503" t="inlineStr">
        <is>
          <t>Medical Properties Trust Inc</t>
        </is>
      </c>
      <c r="C1503" t="inlineStr">
        <is>
          <t>MPW UN Equity</t>
        </is>
      </c>
      <c r="D1503" t="inlineStr">
        <is>
          <t>B0JL5L9</t>
        </is>
      </c>
      <c r="E1503" t="inlineStr">
        <is>
          <t>US58463J3041</t>
        </is>
      </c>
      <c r="F1503" t="inlineStr">
        <is>
          <t>58463J304</t>
        </is>
      </c>
      <c r="G1503" s="1" t="n">
        <v>-2284.113764355021</v>
      </c>
      <c r="H1503" s="1" t="n">
        <v>5.07</v>
      </c>
      <c r="I1503" s="2" t="n">
        <v>-11580.45678527996</v>
      </c>
      <c r="J1503" s="3" t="n">
        <v>-0.004694065328386557</v>
      </c>
      <c r="K1503" s="4" t="n">
        <v>2467042.1</v>
      </c>
      <c r="L1503" s="5" t="n">
        <v>100001</v>
      </c>
      <c r="M1503" s="6" t="n">
        <v>24.6701743</v>
      </c>
      <c r="N1503" s="7" t="inlineStr">
        <is>
          <t> </t>
        </is>
      </c>
      <c r="O1503" s="7" t="inlineStr"/>
      <c r="P1503" s="8" t="inlineStr">
        <is>
          <t> </t>
        </is>
      </c>
      <c r="Q1503" s="7" t="inlineStr">
        <is>
          <t> </t>
        </is>
      </c>
      <c r="R1503" s="8" t="inlineStr">
        <is>
          <t> </t>
        </is>
      </c>
      <c r="S1503" s="7" t="inlineStr">
        <is>
          <t> </t>
        </is>
      </c>
      <c r="AB1503" s="8" t="inlineStr">
        <is>
          <t>UJNKTUB01</t>
        </is>
      </c>
    </row>
    <row r="1504">
      <c r="A1504" t="inlineStr">
        <is>
          <t>PCR</t>
        </is>
      </c>
      <c r="B1504" t="inlineStr">
        <is>
          <t>Confluent Inc</t>
        </is>
      </c>
      <c r="C1504" t="inlineStr">
        <is>
          <t>CFLT UW Equity</t>
        </is>
      </c>
      <c r="D1504" t="inlineStr">
        <is>
          <t>BNXH3Z4</t>
        </is>
      </c>
      <c r="E1504" t="inlineStr">
        <is>
          <t>US20717M1036</t>
        </is>
      </c>
      <c r="F1504" t="inlineStr">
        <is>
          <t>20717M103</t>
        </is>
      </c>
      <c r="G1504" s="1" t="n">
        <v>-584.7210875280753</v>
      </c>
      <c r="H1504" s="1" t="n">
        <v>19.8</v>
      </c>
      <c r="I1504" s="2" t="n">
        <v>-11577.47753305589</v>
      </c>
      <c r="J1504" s="3" t="n">
        <v>-0.004692857707234055</v>
      </c>
      <c r="K1504" s="4" t="n">
        <v>2467042.1</v>
      </c>
      <c r="L1504" s="5" t="n">
        <v>100001</v>
      </c>
      <c r="M1504" s="6" t="n">
        <v>24.6701743</v>
      </c>
      <c r="N1504" s="7" t="inlineStr">
        <is>
          <t> </t>
        </is>
      </c>
      <c r="O1504" s="7" t="inlineStr"/>
      <c r="P1504" s="8" t="inlineStr">
        <is>
          <t> </t>
        </is>
      </c>
      <c r="Q1504" s="7" t="inlineStr">
        <is>
          <t> </t>
        </is>
      </c>
      <c r="R1504" s="8" t="inlineStr">
        <is>
          <t> </t>
        </is>
      </c>
      <c r="S1504" s="7" t="inlineStr">
        <is>
          <t> </t>
        </is>
      </c>
      <c r="AB1504" s="8" t="inlineStr">
        <is>
          <t>UJNKTUB01</t>
        </is>
      </c>
    </row>
    <row r="1505">
      <c r="A1505" t="inlineStr">
        <is>
          <t>PCR</t>
        </is>
      </c>
      <c r="B1505" t="inlineStr">
        <is>
          <t>Invesco Ltd</t>
        </is>
      </c>
      <c r="C1505" t="inlineStr">
        <is>
          <t>IVZ UN Equity</t>
        </is>
      </c>
      <c r="D1505" t="inlineStr">
        <is>
          <t>B28XP76</t>
        </is>
      </c>
      <c r="E1505" t="inlineStr">
        <is>
          <t>BMG491BT1088</t>
        </is>
      </c>
      <c r="F1505" t="inlineStr"/>
      <c r="G1505" s="1" t="n">
        <v>-503.5201475354548</v>
      </c>
      <c r="H1505" s="1" t="n">
        <v>22.94</v>
      </c>
      <c r="I1505" s="2" t="n">
        <v>-11550.75218446334</v>
      </c>
      <c r="J1505" s="3" t="n">
        <v>-0.00468202475525786</v>
      </c>
      <c r="K1505" s="4" t="n">
        <v>2467042.1</v>
      </c>
      <c r="L1505" s="5" t="n">
        <v>100001</v>
      </c>
      <c r="M1505" s="6" t="n">
        <v>24.6701743</v>
      </c>
      <c r="N1505" s="7" t="inlineStr">
        <is>
          <t> </t>
        </is>
      </c>
      <c r="O1505" s="7" t="inlineStr"/>
      <c r="P1505" s="8" t="inlineStr">
        <is>
          <t> </t>
        </is>
      </c>
      <c r="Q1505" s="7" t="inlineStr">
        <is>
          <t> </t>
        </is>
      </c>
      <c r="R1505" s="8" t="inlineStr">
        <is>
          <t> </t>
        </is>
      </c>
      <c r="S1505" s="7" t="inlineStr">
        <is>
          <t> </t>
        </is>
      </c>
      <c r="AB1505" s="8" t="inlineStr">
        <is>
          <t>UJNKTUB01</t>
        </is>
      </c>
    </row>
    <row r="1506">
      <c r="A1506" t="inlineStr">
        <is>
          <t>PCR</t>
        </is>
      </c>
      <c r="B1506" t="inlineStr">
        <is>
          <t>Avis Budget Group Inc</t>
        </is>
      </c>
      <c r="C1506" t="inlineStr">
        <is>
          <t>CAR UW Equity</t>
        </is>
      </c>
      <c r="D1506" t="inlineStr">
        <is>
          <t>B1CL8J2</t>
        </is>
      </c>
      <c r="E1506" t="inlineStr">
        <is>
          <t>US0537741052</t>
        </is>
      </c>
      <c r="F1506" t="inlineStr">
        <is>
          <t>053774105</t>
        </is>
      </c>
      <c r="G1506" s="1" t="n">
        <v>-71.90861320866149</v>
      </c>
      <c r="H1506" s="1" t="n">
        <v>160.575</v>
      </c>
      <c r="I1506" s="2" t="n">
        <v>-11546.72556598082</v>
      </c>
      <c r="J1506" s="3" t="n">
        <v>-0.004680392590779387</v>
      </c>
      <c r="K1506" s="4" t="n">
        <v>2467042.1</v>
      </c>
      <c r="L1506" s="5" t="n">
        <v>100001</v>
      </c>
      <c r="M1506" s="6" t="n">
        <v>24.6701743</v>
      </c>
      <c r="N1506" s="7" t="inlineStr">
        <is>
          <t> </t>
        </is>
      </c>
      <c r="O1506" s="7" t="inlineStr"/>
      <c r="P1506" s="8" t="inlineStr">
        <is>
          <t> </t>
        </is>
      </c>
      <c r="Q1506" s="7" t="inlineStr">
        <is>
          <t> </t>
        </is>
      </c>
      <c r="R1506" s="8" t="inlineStr">
        <is>
          <t> </t>
        </is>
      </c>
      <c r="S1506" s="7" t="inlineStr">
        <is>
          <t> </t>
        </is>
      </c>
      <c r="AB1506" s="8" t="inlineStr">
        <is>
          <t>UJNKTUB01</t>
        </is>
      </c>
    </row>
    <row r="1507">
      <c r="A1507" t="inlineStr">
        <is>
          <t>PCR</t>
        </is>
      </c>
      <c r="B1507" t="inlineStr">
        <is>
          <t>ManpowerGroup Inc</t>
        </is>
      </c>
      <c r="C1507" t="inlineStr">
        <is>
          <t>MAN UN Equity</t>
        </is>
      </c>
      <c r="D1507" t="inlineStr">
        <is>
          <t>2562490</t>
        </is>
      </c>
      <c r="E1507" t="inlineStr">
        <is>
          <t>US56418H1005</t>
        </is>
      </c>
      <c r="F1507" t="inlineStr">
        <is>
          <t>56418H100</t>
        </is>
      </c>
      <c r="G1507" s="1" t="n">
        <v>-304.0580606532556</v>
      </c>
      <c r="H1507" s="1" t="n">
        <v>37.9</v>
      </c>
      <c r="I1507" s="2" t="n">
        <v>-11523.80049875838</v>
      </c>
      <c r="J1507" s="3" t="n">
        <v>-0.004671100058956587</v>
      </c>
      <c r="K1507" s="4" t="n">
        <v>2467042.1</v>
      </c>
      <c r="L1507" s="5" t="n">
        <v>100001</v>
      </c>
      <c r="M1507" s="6" t="n">
        <v>24.6701743</v>
      </c>
      <c r="N1507" s="7" t="inlineStr">
        <is>
          <t> </t>
        </is>
      </c>
      <c r="O1507" s="7" t="inlineStr"/>
      <c r="P1507" s="8" t="inlineStr">
        <is>
          <t> </t>
        </is>
      </c>
      <c r="Q1507" s="7" t="inlineStr">
        <is>
          <t> </t>
        </is>
      </c>
      <c r="R1507" s="8" t="inlineStr">
        <is>
          <t> </t>
        </is>
      </c>
      <c r="S1507" s="7" t="inlineStr">
        <is>
          <t> </t>
        </is>
      </c>
      <c r="AB1507" s="8" t="inlineStr">
        <is>
          <t>UJNKTUB01</t>
        </is>
      </c>
    </row>
    <row r="1508">
      <c r="A1508" t="inlineStr">
        <is>
          <t>PCR</t>
        </is>
      </c>
      <c r="B1508" t="inlineStr">
        <is>
          <t>Kosmos Energy Ltd</t>
        </is>
      </c>
      <c r="C1508" t="inlineStr">
        <is>
          <t>KOS UN Equity</t>
        </is>
      </c>
      <c r="D1508" t="inlineStr">
        <is>
          <t>BHK15K6</t>
        </is>
      </c>
      <c r="E1508" t="inlineStr">
        <is>
          <t>US5006881065</t>
        </is>
      </c>
      <c r="F1508" t="inlineStr">
        <is>
          <t>500688106</t>
        </is>
      </c>
      <c r="G1508" s="1" t="n">
        <v>-6929.177090582149</v>
      </c>
      <c r="H1508" s="1" t="n">
        <v>1.66</v>
      </c>
      <c r="I1508" s="2" t="n">
        <v>-11502.43397036637</v>
      </c>
      <c r="J1508" s="3" t="n">
        <v>-0.004662439271047043</v>
      </c>
      <c r="K1508" s="4" t="n">
        <v>2467042.1</v>
      </c>
      <c r="L1508" s="5" t="n">
        <v>100001</v>
      </c>
      <c r="M1508" s="6" t="n">
        <v>24.6701743</v>
      </c>
      <c r="N1508" s="7" t="inlineStr">
        <is>
          <t> </t>
        </is>
      </c>
      <c r="O1508" s="7" t="inlineStr"/>
      <c r="P1508" s="8" t="inlineStr">
        <is>
          <t> </t>
        </is>
      </c>
      <c r="Q1508" s="7" t="inlineStr">
        <is>
          <t> </t>
        </is>
      </c>
      <c r="R1508" s="8" t="inlineStr">
        <is>
          <t> </t>
        </is>
      </c>
      <c r="S1508" s="7" t="inlineStr">
        <is>
          <t> </t>
        </is>
      </c>
      <c r="AB1508" s="8" t="inlineStr">
        <is>
          <t>UJNKTUB01</t>
        </is>
      </c>
    </row>
    <row r="1509">
      <c r="A1509" t="inlineStr">
        <is>
          <t>PCR</t>
        </is>
      </c>
      <c r="B1509" t="inlineStr">
        <is>
          <t>Penn Entertainment Inc</t>
        </is>
      </c>
      <c r="C1509" t="inlineStr">
        <is>
          <t>PENN UW Equity</t>
        </is>
      </c>
      <c r="D1509" t="inlineStr">
        <is>
          <t>2682105</t>
        </is>
      </c>
      <c r="E1509" t="inlineStr">
        <is>
          <t>US7075691094</t>
        </is>
      </c>
      <c r="F1509" t="inlineStr">
        <is>
          <t>707569109</t>
        </is>
      </c>
      <c r="G1509" s="1" t="n">
        <v>-596.2739304764351</v>
      </c>
      <c r="H1509" s="1" t="n">
        <v>19.26</v>
      </c>
      <c r="I1509" s="2" t="n">
        <v>-11484.23590097614</v>
      </c>
      <c r="J1509" s="3" t="n">
        <v>-0.004655062798067427</v>
      </c>
      <c r="K1509" s="4" t="n">
        <v>2467042.1</v>
      </c>
      <c r="L1509" s="5" t="n">
        <v>100001</v>
      </c>
      <c r="M1509" s="6" t="n">
        <v>24.6701743</v>
      </c>
      <c r="N1509" s="7" t="inlineStr">
        <is>
          <t> </t>
        </is>
      </c>
      <c r="O1509" s="7" t="inlineStr"/>
      <c r="P1509" s="8" t="inlineStr">
        <is>
          <t> </t>
        </is>
      </c>
      <c r="Q1509" s="7" t="inlineStr">
        <is>
          <t> </t>
        </is>
      </c>
      <c r="R1509" s="8" t="inlineStr">
        <is>
          <t> </t>
        </is>
      </c>
      <c r="S1509" s="7" t="inlineStr">
        <is>
          <t> </t>
        </is>
      </c>
      <c r="AB1509" s="8" t="inlineStr">
        <is>
          <t>UJNKTUB01</t>
        </is>
      </c>
    </row>
    <row r="1510">
      <c r="A1510" t="inlineStr">
        <is>
          <t>PCR</t>
        </is>
      </c>
      <c r="B1510" t="inlineStr">
        <is>
          <t>Globant SA</t>
        </is>
      </c>
      <c r="C1510" t="inlineStr">
        <is>
          <t>GLOB UN Equity</t>
        </is>
      </c>
      <c r="D1510" t="inlineStr">
        <is>
          <t>BP40HF4</t>
        </is>
      </c>
      <c r="E1510" t="inlineStr">
        <is>
          <t>LU0974299876</t>
        </is>
      </c>
      <c r="F1510" t="inlineStr"/>
      <c r="G1510" s="1" t="n">
        <v>-200.0393098490525</v>
      </c>
      <c r="H1510" s="1" t="n">
        <v>57.38</v>
      </c>
      <c r="I1510" s="2" t="n">
        <v>-11478.25559913863</v>
      </c>
      <c r="J1510" s="3" t="n">
        <v>-0.004652638720327729</v>
      </c>
      <c r="K1510" s="4" t="n">
        <v>2467042.1</v>
      </c>
      <c r="L1510" s="5" t="n">
        <v>100001</v>
      </c>
      <c r="M1510" s="6" t="n">
        <v>24.6701743</v>
      </c>
      <c r="N1510" s="7" t="inlineStr">
        <is>
          <t> </t>
        </is>
      </c>
      <c r="O1510" s="7" t="inlineStr"/>
      <c r="P1510" s="8" t="inlineStr">
        <is>
          <t> </t>
        </is>
      </c>
      <c r="Q1510" s="7" t="inlineStr">
        <is>
          <t> </t>
        </is>
      </c>
      <c r="R1510" s="8" t="inlineStr">
        <is>
          <t> </t>
        </is>
      </c>
      <c r="S1510" s="7" t="inlineStr">
        <is>
          <t> </t>
        </is>
      </c>
      <c r="AB1510" s="8" t="inlineStr">
        <is>
          <t>UJNKTUB01</t>
        </is>
      </c>
    </row>
    <row r="1511">
      <c r="A1511" t="inlineStr">
        <is>
          <t>PCR</t>
        </is>
      </c>
      <c r="B1511" t="inlineStr">
        <is>
          <t>Warner Bros Discovery Inc</t>
        </is>
      </c>
      <c r="C1511" t="inlineStr">
        <is>
          <t>WBD UW Equity</t>
        </is>
      </c>
      <c r="D1511" t="inlineStr">
        <is>
          <t>BM8JYX3</t>
        </is>
      </c>
      <c r="E1511" t="inlineStr">
        <is>
          <t>US9344231041</t>
        </is>
      </c>
      <c r="F1511" t="inlineStr">
        <is>
          <t>934423104</t>
        </is>
      </c>
      <c r="G1511" s="1" t="n">
        <v>-586.7014324663667</v>
      </c>
      <c r="H1511" s="1" t="n">
        <v>19.53</v>
      </c>
      <c r="I1511" s="2" t="n">
        <v>-11458.27897606814</v>
      </c>
      <c r="J1511" s="3" t="n">
        <v>-0.004644541321799146</v>
      </c>
      <c r="K1511" s="4" t="n">
        <v>2467042.1</v>
      </c>
      <c r="L1511" s="5" t="n">
        <v>100001</v>
      </c>
      <c r="M1511" s="6" t="n">
        <v>24.6701743</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Virtu Financial Inc</t>
        </is>
      </c>
      <c r="C1512" t="inlineStr">
        <is>
          <t>VIRT UN Equity</t>
        </is>
      </c>
      <c r="D1512" t="inlineStr">
        <is>
          <t>BWTVWD4</t>
        </is>
      </c>
      <c r="E1512" t="inlineStr">
        <is>
          <t>US9282541013</t>
        </is>
      </c>
      <c r="F1512" t="inlineStr">
        <is>
          <t>928254101</t>
        </is>
      </c>
      <c r="G1512" s="1" t="n">
        <v>-320.5774002494884</v>
      </c>
      <c r="H1512" s="1" t="n">
        <v>35.5</v>
      </c>
      <c r="I1512" s="2" t="n">
        <v>-11380.49770885684</v>
      </c>
      <c r="J1512" s="3" t="n">
        <v>-0.004613013174301663</v>
      </c>
      <c r="K1512" s="4" t="n">
        <v>2467042.1</v>
      </c>
      <c r="L1512" s="5" t="n">
        <v>100001</v>
      </c>
      <c r="M1512" s="6" t="n">
        <v>24.6701743</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Sunrun Inc</t>
        </is>
      </c>
      <c r="C1513" t="inlineStr">
        <is>
          <t>RUN UW Equity</t>
        </is>
      </c>
      <c r="D1513" t="inlineStr">
        <is>
          <t>BYXB1Y8</t>
        </is>
      </c>
      <c r="E1513" t="inlineStr">
        <is>
          <t>US86771W1053</t>
        </is>
      </c>
      <c r="F1513" t="inlineStr">
        <is>
          <t>86771W105</t>
        </is>
      </c>
      <c r="G1513" s="1" t="n">
        <v>-657.1464257518138</v>
      </c>
      <c r="H1513" s="1" t="n">
        <v>17.29</v>
      </c>
      <c r="I1513" s="2" t="n">
        <v>-11362.06170124886</v>
      </c>
      <c r="J1513" s="3" t="n">
        <v>-0.004605540254561874</v>
      </c>
      <c r="K1513" s="4" t="n">
        <v>2467042.1</v>
      </c>
      <c r="L1513" s="5" t="n">
        <v>100001</v>
      </c>
      <c r="M1513" s="6" t="n">
        <v>24.6701743</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Air Lease Corp</t>
        </is>
      </c>
      <c r="C1514" t="inlineStr">
        <is>
          <t>AL UN Equity</t>
        </is>
      </c>
      <c r="D1514" t="inlineStr">
        <is>
          <t>B3XS562</t>
        </is>
      </c>
      <c r="E1514" t="inlineStr">
        <is>
          <t>US00912X3026</t>
        </is>
      </c>
      <c r="F1514" t="inlineStr">
        <is>
          <t>00912X302</t>
        </is>
      </c>
      <c r="G1514" s="1" t="n">
        <v>-178.2162031883966</v>
      </c>
      <c r="H1514" s="1" t="n">
        <v>63.65</v>
      </c>
      <c r="I1514" s="2" t="n">
        <v>-11343.46133294145</v>
      </c>
      <c r="J1514" s="3" t="n">
        <v>-0.004598000712246234</v>
      </c>
      <c r="K1514" s="4" t="n">
        <v>2467042.1</v>
      </c>
      <c r="L1514" s="5" t="n">
        <v>100001</v>
      </c>
      <c r="M1514" s="6" t="n">
        <v>24.6701743</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Southwest Airlines Co</t>
        </is>
      </c>
      <c r="C1515" t="inlineStr">
        <is>
          <t>LUV UN Equity</t>
        </is>
      </c>
      <c r="D1515" t="inlineStr">
        <is>
          <t>2831543</t>
        </is>
      </c>
      <c r="E1515" t="inlineStr">
        <is>
          <t>US8447411088</t>
        </is>
      </c>
      <c r="F1515" t="inlineStr">
        <is>
          <t>844741108</t>
        </is>
      </c>
      <c r="G1515" s="1" t="n">
        <v>-354.9538319037017</v>
      </c>
      <c r="H1515" s="1" t="n">
        <v>31.91</v>
      </c>
      <c r="I1515" s="2" t="n">
        <v>-11326.57677604712</v>
      </c>
      <c r="J1515" s="3" t="n">
        <v>-0.004591156663296147</v>
      </c>
      <c r="K1515" s="4" t="n">
        <v>2467042.1</v>
      </c>
      <c r="L1515" s="5" t="n">
        <v>100001</v>
      </c>
      <c r="M1515" s="6" t="n">
        <v>24.6701743</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Grocery Outlet Holding Corp</t>
        </is>
      </c>
      <c r="C1516" t="inlineStr">
        <is>
          <t>GO UW Equity</t>
        </is>
      </c>
      <c r="D1516" t="inlineStr">
        <is>
          <t>BK1KWF7</t>
        </is>
      </c>
      <c r="E1516" t="inlineStr">
        <is>
          <t>US39874R1014</t>
        </is>
      </c>
      <c r="F1516" t="inlineStr">
        <is>
          <t>39874R101</t>
        </is>
      </c>
      <c r="G1516" s="1" t="n">
        <v>-703.6772811108131</v>
      </c>
      <c r="H1516" s="1" t="n">
        <v>16.05</v>
      </c>
      <c r="I1516" s="2" t="n">
        <v>-11294.02036182855</v>
      </c>
      <c r="J1516" s="3" t="n">
        <v>-0.004577960125540034</v>
      </c>
      <c r="K1516" s="4" t="n">
        <v>2467042.1</v>
      </c>
      <c r="L1516" s="5" t="n">
        <v>100001</v>
      </c>
      <c r="M1516" s="6" t="n">
        <v>24.6701743</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Akamai Technologies Inc</t>
        </is>
      </c>
      <c r="C1517" t="inlineStr">
        <is>
          <t>AKAM UW Equity</t>
        </is>
      </c>
      <c r="D1517" t="inlineStr">
        <is>
          <t>2507457</t>
        </is>
      </c>
      <c r="E1517" t="inlineStr">
        <is>
          <t>US00971T1016</t>
        </is>
      </c>
      <c r="F1517" t="inlineStr">
        <is>
          <t>00971T101</t>
        </is>
      </c>
      <c r="G1517" s="1" t="n">
        <v>-148.7943725173813</v>
      </c>
      <c r="H1517" s="1" t="n">
        <v>75.76000000000001</v>
      </c>
      <c r="I1517" s="2" t="n">
        <v>-11272.66166191681</v>
      </c>
      <c r="J1517" s="3" t="n">
        <v>-0.004569302510855735</v>
      </c>
      <c r="K1517" s="4" t="n">
        <v>2467042.1</v>
      </c>
      <c r="L1517" s="5" t="n">
        <v>100001</v>
      </c>
      <c r="M1517" s="6" t="n">
        <v>24.6701743</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JetBlue Airways Corp</t>
        </is>
      </c>
      <c r="C1518" t="inlineStr">
        <is>
          <t>JBLU UW Equity</t>
        </is>
      </c>
      <c r="D1518" t="inlineStr">
        <is>
          <t>2852760</t>
        </is>
      </c>
      <c r="E1518" t="inlineStr">
        <is>
          <t>US4771431016</t>
        </is>
      </c>
      <c r="F1518" t="inlineStr">
        <is>
          <t>477143101</t>
        </is>
      </c>
      <c r="G1518" s="1" t="n">
        <v>-2291.042365922018</v>
      </c>
      <c r="H1518" s="1" t="n">
        <v>4.92</v>
      </c>
      <c r="I1518" s="2" t="n">
        <v>-11271.92844033633</v>
      </c>
      <c r="J1518" s="3" t="n">
        <v>-0.00456900530409932</v>
      </c>
      <c r="K1518" s="4" t="n">
        <v>2467042.1</v>
      </c>
      <c r="L1518" s="5" t="n">
        <v>100001</v>
      </c>
      <c r="M1518" s="6" t="n">
        <v>24.6701743</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Gen Digital Inc</t>
        </is>
      </c>
      <c r="C1519" t="inlineStr">
        <is>
          <t>GEN UW Equity</t>
        </is>
      </c>
      <c r="D1519" t="inlineStr">
        <is>
          <t>BJN4XN5</t>
        </is>
      </c>
      <c r="E1519" t="inlineStr">
        <is>
          <t>US6687711084</t>
        </is>
      </c>
      <c r="F1519" t="inlineStr">
        <is>
          <t>668771108</t>
        </is>
      </c>
      <c r="G1519" s="1" t="n">
        <v>-396.1259735566835</v>
      </c>
      <c r="H1519" s="1" t="n">
        <v>28.39</v>
      </c>
      <c r="I1519" s="2" t="n">
        <v>-11246.01638927424</v>
      </c>
      <c r="J1519" s="3" t="n">
        <v>-0.00455850201716227</v>
      </c>
      <c r="K1519" s="4" t="n">
        <v>2467042.1</v>
      </c>
      <c r="L1519" s="5" t="n">
        <v>100001</v>
      </c>
      <c r="M1519" s="6" t="n">
        <v>24.6701743</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O-I Glass Inc</t>
        </is>
      </c>
      <c r="C1520" t="inlineStr">
        <is>
          <t>OI UN Equity</t>
        </is>
      </c>
      <c r="D1520" t="inlineStr">
        <is>
          <t>BKLKXD2</t>
        </is>
      </c>
      <c r="E1520" t="inlineStr">
        <is>
          <t>US67098H1041</t>
        </is>
      </c>
      <c r="F1520" t="inlineStr">
        <is>
          <t>67098H104</t>
        </is>
      </c>
      <c r="G1520" s="1" t="n">
        <v>-866.8097814911936</v>
      </c>
      <c r="H1520" s="1" t="n">
        <v>12.97</v>
      </c>
      <c r="I1520" s="2" t="n">
        <v>-11242.52286594078</v>
      </c>
      <c r="J1520" s="3" t="n">
        <v>-0.00455708593944983</v>
      </c>
      <c r="K1520" s="4" t="n">
        <v>2467042.1</v>
      </c>
      <c r="L1520" s="5" t="n">
        <v>100001</v>
      </c>
      <c r="M1520" s="6" t="n">
        <v>24.6701743</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Sabre Corp</t>
        </is>
      </c>
      <c r="C1521" t="inlineStr">
        <is>
          <t>SABR UW Equity</t>
        </is>
      </c>
      <c r="D1521" t="inlineStr">
        <is>
          <t>BLLHH27</t>
        </is>
      </c>
      <c r="E1521" t="inlineStr">
        <is>
          <t>US78573M1045</t>
        </is>
      </c>
      <c r="F1521" t="inlineStr">
        <is>
          <t>78573M104</t>
        </is>
      </c>
      <c r="G1521" s="1" t="n">
        <v>-6140.490217525885</v>
      </c>
      <c r="H1521" s="1" t="n">
        <v>1.83</v>
      </c>
      <c r="I1521" s="2" t="n">
        <v>-11237.09709807237</v>
      </c>
      <c r="J1521" s="3" t="n">
        <v>-0.00455488663856704</v>
      </c>
      <c r="K1521" s="4" t="n">
        <v>2467042.1</v>
      </c>
      <c r="L1521" s="5" t="n">
        <v>100001</v>
      </c>
      <c r="M1521" s="6" t="n">
        <v>24.6701743</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Coty Inc</t>
        </is>
      </c>
      <c r="C1522" t="inlineStr">
        <is>
          <t>COTY UN Equity</t>
        </is>
      </c>
      <c r="D1522" t="inlineStr">
        <is>
          <t>BBBSMJ2</t>
        </is>
      </c>
      <c r="E1522" t="inlineStr">
        <is>
          <t>US2220702037</t>
        </is>
      </c>
      <c r="F1522" t="inlineStr">
        <is>
          <t>222070203</t>
        </is>
      </c>
      <c r="G1522" s="1" t="n">
        <v>-2779.763626849391</v>
      </c>
      <c r="H1522" s="1" t="n">
        <v>4.04</v>
      </c>
      <c r="I1522" s="2" t="n">
        <v>-11230.24505247154</v>
      </c>
      <c r="J1522" s="3" t="n">
        <v>-0.004552109204975278</v>
      </c>
      <c r="K1522" s="4" t="n">
        <v>2467042.1</v>
      </c>
      <c r="L1522" s="5" t="n">
        <v>100001</v>
      </c>
      <c r="M1522" s="6" t="n">
        <v>24.6701743</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Entegris Inc</t>
        </is>
      </c>
      <c r="C1523" t="inlineStr">
        <is>
          <t>ENTG UW Equity</t>
        </is>
      </c>
      <c r="D1523" t="inlineStr">
        <is>
          <t>2599700</t>
        </is>
      </c>
      <c r="E1523" t="inlineStr">
        <is>
          <t>US29362U1043</t>
        </is>
      </c>
      <c r="F1523" t="inlineStr">
        <is>
          <t>29362U104</t>
        </is>
      </c>
      <c r="G1523" s="1" t="n">
        <v>-121.180909461069</v>
      </c>
      <c r="H1523" s="1" t="n">
        <v>92.45999999999999</v>
      </c>
      <c r="I1523" s="2" t="n">
        <v>-11204.38688877044</v>
      </c>
      <c r="J1523" s="3" t="n">
        <v>-0.004541627760941102</v>
      </c>
      <c r="K1523" s="4" t="n">
        <v>2467042.1</v>
      </c>
      <c r="L1523" s="5" t="n">
        <v>100001</v>
      </c>
      <c r="M1523" s="6" t="n">
        <v>24.6701743</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Teradata Corp</t>
        </is>
      </c>
      <c r="C1524" t="inlineStr">
        <is>
          <t>TDC UN Equity</t>
        </is>
      </c>
      <c r="D1524" t="inlineStr">
        <is>
          <t>B247H10</t>
        </is>
      </c>
      <c r="E1524" t="inlineStr">
        <is>
          <t>US88076W1036</t>
        </is>
      </c>
      <c r="F1524" t="inlineStr">
        <is>
          <t>88076W103</t>
        </is>
      </c>
      <c r="G1524" s="1" t="n">
        <v>-520.7631967121114</v>
      </c>
      <c r="H1524" s="1" t="n">
        <v>21.51</v>
      </c>
      <c r="I1524" s="2" t="n">
        <v>-11201.61636127752</v>
      </c>
      <c r="J1524" s="3" t="n">
        <v>-0.004540504745045703</v>
      </c>
      <c r="K1524" s="4" t="n">
        <v>2467042.1</v>
      </c>
      <c r="L1524" s="5" t="n">
        <v>100001</v>
      </c>
      <c r="M1524" s="6" t="n">
        <v>24.6701743</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Affiliated Managers Group Inc</t>
        </is>
      </c>
      <c r="C1525" t="inlineStr">
        <is>
          <t>AMG UN Equity</t>
        </is>
      </c>
      <c r="D1525" t="inlineStr">
        <is>
          <t>2127899</t>
        </is>
      </c>
      <c r="E1525" t="inlineStr">
        <is>
          <t>US0082521081</t>
        </is>
      </c>
      <c r="F1525" t="inlineStr">
        <is>
          <t>008252108</t>
        </is>
      </c>
      <c r="G1525" s="1" t="n">
        <v>-46.9604587918368</v>
      </c>
      <c r="H1525" s="1" t="n">
        <v>238.43</v>
      </c>
      <c r="I1525" s="2" t="n">
        <v>-11196.78218973765</v>
      </c>
      <c r="J1525" s="3" t="n">
        <v>-0.004538545244014136</v>
      </c>
      <c r="K1525" s="4" t="n">
        <v>2467042.1</v>
      </c>
      <c r="L1525" s="5" t="n">
        <v>100001</v>
      </c>
      <c r="M1525" s="6" t="n">
        <v>24.6701743</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Euronet Worldwide Inc</t>
        </is>
      </c>
      <c r="C1526" t="inlineStr">
        <is>
          <t>EEFT UW Equity</t>
        </is>
      </c>
      <c r="D1526" t="inlineStr">
        <is>
          <t>2320148</t>
        </is>
      </c>
      <c r="E1526" t="inlineStr">
        <is>
          <t>US2987361092</t>
        </is>
      </c>
      <c r="F1526" t="inlineStr">
        <is>
          <t>298736109</t>
        </is>
      </c>
      <c r="G1526" s="1" t="n">
        <v>-127.495014978563</v>
      </c>
      <c r="H1526" s="1" t="n">
        <v>87.81</v>
      </c>
      <c r="I1526" s="2" t="n">
        <v>-11195.33726526762</v>
      </c>
      <c r="J1526" s="3" t="n">
        <v>-0.004537959552967346</v>
      </c>
      <c r="K1526" s="4" t="n">
        <v>2467042.1</v>
      </c>
      <c r="L1526" s="5" t="n">
        <v>100001</v>
      </c>
      <c r="M1526" s="6" t="n">
        <v>24.6701743</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Teladoc Health Inc</t>
        </is>
      </c>
      <c r="C1527" t="inlineStr">
        <is>
          <t>TDOC UN Equity</t>
        </is>
      </c>
      <c r="D1527" t="inlineStr">
        <is>
          <t>BYQRFY1</t>
        </is>
      </c>
      <c r="E1527" t="inlineStr">
        <is>
          <t>US87918A1051</t>
        </is>
      </c>
      <c r="F1527" t="inlineStr">
        <is>
          <t>87918A105</t>
        </is>
      </c>
      <c r="G1527" s="1" t="n">
        <v>-1446.897111106165</v>
      </c>
      <c r="H1527" s="1" t="n">
        <v>7.73</v>
      </c>
      <c r="I1527" s="2" t="n">
        <v>-11184.51466885066</v>
      </c>
      <c r="J1527" s="3" t="n">
        <v>-0.004533572681573069</v>
      </c>
      <c r="K1527" s="4" t="n">
        <v>2467042.1</v>
      </c>
      <c r="L1527" s="5" t="n">
        <v>100001</v>
      </c>
      <c r="M1527" s="6" t="n">
        <v>24.6701743</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Wendy's Co/The</t>
        </is>
      </c>
      <c r="C1528" t="inlineStr">
        <is>
          <t>WEN UW Equity</t>
        </is>
      </c>
      <c r="D1528" t="inlineStr">
        <is>
          <t>B3NXMJ9</t>
        </is>
      </c>
      <c r="E1528" t="inlineStr">
        <is>
          <t>US95058W1009</t>
        </is>
      </c>
      <c r="F1528" t="inlineStr">
        <is>
          <t>95058W100</t>
        </is>
      </c>
      <c r="G1528" s="1" t="n">
        <v>-1220.16200376145</v>
      </c>
      <c r="H1528" s="1" t="n">
        <v>9.16</v>
      </c>
      <c r="I1528" s="2" t="n">
        <v>-11176.68395445488</v>
      </c>
      <c r="J1528" s="3" t="n">
        <v>-0.004530398550740126</v>
      </c>
      <c r="K1528" s="4" t="n">
        <v>2467042.1</v>
      </c>
      <c r="L1528" s="5" t="n">
        <v>100001</v>
      </c>
      <c r="M1528" s="6" t="n">
        <v>24.6701743</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Avnet Inc</t>
        </is>
      </c>
      <c r="C1529" t="inlineStr">
        <is>
          <t>AVT UW Equity</t>
        </is>
      </c>
      <c r="D1529" t="inlineStr">
        <is>
          <t>2066505</t>
        </is>
      </c>
      <c r="E1529" t="inlineStr">
        <is>
          <t>US0538071038</t>
        </is>
      </c>
      <c r="F1529" t="inlineStr">
        <is>
          <t>053807103</t>
        </is>
      </c>
      <c r="G1529" s="1" t="n">
        <v>-213.6779726291564</v>
      </c>
      <c r="H1529" s="1" t="n">
        <v>52.28</v>
      </c>
      <c r="I1529" s="2" t="n">
        <v>-11171.08440905229</v>
      </c>
      <c r="J1529" s="3" t="n">
        <v>-0.004528128810226746</v>
      </c>
      <c r="K1529" s="4" t="n">
        <v>2467042.1</v>
      </c>
      <c r="L1529" s="5" t="n">
        <v>100001</v>
      </c>
      <c r="M1529" s="6" t="n">
        <v>24.6701743</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Capri Holdings Ltd</t>
        </is>
      </c>
      <c r="C1530" t="inlineStr">
        <is>
          <t>CPRI UN Equity</t>
        </is>
      </c>
      <c r="D1530" t="inlineStr">
        <is>
          <t>BJ1N1M9</t>
        </is>
      </c>
      <c r="E1530" t="inlineStr">
        <is>
          <t>VGG1890L1076</t>
        </is>
      </c>
      <c r="F1530" t="inlineStr"/>
      <c r="G1530" s="1" t="n">
        <v>-560.7129172046718</v>
      </c>
      <c r="H1530" s="1" t="n">
        <v>19.92</v>
      </c>
      <c r="I1530" s="2" t="n">
        <v>-11169.40131071706</v>
      </c>
      <c r="J1530" s="3" t="n">
        <v>-0.004527446576901571</v>
      </c>
      <c r="K1530" s="4" t="n">
        <v>2467042.1</v>
      </c>
      <c r="L1530" s="5" t="n">
        <v>100001</v>
      </c>
      <c r="M1530" s="6" t="n">
        <v>24.6701743</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Driven Brands Holdings Inc</t>
        </is>
      </c>
      <c r="C1531" t="inlineStr">
        <is>
          <t>DRVN UW Equity</t>
        </is>
      </c>
      <c r="D1531" t="inlineStr">
        <is>
          <t>BL0P090</t>
        </is>
      </c>
      <c r="E1531" t="inlineStr">
        <is>
          <t>US26210V1026</t>
        </is>
      </c>
      <c r="F1531" t="inlineStr">
        <is>
          <t>26210V102</t>
        </is>
      </c>
      <c r="G1531" s="1" t="n">
        <v>-691.5979700315469</v>
      </c>
      <c r="H1531" s="1" t="n">
        <v>16.11</v>
      </c>
      <c r="I1531" s="2" t="n">
        <v>-11141.64329720822</v>
      </c>
      <c r="J1531" s="3" t="n">
        <v>-0.00451619504069599</v>
      </c>
      <c r="K1531" s="4" t="n">
        <v>2467042.1</v>
      </c>
      <c r="L1531" s="5" t="n">
        <v>100001</v>
      </c>
      <c r="M1531" s="6" t="n">
        <v>24.6701743</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Albertsons Cos Inc</t>
        </is>
      </c>
      <c r="C1532" t="inlineStr">
        <is>
          <t>ACI UN Equity</t>
        </is>
      </c>
      <c r="D1532" t="inlineStr">
        <is>
          <t>BYNQ369</t>
        </is>
      </c>
      <c r="E1532" t="inlineStr">
        <is>
          <t>US0130911037</t>
        </is>
      </c>
      <c r="F1532" t="inlineStr">
        <is>
          <t>013091103</t>
        </is>
      </c>
      <c r="G1532" s="1" t="n">
        <v>-635.2231689237982</v>
      </c>
      <c r="H1532" s="1" t="n">
        <v>17.51</v>
      </c>
      <c r="I1532" s="2" t="n">
        <v>-11122.75768785571</v>
      </c>
      <c r="J1532" s="3" t="n">
        <v>-0.004508539877716601</v>
      </c>
      <c r="K1532" s="4" t="n">
        <v>2467042.1</v>
      </c>
      <c r="L1532" s="5" t="n">
        <v>100001</v>
      </c>
      <c r="M1532" s="6" t="n">
        <v>24.6701743</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Western Union Co/The</t>
        </is>
      </c>
      <c r="C1533" t="inlineStr">
        <is>
          <t>WU UN Equity</t>
        </is>
      </c>
      <c r="D1533" t="inlineStr">
        <is>
          <t>B1F76F9</t>
        </is>
      </c>
      <c r="E1533" t="inlineStr">
        <is>
          <t>US9598021098</t>
        </is>
      </c>
      <c r="F1533" t="inlineStr">
        <is>
          <t>959802109</t>
        </is>
      </c>
      <c r="G1533" s="1" t="n">
        <v>-1391.777019391527</v>
      </c>
      <c r="H1533" s="1" t="n">
        <v>7.99</v>
      </c>
      <c r="I1533" s="2" t="n">
        <v>-11120.2983849383</v>
      </c>
      <c r="J1533" s="3" t="n">
        <v>-0.004507543014745593</v>
      </c>
      <c r="K1533" s="4" t="n">
        <v>2467042.1</v>
      </c>
      <c r="L1533" s="5" t="n">
        <v>100001</v>
      </c>
      <c r="M1533" s="6" t="n">
        <v>24.6701743</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DXC Technology Co</t>
        </is>
      </c>
      <c r="C1534" t="inlineStr">
        <is>
          <t>DXC UN Equity</t>
        </is>
      </c>
      <c r="D1534" t="inlineStr">
        <is>
          <t>BYXD7B3</t>
        </is>
      </c>
      <c r="E1534" t="inlineStr">
        <is>
          <t>US23355L1061</t>
        </is>
      </c>
      <c r="F1534" t="inlineStr">
        <is>
          <t>23355L106</t>
        </is>
      </c>
      <c r="G1534" s="1" t="n">
        <v>-814.7576383422839</v>
      </c>
      <c r="H1534" s="1" t="n">
        <v>13.63</v>
      </c>
      <c r="I1534" s="2" t="n">
        <v>-11105.14661060533</v>
      </c>
      <c r="J1534" s="3" t="n">
        <v>-0.004501401338309278</v>
      </c>
      <c r="K1534" s="4" t="n">
        <v>2467042.1</v>
      </c>
      <c r="L1534" s="5" t="n">
        <v>100001</v>
      </c>
      <c r="M1534" s="6" t="n">
        <v>24.6701743</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Amkor Technology Inc</t>
        </is>
      </c>
      <c r="C1535" t="inlineStr">
        <is>
          <t>AMKR UW Equity</t>
        </is>
      </c>
      <c r="D1535" t="inlineStr">
        <is>
          <t>2242929</t>
        </is>
      </c>
      <c r="E1535" t="inlineStr">
        <is>
          <t>US0316521006</t>
        </is>
      </c>
      <c r="F1535" t="inlineStr">
        <is>
          <t>031652100</t>
        </is>
      </c>
      <c r="G1535" s="1" t="n">
        <v>-390.9318731913603</v>
      </c>
      <c r="H1535" s="1" t="n">
        <v>28.4</v>
      </c>
      <c r="I1535" s="2" t="n">
        <v>-11102.46519863463</v>
      </c>
      <c r="J1535" s="3" t="n">
        <v>-0.004500314444830363</v>
      </c>
      <c r="K1535" s="4" t="n">
        <v>2467042.1</v>
      </c>
      <c r="L1535" s="5" t="n">
        <v>100001</v>
      </c>
      <c r="M1535" s="6" t="n">
        <v>24.6701743</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Darling Ingredients Inc</t>
        </is>
      </c>
      <c r="C1536" t="inlineStr">
        <is>
          <t>DAR UN Equity</t>
        </is>
      </c>
      <c r="D1536" t="inlineStr">
        <is>
          <t>2250289</t>
        </is>
      </c>
      <c r="E1536" t="inlineStr">
        <is>
          <t>US2372661015</t>
        </is>
      </c>
      <c r="F1536" t="inlineStr">
        <is>
          <t>237266101</t>
        </is>
      </c>
      <c r="G1536" s="1" t="n">
        <v>-358.4623732305865</v>
      </c>
      <c r="H1536" s="1" t="n">
        <v>30.87</v>
      </c>
      <c r="I1536" s="2" t="n">
        <v>-11065.73346162821</v>
      </c>
      <c r="J1536" s="3" t="n">
        <v>-0.00448542546624081</v>
      </c>
      <c r="K1536" s="4" t="n">
        <v>2467042.1</v>
      </c>
      <c r="L1536" s="5" t="n">
        <v>100001</v>
      </c>
      <c r="M1536" s="6" t="n">
        <v>24.6701743</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Iridium Communications Inc</t>
        </is>
      </c>
      <c r="C1537" t="inlineStr">
        <is>
          <t>IRDM UW Equity</t>
        </is>
      </c>
      <c r="D1537" t="inlineStr">
        <is>
          <t>B2QH310</t>
        </is>
      </c>
      <c r="E1537" t="inlineStr">
        <is>
          <t>US46269C1027</t>
        </is>
      </c>
      <c r="F1537" t="inlineStr">
        <is>
          <t>46269C102</t>
        </is>
      </c>
      <c r="G1537" s="1" t="n">
        <v>-632.7538555213382</v>
      </c>
      <c r="H1537" s="1" t="n">
        <v>17.46</v>
      </c>
      <c r="I1537" s="2" t="n">
        <v>-11047.88231740257</v>
      </c>
      <c r="J1537" s="3" t="n">
        <v>-0.004478189617194844</v>
      </c>
      <c r="K1537" s="4" t="n">
        <v>2467042.1</v>
      </c>
      <c r="L1537" s="5" t="n">
        <v>100001</v>
      </c>
      <c r="M1537" s="6" t="n">
        <v>24.6701743</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HP Inc</t>
        </is>
      </c>
      <c r="C1538" t="inlineStr">
        <is>
          <t>HPQ UN Equity</t>
        </is>
      </c>
      <c r="D1538" t="inlineStr">
        <is>
          <t>BYX4D52</t>
        </is>
      </c>
      <c r="E1538" t="inlineStr">
        <is>
          <t>US40434L1052</t>
        </is>
      </c>
      <c r="F1538" t="inlineStr">
        <is>
          <t>40434L105</t>
        </is>
      </c>
      <c r="G1538" s="1" t="n">
        <v>-405.4833299741995</v>
      </c>
      <c r="H1538" s="1" t="n">
        <v>27.23</v>
      </c>
      <c r="I1538" s="2" t="n">
        <v>-11041.31107519745</v>
      </c>
      <c r="J1538" s="3" t="n">
        <v>-0.004475526005493564</v>
      </c>
      <c r="K1538" s="4" t="n">
        <v>2467042.1</v>
      </c>
      <c r="L1538" s="5" t="n">
        <v>100001</v>
      </c>
      <c r="M1538" s="6" t="n">
        <v>24.6701743</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Delta Air Lines Inc</t>
        </is>
      </c>
      <c r="C1539" t="inlineStr">
        <is>
          <t>DAL UN Equity</t>
        </is>
      </c>
      <c r="D1539" t="inlineStr">
        <is>
          <t>B1W9D46</t>
        </is>
      </c>
      <c r="E1539" t="inlineStr">
        <is>
          <t>US2473617023</t>
        </is>
      </c>
      <c r="F1539" t="inlineStr">
        <is>
          <t>247361702</t>
        </is>
      </c>
      <c r="G1539" s="1" t="n">
        <v>-193.7610046176282</v>
      </c>
      <c r="H1539" s="1" t="n">
        <v>56.75</v>
      </c>
      <c r="I1539" s="2" t="n">
        <v>-10995.9370120504</v>
      </c>
      <c r="J1539" s="3" t="n">
        <v>-0.004457133914354522</v>
      </c>
      <c r="K1539" s="4" t="n">
        <v>2467042.1</v>
      </c>
      <c r="L1539" s="5" t="n">
        <v>100001</v>
      </c>
      <c r="M1539" s="6" t="n">
        <v>24.6701743</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Lumentum Holdings Inc</t>
        </is>
      </c>
      <c r="C1540" t="inlineStr">
        <is>
          <t>LITE UW Equity</t>
        </is>
      </c>
      <c r="D1540" t="inlineStr">
        <is>
          <t>BYM9ZP2</t>
        </is>
      </c>
      <c r="E1540" t="inlineStr">
        <is>
          <t>US55024U1097</t>
        </is>
      </c>
      <c r="F1540" t="inlineStr">
        <is>
          <t>55024U109</t>
        </is>
      </c>
      <c r="G1540" s="1" t="n">
        <v>-67.57655201012672</v>
      </c>
      <c r="H1540" s="1" t="n">
        <v>162.71</v>
      </c>
      <c r="I1540" s="2" t="n">
        <v>-10995.38077756772</v>
      </c>
      <c r="J1540" s="3" t="n">
        <v>-0.004456908448205127</v>
      </c>
      <c r="K1540" s="4" t="n">
        <v>2467042.1</v>
      </c>
      <c r="L1540" s="5" t="n">
        <v>100001</v>
      </c>
      <c r="M1540" s="6" t="n">
        <v>24.6701743</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WEX Inc</t>
        </is>
      </c>
      <c r="C1541" t="inlineStr">
        <is>
          <t>WEX UN Equity</t>
        </is>
      </c>
      <c r="D1541" t="inlineStr">
        <is>
          <t>B8383P2</t>
        </is>
      </c>
      <c r="E1541" t="inlineStr">
        <is>
          <t>US96208T1043</t>
        </is>
      </c>
      <c r="F1541" t="inlineStr">
        <is>
          <t>96208T104</t>
        </is>
      </c>
      <c r="G1541" s="1" t="n">
        <v>-69.79548999418714</v>
      </c>
      <c r="H1541" s="1" t="n">
        <v>157.53</v>
      </c>
      <c r="I1541" s="2" t="n">
        <v>-10994.8835387843</v>
      </c>
      <c r="J1541" s="3" t="n">
        <v>-0.004456706895591404</v>
      </c>
      <c r="K1541" s="4" t="n">
        <v>2467042.1</v>
      </c>
      <c r="L1541" s="5" t="n">
        <v>100001</v>
      </c>
      <c r="M1541" s="6" t="n">
        <v>24.6701743</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Coherent Corp</t>
        </is>
      </c>
      <c r="C1542" t="inlineStr">
        <is>
          <t>COHR UN Equity</t>
        </is>
      </c>
      <c r="D1542" t="inlineStr">
        <is>
          <t>BNG8Z81</t>
        </is>
      </c>
      <c r="E1542" t="inlineStr">
        <is>
          <t>US19247G1076</t>
        </is>
      </c>
      <c r="F1542" t="inlineStr">
        <is>
          <t>19247G107</t>
        </is>
      </c>
      <c r="G1542" s="1" t="n">
        <v>-102.0465628931174</v>
      </c>
      <c r="H1542" s="1" t="n">
        <v>107.72</v>
      </c>
      <c r="I1542" s="2" t="n">
        <v>-10992.4557548466</v>
      </c>
      <c r="J1542" s="3" t="n">
        <v>-0.004455722808640599</v>
      </c>
      <c r="K1542" s="4" t="n">
        <v>2467042.1</v>
      </c>
      <c r="L1542" s="5" t="n">
        <v>100001</v>
      </c>
      <c r="M1542" s="6" t="n">
        <v>24.6701743</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Celanese Corp</t>
        </is>
      </c>
      <c r="C1543" t="inlineStr">
        <is>
          <t>CE UN Equity</t>
        </is>
      </c>
      <c r="D1543" t="inlineStr">
        <is>
          <t>B05MZT4</t>
        </is>
      </c>
      <c r="E1543" t="inlineStr">
        <is>
          <t>US1508701034</t>
        </is>
      </c>
      <c r="F1543" t="inlineStr">
        <is>
          <t>150870103</t>
        </is>
      </c>
      <c r="G1543" s="1" t="n">
        <v>-260.8612768725732</v>
      </c>
      <c r="H1543" s="1" t="n">
        <v>42.08</v>
      </c>
      <c r="I1543" s="2" t="n">
        <v>-10977.04253079788</v>
      </c>
      <c r="J1543" s="3" t="n">
        <v>-0.004449475155206261</v>
      </c>
      <c r="K1543" s="4" t="n">
        <v>2467042.1</v>
      </c>
      <c r="L1543" s="5" t="n">
        <v>100001</v>
      </c>
      <c r="M1543" s="6" t="n">
        <v>24.6701743</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DENTSPLY SIRONA Inc</t>
        </is>
      </c>
      <c r="C1544" t="inlineStr">
        <is>
          <t>XRAY UW Equity</t>
        </is>
      </c>
      <c r="D1544" t="inlineStr">
        <is>
          <t>BYNPPC6</t>
        </is>
      </c>
      <c r="E1544" t="inlineStr">
        <is>
          <t>US24906P1093</t>
        </is>
      </c>
      <c r="F1544" t="inlineStr">
        <is>
          <t>24906P109</t>
        </is>
      </c>
      <c r="G1544" s="1" t="n">
        <v>-862.8487517384771</v>
      </c>
      <c r="H1544" s="1" t="n">
        <v>12.69</v>
      </c>
      <c r="I1544" s="2" t="n">
        <v>-10949.55065956128</v>
      </c>
      <c r="J1544" s="3" t="n">
        <v>-0.004438331498096961</v>
      </c>
      <c r="K1544" s="4" t="n">
        <v>2467042.1</v>
      </c>
      <c r="L1544" s="5" t="n">
        <v>100001</v>
      </c>
      <c r="M1544" s="6" t="n">
        <v>24.6701743</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NCR Voyix Corp</t>
        </is>
      </c>
      <c r="C1545" t="inlineStr">
        <is>
          <t>VYX UN Equity</t>
        </is>
      </c>
      <c r="D1545" t="inlineStr">
        <is>
          <t>2632650</t>
        </is>
      </c>
      <c r="E1545" t="inlineStr">
        <is>
          <t>US62886E1082</t>
        </is>
      </c>
      <c r="F1545" t="inlineStr">
        <is>
          <t>62886E108</t>
        </is>
      </c>
      <c r="G1545" s="1" t="n">
        <v>-872.1481026291965</v>
      </c>
      <c r="H1545" s="1" t="n">
        <v>12.55</v>
      </c>
      <c r="I1545" s="2" t="n">
        <v>-10945.45868799642</v>
      </c>
      <c r="J1545" s="3" t="n">
        <v>-0.004436672843157568</v>
      </c>
      <c r="K1545" s="4" t="n">
        <v>2467042.1</v>
      </c>
      <c r="L1545" s="5" t="n">
        <v>100001</v>
      </c>
      <c r="M1545" s="6" t="n">
        <v>24.6701743</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Kyndryl Holdings Inc</t>
        </is>
      </c>
      <c r="C1546" t="inlineStr">
        <is>
          <t>KD UN Equity</t>
        </is>
      </c>
      <c r="D1546" t="inlineStr">
        <is>
          <t>BP6JW21</t>
        </is>
      </c>
      <c r="E1546" t="inlineStr">
        <is>
          <t>US50155Q1004</t>
        </is>
      </c>
      <c r="F1546" t="inlineStr">
        <is>
          <t>50155Q100</t>
        </is>
      </c>
      <c r="G1546" s="1" t="n">
        <v>-364.4002358682142</v>
      </c>
      <c r="H1546" s="1" t="n">
        <v>30.03</v>
      </c>
      <c r="I1546" s="2" t="n">
        <v>-10942.93908312247</v>
      </c>
      <c r="J1546" s="3" t="n">
        <v>-0.004435651537167716</v>
      </c>
      <c r="K1546" s="4" t="n">
        <v>2467042.1</v>
      </c>
      <c r="L1546" s="5" t="n">
        <v>100001</v>
      </c>
      <c r="M1546" s="6" t="n">
        <v>24.6701743</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Leggett &amp; Platt Inc</t>
        </is>
      </c>
      <c r="C1547" t="inlineStr">
        <is>
          <t>LEG UN Equity</t>
        </is>
      </c>
      <c r="D1547" t="inlineStr">
        <is>
          <t>2510682</t>
        </is>
      </c>
      <c r="E1547" t="inlineStr">
        <is>
          <t>US5246601075</t>
        </is>
      </c>
      <c r="F1547" t="inlineStr">
        <is>
          <t>524660107</t>
        </is>
      </c>
      <c r="G1547" s="1" t="n">
        <v>-1231.435241943923</v>
      </c>
      <c r="H1547" s="1" t="n">
        <v>8.880000000000001</v>
      </c>
      <c r="I1547" s="2" t="n">
        <v>-10935.14494846204</v>
      </c>
      <c r="J1547" s="3" t="n">
        <v>-0.004432492233700445</v>
      </c>
      <c r="K1547" s="4" t="n">
        <v>2467042.1</v>
      </c>
      <c r="L1547" s="5" t="n">
        <v>100001</v>
      </c>
      <c r="M1547" s="6" t="n">
        <v>24.6701743</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VF Corp</t>
        </is>
      </c>
      <c r="C1548" t="inlineStr">
        <is>
          <t>VFC UN Equity</t>
        </is>
      </c>
      <c r="D1548" t="inlineStr">
        <is>
          <t>2928683</t>
        </is>
      </c>
      <c r="E1548" t="inlineStr">
        <is>
          <t>US9182041080</t>
        </is>
      </c>
      <c r="F1548" t="inlineStr">
        <is>
          <t>918204108</t>
        </is>
      </c>
      <c r="G1548" s="1" t="n">
        <v>-756.5411617587419</v>
      </c>
      <c r="H1548" s="1" t="n">
        <v>14.43</v>
      </c>
      <c r="I1548" s="2" t="n">
        <v>-10916.88896417865</v>
      </c>
      <c r="J1548" s="3" t="n">
        <v>-0.004425092285283112</v>
      </c>
      <c r="K1548" s="4" t="n">
        <v>2467042.1</v>
      </c>
      <c r="L1548" s="5" t="n">
        <v>100001</v>
      </c>
      <c r="M1548" s="6" t="n">
        <v>24.6701743</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ON Semiconductor Corp</t>
        </is>
      </c>
      <c r="C1549" t="inlineStr">
        <is>
          <t>ON UW Equity</t>
        </is>
      </c>
      <c r="D1549" t="inlineStr">
        <is>
          <t>2583576</t>
        </is>
      </c>
      <c r="E1549" t="inlineStr">
        <is>
          <t>US6821891057</t>
        </is>
      </c>
      <c r="F1549" t="inlineStr">
        <is>
          <t>682189105</t>
        </is>
      </c>
      <c r="G1549" s="1" t="n">
        <v>-221.187988968653</v>
      </c>
      <c r="H1549" s="1" t="n">
        <v>49.31</v>
      </c>
      <c r="I1549" s="2" t="n">
        <v>-10906.77973604428</v>
      </c>
      <c r="J1549" s="3" t="n">
        <v>-0.004420994573235811</v>
      </c>
      <c r="K1549" s="4" t="n">
        <v>2467042.1</v>
      </c>
      <c r="L1549" s="5" t="n">
        <v>100001</v>
      </c>
      <c r="M1549" s="6" t="n">
        <v>24.6701743</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Global Payments Inc</t>
        </is>
      </c>
      <c r="C1550" t="inlineStr">
        <is>
          <t>GPN UN Equity</t>
        </is>
      </c>
      <c r="D1550" t="inlineStr">
        <is>
          <t>2712013</t>
        </is>
      </c>
      <c r="E1550" t="inlineStr">
        <is>
          <t>US37940X1028</t>
        </is>
      </c>
      <c r="F1550" t="inlineStr">
        <is>
          <t>37940X102</t>
        </is>
      </c>
      <c r="G1550" s="1" t="n">
        <v>-131.0947564012903</v>
      </c>
      <c r="H1550" s="1" t="n">
        <v>83.08</v>
      </c>
      <c r="I1550" s="2" t="n">
        <v>-10891.3523618192</v>
      </c>
      <c r="J1550" s="3" t="n">
        <v>-0.004414741184116476</v>
      </c>
      <c r="K1550" s="4" t="n">
        <v>2467042.1</v>
      </c>
      <c r="L1550" s="5" t="n">
        <v>100001</v>
      </c>
      <c r="M1550" s="6" t="n">
        <v>24.6701743</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Newell Brands Inc</t>
        </is>
      </c>
      <c r="C1551" t="inlineStr">
        <is>
          <t>NWL UW Equity</t>
        </is>
      </c>
      <c r="D1551" t="inlineStr">
        <is>
          <t>2635701</t>
        </is>
      </c>
      <c r="E1551" t="inlineStr">
        <is>
          <t>US6512291062</t>
        </is>
      </c>
      <c r="F1551" t="inlineStr">
        <is>
          <t>651229106</t>
        </is>
      </c>
      <c r="G1551" s="1" t="n">
        <v>-2076.847781569829</v>
      </c>
      <c r="H1551" s="1" t="n">
        <v>5.24</v>
      </c>
      <c r="I1551" s="2" t="n">
        <v>-10882.6823754259</v>
      </c>
      <c r="J1551" s="3" t="n">
        <v>-0.004411226859657523</v>
      </c>
      <c r="K1551" s="4" t="n">
        <v>2467042.1</v>
      </c>
      <c r="L1551" s="5" t="n">
        <v>100001</v>
      </c>
      <c r="M1551" s="6" t="n">
        <v>24.6701743</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Enovis Corp</t>
        </is>
      </c>
      <c r="C1552" t="inlineStr">
        <is>
          <t>ENOV UN Equity</t>
        </is>
      </c>
      <c r="D1552" t="inlineStr">
        <is>
          <t>BJLTMX5</t>
        </is>
      </c>
      <c r="E1552" t="inlineStr">
        <is>
          <t>US1940145022</t>
        </is>
      </c>
      <c r="F1552" t="inlineStr">
        <is>
          <t>194014502</t>
        </is>
      </c>
      <c r="G1552" s="1" t="n">
        <v>-358.4057272083242</v>
      </c>
      <c r="H1552" s="1" t="n">
        <v>30.34</v>
      </c>
      <c r="I1552" s="2" t="n">
        <v>-10874.02976350056</v>
      </c>
      <c r="J1552" s="3" t="n">
        <v>-0.004407719577829886</v>
      </c>
      <c r="K1552" s="4" t="n">
        <v>2467042.1</v>
      </c>
      <c r="L1552" s="5" t="n">
        <v>100001</v>
      </c>
      <c r="M1552" s="6" t="n">
        <v>24.6701743</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Clarivate PLC</t>
        </is>
      </c>
      <c r="C1553" t="inlineStr">
        <is>
          <t>CLVT UN Equity</t>
        </is>
      </c>
      <c r="D1553" t="inlineStr">
        <is>
          <t>BJJN444</t>
        </is>
      </c>
      <c r="E1553" t="inlineStr">
        <is>
          <t>JE00BJJN4441</t>
        </is>
      </c>
      <c r="F1553" t="inlineStr"/>
      <c r="G1553" s="1" t="n">
        <v>-2832.301113117045</v>
      </c>
      <c r="H1553" s="1" t="n">
        <v>3.83</v>
      </c>
      <c r="I1553" s="2" t="n">
        <v>-10847.71326323828</v>
      </c>
      <c r="J1553" s="3" t="n">
        <v>-0.004397052349953121</v>
      </c>
      <c r="K1553" s="4" t="n">
        <v>2467042.1</v>
      </c>
      <c r="L1553" s="5" t="n">
        <v>100001</v>
      </c>
      <c r="M1553" s="6" t="n">
        <v>24.6701743</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Brighthouse Financial Inc</t>
        </is>
      </c>
      <c r="C1554" t="inlineStr">
        <is>
          <t>BHF UW Equity</t>
        </is>
      </c>
      <c r="D1554" t="inlineStr">
        <is>
          <t>BF429K9</t>
        </is>
      </c>
      <c r="E1554" t="inlineStr">
        <is>
          <t>US10922N1037</t>
        </is>
      </c>
      <c r="F1554" t="inlineStr">
        <is>
          <t>10922N103</t>
        </is>
      </c>
      <c r="G1554" s="1" t="n">
        <v>-203.7077062507617</v>
      </c>
      <c r="H1554" s="1" t="n">
        <v>53.08</v>
      </c>
      <c r="I1554" s="2" t="n">
        <v>-10812.80504779043</v>
      </c>
      <c r="J1554" s="3" t="n">
        <v>-0.004382902524359204</v>
      </c>
      <c r="K1554" s="4" t="n">
        <v>2467042.1</v>
      </c>
      <c r="L1554" s="5" t="n">
        <v>100001</v>
      </c>
      <c r="M1554" s="6" t="n">
        <v>24.6701743</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MKS Inc</t>
        </is>
      </c>
      <c r="C1555" t="inlineStr">
        <is>
          <t>MKSI UW Equity</t>
        </is>
      </c>
      <c r="D1555" t="inlineStr">
        <is>
          <t>2404871</t>
        </is>
      </c>
      <c r="E1555" t="inlineStr">
        <is>
          <t>US55306N1046</t>
        </is>
      </c>
      <c r="F1555" t="inlineStr">
        <is>
          <t>55306N104</t>
        </is>
      </c>
      <c r="G1555" s="1" t="n">
        <v>-86.97373612137559</v>
      </c>
      <c r="H1555" s="1" t="n">
        <v>123.77</v>
      </c>
      <c r="I1555" s="2" t="n">
        <v>-10764.73931974266</v>
      </c>
      <c r="J1555" s="3" t="n">
        <v>-0.004363419383780543</v>
      </c>
      <c r="K1555" s="4" t="n">
        <v>2467042.1</v>
      </c>
      <c r="L1555" s="5" t="n">
        <v>100001</v>
      </c>
      <c r="M1555" s="6" t="n">
        <v>24.6701743</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Chemours Co/The</t>
        </is>
      </c>
      <c r="C1556" t="inlineStr">
        <is>
          <t>CC UN Equity</t>
        </is>
      </c>
      <c r="D1556" t="inlineStr">
        <is>
          <t>BZ0CTP8</t>
        </is>
      </c>
      <c r="E1556" t="inlineStr">
        <is>
          <t>US1638511089</t>
        </is>
      </c>
      <c r="F1556" t="inlineStr">
        <is>
          <t>163851108</t>
        </is>
      </c>
      <c r="G1556" s="1" t="n">
        <v>-679.2089185025502</v>
      </c>
      <c r="H1556" s="1" t="n">
        <v>15.84</v>
      </c>
      <c r="I1556" s="2" t="n">
        <v>-10758.6692690804</v>
      </c>
      <c r="J1556" s="3" t="n">
        <v>-0.004360958926919162</v>
      </c>
      <c r="K1556" s="4" t="n">
        <v>2467042.1</v>
      </c>
      <c r="L1556" s="5" t="n">
        <v>100001</v>
      </c>
      <c r="M1556" s="6" t="n">
        <v>24.6701743</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Lazard Inc</t>
        </is>
      </c>
      <c r="C1557" t="inlineStr">
        <is>
          <t>LAZ UN Equity</t>
        </is>
      </c>
      <c r="D1557" t="inlineStr">
        <is>
          <t>BRT46K3</t>
        </is>
      </c>
      <c r="E1557" t="inlineStr">
        <is>
          <t>US52110M1099</t>
        </is>
      </c>
      <c r="F1557" t="inlineStr">
        <is>
          <t>52110M109</t>
        </is>
      </c>
      <c r="G1557" s="1" t="n">
        <v>-202.198882801782</v>
      </c>
      <c r="H1557" s="1" t="n">
        <v>52.78</v>
      </c>
      <c r="I1557" s="2" t="n">
        <v>-10672.05703427806</v>
      </c>
      <c r="J1557" s="3" t="n">
        <v>-0.004325851202246632</v>
      </c>
      <c r="K1557" s="4" t="n">
        <v>2467042.1</v>
      </c>
      <c r="L1557" s="5" t="n">
        <v>100001</v>
      </c>
      <c r="M1557" s="6" t="n">
        <v>24.6701743</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WillScot Holdings Corp</t>
        </is>
      </c>
      <c r="C1558" t="inlineStr">
        <is>
          <t>WSC UR Equity</t>
        </is>
      </c>
      <c r="D1558" t="inlineStr">
        <is>
          <t>BMHL0Z4</t>
        </is>
      </c>
      <c r="E1558" t="inlineStr">
        <is>
          <t>US9713781048</t>
        </is>
      </c>
      <c r="F1558" t="inlineStr">
        <is>
          <t>971378104</t>
        </is>
      </c>
      <c r="G1558" s="1" t="n">
        <v>-505.3168460695717</v>
      </c>
      <c r="H1558" s="1" t="n">
        <v>21.11</v>
      </c>
      <c r="I1558" s="2" t="n">
        <v>-10667.23862052866</v>
      </c>
      <c r="J1558" s="3" t="n">
        <v>-0.004323898088536332</v>
      </c>
      <c r="K1558" s="4" t="n">
        <v>2467042.1</v>
      </c>
      <c r="L1558" s="5" t="n">
        <v>100001</v>
      </c>
      <c r="M1558" s="6" t="n">
        <v>24.6701743</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Park Hotels &amp; Resorts Inc</t>
        </is>
      </c>
      <c r="C1559" t="inlineStr">
        <is>
          <t>PK UN Equity</t>
        </is>
      </c>
      <c r="D1559" t="inlineStr">
        <is>
          <t>BYVMVV0</t>
        </is>
      </c>
      <c r="E1559" t="inlineStr">
        <is>
          <t>US7005171050</t>
        </is>
      </c>
      <c r="F1559" t="inlineStr">
        <is>
          <t>700517105</t>
        </is>
      </c>
      <c r="G1559" s="1" t="n">
        <v>-958.0723012500955</v>
      </c>
      <c r="H1559" s="1" t="n">
        <v>11.08</v>
      </c>
      <c r="I1559" s="2" t="n">
        <v>-10615.44109785106</v>
      </c>
      <c r="J1559" s="3" t="n">
        <v>-0.004302902288473738</v>
      </c>
      <c r="K1559" s="4" t="n">
        <v>2467042.1</v>
      </c>
      <c r="L1559" s="5" t="n">
        <v>100001</v>
      </c>
      <c r="M1559" s="6" t="n">
        <v>24.6701743</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United Airlines Holdings Inc</t>
        </is>
      </c>
      <c r="C1560" t="inlineStr">
        <is>
          <t>UAL UW Equity</t>
        </is>
      </c>
      <c r="D1560" t="inlineStr">
        <is>
          <t>B4QG225</t>
        </is>
      </c>
      <c r="E1560" t="inlineStr">
        <is>
          <t>US9100471096</t>
        </is>
      </c>
      <c r="F1560" t="inlineStr">
        <is>
          <t>910047109</t>
        </is>
      </c>
      <c r="G1560" s="1" t="n">
        <v>-109.3552592694936</v>
      </c>
      <c r="H1560" s="1" t="n">
        <v>96.5</v>
      </c>
      <c r="I1560" s="2" t="n">
        <v>-10552.78251950613</v>
      </c>
      <c r="J1560" s="3" t="n">
        <v>-0.004277504027801606</v>
      </c>
      <c r="K1560" s="4" t="n">
        <v>2467042.1</v>
      </c>
      <c r="L1560" s="5" t="n">
        <v>100001</v>
      </c>
      <c r="M1560" s="6" t="n">
        <v>24.6701743</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Five9 Inc</t>
        </is>
      </c>
      <c r="C1561" t="inlineStr">
        <is>
          <t>FIVN UQ Equity</t>
        </is>
      </c>
      <c r="D1561" t="inlineStr">
        <is>
          <t>BKY7X18</t>
        </is>
      </c>
      <c r="E1561" t="inlineStr">
        <is>
          <t>US3383071012</t>
        </is>
      </c>
      <c r="F1561" t="inlineStr">
        <is>
          <t>338307101</t>
        </is>
      </c>
      <c r="G1561" s="1" t="n">
        <v>-434.2354913700294</v>
      </c>
      <c r="H1561" s="1" t="n">
        <v>24.2</v>
      </c>
      <c r="I1561" s="2" t="n">
        <v>-10508.49889115471</v>
      </c>
      <c r="J1561" s="3" t="n">
        <v>-0.004259553937549226</v>
      </c>
      <c r="K1561" s="4" t="n">
        <v>2467042.1</v>
      </c>
      <c r="L1561" s="5" t="n">
        <v>100001</v>
      </c>
      <c r="M1561" s="6" t="n">
        <v>24.6701743</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ZoomInfo Technologies Inc</t>
        </is>
      </c>
      <c r="C1562" t="inlineStr">
        <is>
          <t>GTM UW Equity</t>
        </is>
      </c>
      <c r="D1562" t="inlineStr">
        <is>
          <t>BMWF095</t>
        </is>
      </c>
      <c r="E1562" t="inlineStr">
        <is>
          <t>US98980F1049</t>
        </is>
      </c>
      <c r="F1562" t="inlineStr">
        <is>
          <t>98980F104</t>
        </is>
      </c>
      <c r="G1562" s="1" t="n">
        <v>-960.9163847358429</v>
      </c>
      <c r="H1562" s="1" t="n">
        <v>10.91</v>
      </c>
      <c r="I1562" s="2" t="n">
        <v>-10483.59775746805</v>
      </c>
      <c r="J1562" s="3" t="n">
        <v>-0.004249460419612639</v>
      </c>
      <c r="K1562" s="4" t="n">
        <v>2467042.1</v>
      </c>
      <c r="L1562" s="5" t="n">
        <v>100001</v>
      </c>
      <c r="M1562" s="6" t="n">
        <v>24.6701743</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RH</t>
        </is>
      </c>
      <c r="C1563" t="inlineStr">
        <is>
          <t>RH UN Equity</t>
        </is>
      </c>
      <c r="D1563" t="inlineStr">
        <is>
          <t>BYXR425</t>
        </is>
      </c>
      <c r="E1563" t="inlineStr">
        <is>
          <t>US74967X1037</t>
        </is>
      </c>
      <c r="F1563" t="inlineStr">
        <is>
          <t>74967X103</t>
        </is>
      </c>
      <c r="G1563" s="1" t="n">
        <v>-51.51740469875308</v>
      </c>
      <c r="H1563" s="1" t="n">
        <v>203.16</v>
      </c>
      <c r="I1563" s="2" t="n">
        <v>-10466.27593859867</v>
      </c>
      <c r="J1563" s="3" t="n">
        <v>-0.004242439129270909</v>
      </c>
      <c r="K1563" s="4" t="n">
        <v>2467042.1</v>
      </c>
      <c r="L1563" s="5" t="n">
        <v>100001</v>
      </c>
      <c r="M1563" s="6" t="n">
        <v>24.6701743</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American Airlines Group Inc</t>
        </is>
      </c>
      <c r="C1564" t="inlineStr">
        <is>
          <t>AAL UW Equity</t>
        </is>
      </c>
      <c r="D1564" t="inlineStr">
        <is>
          <t>BCV7KT2</t>
        </is>
      </c>
      <c r="E1564" t="inlineStr">
        <is>
          <t>US02376R1023</t>
        </is>
      </c>
      <c r="F1564" t="inlineStr">
        <is>
          <t>02376R102</t>
        </is>
      </c>
      <c r="G1564" s="1" t="n">
        <v>-929.0040550500416</v>
      </c>
      <c r="H1564" s="1" t="n">
        <v>11.24</v>
      </c>
      <c r="I1564" s="2" t="n">
        <v>-10442.00557876247</v>
      </c>
      <c r="J1564" s="3" t="n">
        <v>-0.004232601291547666</v>
      </c>
      <c r="K1564" s="4" t="n">
        <v>2467042.1</v>
      </c>
      <c r="L1564" s="5" t="n">
        <v>100001</v>
      </c>
      <c r="M1564" s="6" t="n">
        <v>24.6701743</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Angi Inc</t>
        </is>
      </c>
      <c r="C1565" t="inlineStr">
        <is>
          <t>ANGI UW Equity</t>
        </is>
      </c>
      <c r="D1565" t="inlineStr">
        <is>
          <t>BT9P0M0</t>
        </is>
      </c>
      <c r="E1565" t="inlineStr">
        <is>
          <t>US00183L2016</t>
        </is>
      </c>
      <c r="F1565" t="inlineStr">
        <is>
          <t>00183L201</t>
        </is>
      </c>
      <c r="G1565" s="1" t="n">
        <v>-640.0681032078961</v>
      </c>
      <c r="H1565" s="1" t="n">
        <v>16.26</v>
      </c>
      <c r="I1565" s="2" t="n">
        <v>-10407.50735816039</v>
      </c>
      <c r="J1565" s="3" t="n">
        <v>-0.004218617654786026</v>
      </c>
      <c r="K1565" s="4" t="n">
        <v>2467042.1</v>
      </c>
      <c r="L1565" s="5" t="n">
        <v>100001</v>
      </c>
      <c r="M1565" s="6" t="n">
        <v>24.6701743</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RingCentral Inc</t>
        </is>
      </c>
      <c r="C1566" t="inlineStr">
        <is>
          <t>RNG UN Equity</t>
        </is>
      </c>
      <c r="D1566" t="inlineStr">
        <is>
          <t>BDZCRX3</t>
        </is>
      </c>
      <c r="E1566" t="inlineStr">
        <is>
          <t>US76680R2067</t>
        </is>
      </c>
      <c r="F1566" t="inlineStr">
        <is>
          <t>76680R206</t>
        </is>
      </c>
      <c r="G1566" s="1" t="n">
        <v>-364.8697181007245</v>
      </c>
      <c r="H1566" s="1" t="n">
        <v>28.34</v>
      </c>
      <c r="I1566" s="2" t="n">
        <v>-10340.40781097453</v>
      </c>
      <c r="J1566" s="3" t="n">
        <v>-0.004191419275323486</v>
      </c>
      <c r="K1566" s="4" t="n">
        <v>2467042.1</v>
      </c>
      <c r="L1566" s="5" t="n">
        <v>100001</v>
      </c>
      <c r="M1566" s="6" t="n">
        <v>24.6701743</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Blue Owl Capital Inc</t>
        </is>
      </c>
      <c r="C1567" t="inlineStr">
        <is>
          <t>OWL UN Equity</t>
        </is>
      </c>
      <c r="D1567" t="inlineStr">
        <is>
          <t>BN7CQS9</t>
        </is>
      </c>
      <c r="E1567" t="inlineStr">
        <is>
          <t>US09581B1035</t>
        </is>
      </c>
      <c r="F1567" t="inlineStr">
        <is>
          <t>09581B103</t>
        </is>
      </c>
      <c r="G1567" s="1" t="n">
        <v>-608.9332968236677</v>
      </c>
      <c r="H1567" s="1" t="n">
        <v>16.93</v>
      </c>
      <c r="I1567" s="2" t="n">
        <v>-10309.24071522469</v>
      </c>
      <c r="J1567" s="3" t="n">
        <v>-0.004178785889071245</v>
      </c>
      <c r="K1567" s="4" t="n">
        <v>2467042.1</v>
      </c>
      <c r="L1567" s="5" t="n">
        <v>100001</v>
      </c>
      <c r="M1567" s="6" t="n">
        <v>24.6701743</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Enphase Energy Inc</t>
        </is>
      </c>
      <c r="C1568" t="inlineStr">
        <is>
          <t>ENPH UQ Equity</t>
        </is>
      </c>
      <c r="D1568" t="inlineStr">
        <is>
          <t>B65SQW4</t>
        </is>
      </c>
      <c r="E1568" t="inlineStr">
        <is>
          <t>US29355A1079</t>
        </is>
      </c>
      <c r="F1568" t="inlineStr">
        <is>
          <t>29355A107</t>
        </is>
      </c>
      <c r="G1568" s="1" t="n">
        <v>-290.9399748177426</v>
      </c>
      <c r="H1568" s="1" t="n">
        <v>35.39</v>
      </c>
      <c r="I1568" s="2" t="n">
        <v>-10296.36570879991</v>
      </c>
      <c r="J1568" s="3" t="n">
        <v>-0.004173567086187913</v>
      </c>
      <c r="K1568" s="4" t="n">
        <v>2467042.1</v>
      </c>
      <c r="L1568" s="5" t="n">
        <v>100001</v>
      </c>
      <c r="M1568" s="6" t="n">
        <v>24.6701743</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Shift4 Payments Inc</t>
        </is>
      </c>
      <c r="C1569" t="inlineStr">
        <is>
          <t>FOUR UN Equity</t>
        </is>
      </c>
      <c r="D1569" t="inlineStr">
        <is>
          <t>BLF0L75</t>
        </is>
      </c>
      <c r="E1569" t="inlineStr">
        <is>
          <t>US82452J1097</t>
        </is>
      </c>
      <c r="F1569" t="inlineStr">
        <is>
          <t>82452J109</t>
        </is>
      </c>
      <c r="G1569" s="1" t="n">
        <v>-131.1629582120941</v>
      </c>
      <c r="H1569" s="1" t="n">
        <v>77.40000000000001</v>
      </c>
      <c r="I1569" s="2" t="n">
        <v>-10152.01296561609</v>
      </c>
      <c r="J1569" s="3" t="n">
        <v>-0.004115054609573175</v>
      </c>
      <c r="K1569" s="4" t="n">
        <v>2467042.1</v>
      </c>
      <c r="L1569" s="5" t="n">
        <v>100001</v>
      </c>
      <c r="M1569" s="6" t="n">
        <v>24.6701743</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Alaska Air Group Inc</t>
        </is>
      </c>
      <c r="C1570" t="inlineStr">
        <is>
          <t>ALK UN Equity</t>
        </is>
      </c>
      <c r="D1570" t="inlineStr">
        <is>
          <t>2012605</t>
        </is>
      </c>
      <c r="E1570" t="inlineStr">
        <is>
          <t>US0116591092</t>
        </is>
      </c>
      <c r="F1570" t="inlineStr">
        <is>
          <t>011659109</t>
        </is>
      </c>
      <c r="G1570" s="1" t="n">
        <v>-203.0687391196425</v>
      </c>
      <c r="H1570" s="1" t="n">
        <v>49.78</v>
      </c>
      <c r="I1570" s="2" t="n">
        <v>-10108.7618333758</v>
      </c>
      <c r="J1570" s="3" t="n">
        <v>-0.004097523035126074</v>
      </c>
      <c r="K1570" s="4" t="n">
        <v>2467042.1</v>
      </c>
      <c r="L1570" s="5" t="n">
        <v>100001</v>
      </c>
      <c r="M1570" s="6" t="n">
        <v>24.6701743</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KKR &amp; Co Inc</t>
        </is>
      </c>
      <c r="C1571" t="inlineStr">
        <is>
          <t>KKR UN Equity</t>
        </is>
      </c>
      <c r="D1571" t="inlineStr">
        <is>
          <t>BG1FRR1</t>
        </is>
      </c>
      <c r="E1571" t="inlineStr">
        <is>
          <t>US48251W1045</t>
        </is>
      </c>
      <c r="F1571" t="inlineStr">
        <is>
          <t>48251W104</t>
        </is>
      </c>
      <c r="G1571" s="1" t="n">
        <v>-77.53616893633603</v>
      </c>
      <c r="H1571" s="1" t="n">
        <v>129.95</v>
      </c>
      <c r="I1571" s="2" t="n">
        <v>-10075.82515327686</v>
      </c>
      <c r="J1571" s="3" t="n">
        <v>-0.004084172358986847</v>
      </c>
      <c r="K1571" s="4" t="n">
        <v>2467042.1</v>
      </c>
      <c r="L1571" s="5" t="n">
        <v>100001</v>
      </c>
      <c r="M1571" s="6" t="n">
        <v>24.6701743</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Unity Software Inc</t>
        </is>
      </c>
      <c r="C1572" t="inlineStr">
        <is>
          <t>U UN Equity</t>
        </is>
      </c>
      <c r="D1572" t="inlineStr">
        <is>
          <t>BLFDXH8</t>
        </is>
      </c>
      <c r="E1572" t="inlineStr">
        <is>
          <t>US91332U1016</t>
        </is>
      </c>
      <c r="F1572" t="inlineStr">
        <is>
          <t>91332U101</t>
        </is>
      </c>
      <c r="G1572" s="1" t="n">
        <v>-246.3942226629049</v>
      </c>
      <c r="H1572" s="1" t="n">
        <v>40.04</v>
      </c>
      <c r="I1572" s="2" t="n">
        <v>-9865.624675422712</v>
      </c>
      <c r="J1572" s="3" t="n">
        <v>-0.003998968917240087</v>
      </c>
      <c r="K1572" s="4" t="n">
        <v>2467042.1</v>
      </c>
      <c r="L1572" s="5" t="n">
        <v>100001</v>
      </c>
      <c r="M1572" s="6" t="n">
        <v>24.6701743</v>
      </c>
      <c r="N1572" s="7" t="inlineStr">
        <is>
          <t> </t>
        </is>
      </c>
      <c r="O1572" s="7" t="inlineStr"/>
      <c r="P1572" s="8" t="inlineStr">
        <is>
          <t> </t>
        </is>
      </c>
      <c r="Q1572" s="7" t="inlineStr">
        <is>
          <t> </t>
        </is>
      </c>
      <c r="R1572" s="8" t="inlineStr">
        <is>
          <t> </t>
        </is>
      </c>
      <c r="S1572" s="7" t="inlineStr">
        <is>
          <t> </t>
        </is>
      </c>
      <c r="AB1572" s="8" t="inlineStr">
        <is>
          <t>UJNKTUB01</t>
        </is>
      </c>
    </row>
    <row r="1573">
      <c r="A1573" t="inlineStr">
        <is>
          <t>PCR</t>
        </is>
      </c>
      <c r="B1573" t="inlineStr">
        <is>
          <t>Fortrea Holdings Inc</t>
        </is>
      </c>
      <c r="C1573" t="inlineStr">
        <is>
          <t>FTRE UW Equity</t>
        </is>
      </c>
      <c r="D1573" t="inlineStr">
        <is>
          <t>BRXYZ57</t>
        </is>
      </c>
      <c r="E1573" t="inlineStr">
        <is>
          <t>US34965K1079</t>
        </is>
      </c>
      <c r="F1573" t="inlineStr">
        <is>
          <t>34965K107</t>
        </is>
      </c>
      <c r="G1573" s="1" t="n">
        <v>-1131.223557003927</v>
      </c>
      <c r="H1573" s="1" t="n">
        <v>8.42</v>
      </c>
      <c r="I1573" s="2" t="n">
        <v>-9524.902349973067</v>
      </c>
      <c r="J1573" s="3" t="n">
        <v>-0.003860859265422777</v>
      </c>
      <c r="K1573" s="4" t="n">
        <v>2467042.1</v>
      </c>
      <c r="L1573" s="5" t="n">
        <v>100001</v>
      </c>
      <c r="M1573" s="6" t="n">
        <v>24.6701743</v>
      </c>
      <c r="N1573" s="7" t="inlineStr">
        <is>
          <t> </t>
        </is>
      </c>
      <c r="O1573" s="7" t="inlineStr"/>
      <c r="P1573" s="8" t="inlineStr">
        <is>
          <t> </t>
        </is>
      </c>
      <c r="Q1573" s="7" t="inlineStr">
        <is>
          <t> </t>
        </is>
      </c>
      <c r="R1573" s="8" t="inlineStr">
        <is>
          <t> </t>
        </is>
      </c>
      <c r="S1573" s="7" t="inlineStr">
        <is>
          <t> </t>
        </is>
      </c>
      <c r="AB1573" s="8" t="inlineStr">
        <is>
          <t>UJNKTUB01</t>
        </is>
      </c>
    </row>
    <row r="1574">
      <c r="A1574" t="inlineStr">
        <is>
          <t>PCR</t>
        </is>
      </c>
      <c r="B1574" t="inlineStr">
        <is>
          <t>Concentrix Corp</t>
        </is>
      </c>
      <c r="C1574" t="inlineStr">
        <is>
          <t>CNXC UW Equity</t>
        </is>
      </c>
      <c r="D1574" t="inlineStr">
        <is>
          <t>BNKVVY4</t>
        </is>
      </c>
      <c r="E1574" t="inlineStr">
        <is>
          <t>US20602D1019</t>
        </is>
      </c>
      <c r="F1574" t="inlineStr">
        <is>
          <t>20602D101</t>
        </is>
      </c>
      <c r="G1574" s="1" t="n">
        <v>-202.7779184413476</v>
      </c>
      <c r="H1574" s="1" t="n">
        <v>46.15</v>
      </c>
      <c r="I1574" s="2" t="n">
        <v>-9358.200936068195</v>
      </c>
      <c r="J1574" s="3" t="n">
        <v>-0.003793287895682119</v>
      </c>
      <c r="K1574" s="4" t="n">
        <v>2467042.1</v>
      </c>
      <c r="L1574" s="5" t="n">
        <v>100001</v>
      </c>
      <c r="M1574" s="6" t="n">
        <v>24.6701743</v>
      </c>
      <c r="N1574" s="7" t="inlineStr">
        <is>
          <t> </t>
        </is>
      </c>
      <c r="O1574" s="7" t="inlineStr"/>
      <c r="P1574" s="8" t="inlineStr">
        <is>
          <t> </t>
        </is>
      </c>
      <c r="Q1574" s="7" t="inlineStr">
        <is>
          <t> </t>
        </is>
      </c>
      <c r="R1574" s="8" t="inlineStr">
        <is>
          <t> </t>
        </is>
      </c>
      <c r="S1574" s="7" t="inlineStr">
        <is>
          <t> </t>
        </is>
      </c>
      <c r="AB1574" s="8" t="inlineStr">
        <is>
          <t>UJNKTUB01</t>
        </is>
      </c>
    </row>
    <row r="1575">
      <c r="A1575" t="inlineStr">
        <is>
          <t>PCR</t>
        </is>
      </c>
      <c r="B1575" t="inlineStr">
        <is>
          <t>Affirm Holdings Inc</t>
        </is>
      </c>
      <c r="C1575" t="inlineStr">
        <is>
          <t>AFRM UW Equity</t>
        </is>
      </c>
      <c r="D1575" t="inlineStr">
        <is>
          <t>BMF9NM8</t>
        </is>
      </c>
      <c r="E1575" t="inlineStr">
        <is>
          <t>US00827B1061</t>
        </is>
      </c>
      <c r="F1575" t="inlineStr">
        <is>
          <t>00827B106</t>
        </is>
      </c>
      <c r="G1575" s="1" t="n">
        <v>-125.6984297364906</v>
      </c>
      <c r="H1575" s="1" t="n">
        <v>73.08</v>
      </c>
      <c r="I1575" s="2" t="n">
        <v>-9186.041245142735</v>
      </c>
      <c r="J1575" s="3" t="n">
        <v>-0.003723504047678284</v>
      </c>
      <c r="K1575" s="4" t="n">
        <v>2467042.1</v>
      </c>
      <c r="L1575" s="5" t="n">
        <v>100001</v>
      </c>
      <c r="M1575" s="6" t="n">
        <v>24.6701743</v>
      </c>
      <c r="N1575" s="7" t="inlineStr">
        <is>
          <t> </t>
        </is>
      </c>
      <c r="O1575" s="7" t="inlineStr"/>
      <c r="P1575" s="8" t="inlineStr">
        <is>
          <t> </t>
        </is>
      </c>
      <c r="Q1575" s="7" t="inlineStr">
        <is>
          <t> </t>
        </is>
      </c>
      <c r="R1575" s="8" t="inlineStr">
        <is>
          <t> </t>
        </is>
      </c>
      <c r="S1575" s="7" t="inlineStr">
        <is>
          <t> </t>
        </is>
      </c>
      <c r="AB1575" s="8" t="inlineStr">
        <is>
          <t>UJNKTUB01</t>
        </is>
      </c>
    </row>
    <row r="1576">
      <c r="A1576" t="inlineStr">
        <is>
          <t>PCR</t>
        </is>
      </c>
      <c r="B1576" t="inlineStr">
        <is>
          <t>GCI Liberty Inc</t>
        </is>
      </c>
      <c r="C1576" t="inlineStr">
        <is>
          <t>GLIBK UW Equity</t>
        </is>
      </c>
      <c r="D1576" t="inlineStr">
        <is>
          <t>BRJW0G1</t>
        </is>
      </c>
      <c r="E1576" t="inlineStr">
        <is>
          <t>US36164V8000</t>
        </is>
      </c>
      <c r="F1576" t="inlineStr">
        <is>
          <t>36164V800</t>
        </is>
      </c>
      <c r="G1576" s="1" t="n">
        <v>-163.6695046714275</v>
      </c>
      <c r="H1576" s="1" t="n">
        <v>37.27</v>
      </c>
      <c r="I1576" s="2" t="n">
        <v>-6099.962439104104</v>
      </c>
      <c r="J1576" s="3" t="n">
        <v>-0.002472581412009185</v>
      </c>
      <c r="K1576" s="4" t="n">
        <v>2467042.1</v>
      </c>
      <c r="L1576" s="5" t="n">
        <v>100001</v>
      </c>
      <c r="M1576" s="6" t="n">
        <v>24.6701743</v>
      </c>
      <c r="N1576" s="7" t="inlineStr">
        <is>
          <t> </t>
        </is>
      </c>
      <c r="O1576" s="7" t="inlineStr"/>
      <c r="P1576" s="8" t="inlineStr">
        <is>
          <t> </t>
        </is>
      </c>
      <c r="Q1576" s="7" t="inlineStr">
        <is>
          <t> </t>
        </is>
      </c>
      <c r="R1576" s="8" t="inlineStr">
        <is>
          <t> </t>
        </is>
      </c>
      <c r="S1576" s="7" t="inlineStr">
        <is>
          <t> </t>
        </is>
      </c>
      <c r="AB1576" s="8" t="inlineStr">
        <is>
          <t>UJNKTUB01</t>
        </is>
      </c>
    </row>
    <row r="1577">
      <c r="A1577" t="inlineStr">
        <is>
          <t>PCR</t>
        </is>
      </c>
      <c r="B1577" t="inlineStr">
        <is>
          <t>GCI Liberty Inc</t>
        </is>
      </c>
      <c r="C1577" t="inlineStr">
        <is>
          <t>GLIBA UW Equity</t>
        </is>
      </c>
      <c r="D1577" t="inlineStr">
        <is>
          <t>BRJW0F0</t>
        </is>
      </c>
      <c r="E1577" t="inlineStr">
        <is>
          <t>US36164V6020</t>
        </is>
      </c>
      <c r="F1577" t="inlineStr">
        <is>
          <t>36164V602</t>
        </is>
      </c>
      <c r="G1577" s="1" t="n">
        <v>-158.6567848693884</v>
      </c>
      <c r="H1577" s="1" t="n">
        <v>37.555</v>
      </c>
      <c r="I1577" s="2" t="n">
        <v>-5958.355555769882</v>
      </c>
      <c r="J1577" s="3" t="n">
        <v>-0.002415181952415762</v>
      </c>
      <c r="K1577" s="4" t="n">
        <v>2467042.1</v>
      </c>
      <c r="L1577" s="5" t="n">
        <v>100001</v>
      </c>
      <c r="M1577" s="6" t="n">
        <v>24.6701743</v>
      </c>
      <c r="N1577" s="7" t="inlineStr">
        <is>
          <t> </t>
        </is>
      </c>
      <c r="O1577" s="7" t="inlineStr"/>
      <c r="P1577" s="8" t="inlineStr">
        <is>
          <t> </t>
        </is>
      </c>
      <c r="Q1577" s="7" t="inlineStr">
        <is>
          <t> </t>
        </is>
      </c>
      <c r="R1577" s="8" t="inlineStr">
        <is>
          <t> </t>
        </is>
      </c>
      <c r="S1577" s="7" t="inlineStr">
        <is>
          <t> </t>
        </is>
      </c>
      <c r="AB1577" s="8" t="inlineStr">
        <is>
          <t>UJNKTUB01</t>
        </is>
      </c>
    </row>
    <row r="1578">
      <c r="A1578" t="inlineStr">
        <is>
          <t>PCR</t>
        </is>
      </c>
      <c r="B1578" t="inlineStr">
        <is>
          <t>Liberty Global Ltd</t>
        </is>
      </c>
      <c r="C1578" t="inlineStr">
        <is>
          <t>LBTYK UW Equity</t>
        </is>
      </c>
      <c r="D1578" t="inlineStr">
        <is>
          <t>BS71BR5</t>
        </is>
      </c>
      <c r="E1578" t="inlineStr">
        <is>
          <t>BMG611881274</t>
        </is>
      </c>
      <c r="F1578" t="inlineStr"/>
      <c r="G1578" s="1" t="n">
        <v>-477.8239257486336</v>
      </c>
      <c r="H1578" s="1" t="n">
        <v>11.75</v>
      </c>
      <c r="I1578" s="2" t="n">
        <v>-5614.431127546446</v>
      </c>
      <c r="J1578" s="3" t="n">
        <v>-0.00227577434837713</v>
      </c>
      <c r="K1578" s="4" t="n">
        <v>2467042.1</v>
      </c>
      <c r="L1578" s="5" t="n">
        <v>100001</v>
      </c>
      <c r="M1578" s="6" t="n">
        <v>24.6701743</v>
      </c>
      <c r="N1578" s="7" t="inlineStr">
        <is>
          <t> </t>
        </is>
      </c>
      <c r="O1578" s="7" t="inlineStr"/>
      <c r="P1578" s="8" t="inlineStr">
        <is>
          <t> </t>
        </is>
      </c>
      <c r="Q1578" s="7" t="inlineStr">
        <is>
          <t> </t>
        </is>
      </c>
      <c r="R1578" s="8" t="inlineStr">
        <is>
          <t> </t>
        </is>
      </c>
      <c r="S1578" s="7" t="inlineStr">
        <is>
          <t> </t>
        </is>
      </c>
      <c r="AB1578" s="8" t="inlineStr">
        <is>
          <t>UJNKTUB01</t>
        </is>
      </c>
    </row>
    <row r="1579">
      <c r="A1579" t="inlineStr">
        <is>
          <t>PCR</t>
        </is>
      </c>
      <c r="B1579" t="inlineStr">
        <is>
          <t>Liberty Global Ltd</t>
        </is>
      </c>
      <c r="C1579" t="inlineStr">
        <is>
          <t>LBTYA UW Equity</t>
        </is>
      </c>
      <c r="D1579" t="inlineStr">
        <is>
          <t>BS71B31</t>
        </is>
      </c>
      <c r="E1579" t="inlineStr">
        <is>
          <t>BMG611881019</t>
        </is>
      </c>
      <c r="F1579" t="inlineStr"/>
      <c r="G1579" s="1" t="n">
        <v>-482.5044732761264</v>
      </c>
      <c r="H1579" s="1" t="n">
        <v>11.46</v>
      </c>
      <c r="I1579" s="2" t="n">
        <v>-5529.501263744408</v>
      </c>
      <c r="J1579" s="3" t="n">
        <v>-0.002241348562209136</v>
      </c>
      <c r="K1579" s="4" t="n">
        <v>2467042.1</v>
      </c>
      <c r="L1579" s="5" t="n">
        <v>100001</v>
      </c>
      <c r="M1579" s="6" t="n">
        <v>24.6701743</v>
      </c>
      <c r="N1579" s="7" t="inlineStr">
        <is>
          <t> </t>
        </is>
      </c>
      <c r="O1579" s="7" t="inlineStr"/>
      <c r="P1579" s="8" t="inlineStr">
        <is>
          <t> </t>
        </is>
      </c>
      <c r="Q1579" s="7" t="inlineStr">
        <is>
          <t> </t>
        </is>
      </c>
      <c r="R1579" s="8" t="inlineStr">
        <is>
          <t> </t>
        </is>
      </c>
      <c r="S1579" s="7" t="inlineStr">
        <is>
          <t> </t>
        </is>
      </c>
      <c r="AB1579" s="8" t="inlineStr">
        <is>
          <t>UJNKTUB01</t>
        </is>
      </c>
    </row>
    <row r="1580">
      <c r="A1580" t="inlineStr">
        <is>
          <t>PCR</t>
        </is>
      </c>
      <c r="B1580" t="inlineStr">
        <is>
          <t>UQUATUB01</t>
        </is>
      </c>
      <c r="C1580" t="inlineStr">
        <is>
          <t>UQUATUB01</t>
        </is>
      </c>
      <c r="F1580" t="inlineStr">
        <is>
          <t>UQUATUB01</t>
        </is>
      </c>
      <c r="G1580" s="1" t="n">
        <v>18620</v>
      </c>
      <c r="H1580" s="1" t="n">
        <v>101.51</v>
      </c>
      <c r="I1580" s="2" t="n">
        <v>1890116.2</v>
      </c>
      <c r="J1580" s="3" t="n">
        <v>0.76614671</v>
      </c>
      <c r="K1580" s="4" t="n">
        <v>2467042.1</v>
      </c>
      <c r="L1580" s="5" t="n">
        <v>100001</v>
      </c>
      <c r="M1580" s="6" t="n">
        <v>24.6701743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UQUATUB01</t>
        </is>
      </c>
      <c r="U1580" t="inlineStr">
        <is>
          <t>Swap</t>
        </is>
      </c>
    </row>
    <row r="1581">
      <c r="A1581" t="inlineStr">
        <is>
          <t>PCR</t>
        </is>
      </c>
      <c r="B1581" t="inlineStr">
        <is>
          <t>Applied Materials Inc</t>
        </is>
      </c>
      <c r="C1581" t="inlineStr">
        <is>
          <t>AMAT UW Equity</t>
        </is>
      </c>
      <c r="D1581" t="inlineStr">
        <is>
          <t>2046552</t>
        </is>
      </c>
      <c r="E1581" t="inlineStr">
        <is>
          <t>US0382221051</t>
        </is>
      </c>
      <c r="F1581" t="inlineStr">
        <is>
          <t>038222105</t>
        </is>
      </c>
      <c r="G1581" s="1" t="n">
        <v>111.981091815244</v>
      </c>
      <c r="H1581" s="1" t="n">
        <v>204.74</v>
      </c>
      <c r="I1581" s="2" t="n">
        <v>22927.00873825307</v>
      </c>
      <c r="J1581" s="3" t="n">
        <v>0.009293318804025705</v>
      </c>
      <c r="K1581" s="4" t="n">
        <v>2467042.1</v>
      </c>
      <c r="L1581" s="5" t="n">
        <v>100001</v>
      </c>
      <c r="M1581" s="6" t="n">
        <v>24.6701743</v>
      </c>
      <c r="N1581" s="7" t="inlineStr">
        <is>
          <t> </t>
        </is>
      </c>
      <c r="O1581" s="7" t="inlineStr"/>
      <c r="P1581" s="8" t="inlineStr">
        <is>
          <t> </t>
        </is>
      </c>
      <c r="Q1581" s="7" t="inlineStr">
        <is>
          <t> </t>
        </is>
      </c>
      <c r="R1581" s="8" t="inlineStr">
        <is>
          <t> </t>
        </is>
      </c>
      <c r="S1581" s="7" t="inlineStr">
        <is>
          <t> </t>
        </is>
      </c>
      <c r="AB1581" s="8" t="inlineStr">
        <is>
          <t>UQUATUB01</t>
        </is>
      </c>
    </row>
    <row r="1582">
      <c r="A1582" t="inlineStr">
        <is>
          <t>PCR</t>
        </is>
      </c>
      <c r="B1582" t="inlineStr">
        <is>
          <t>Lam Research Corp</t>
        </is>
      </c>
      <c r="C1582" t="inlineStr">
        <is>
          <t>LRCX UW Equity</t>
        </is>
      </c>
      <c r="D1582" t="inlineStr">
        <is>
          <t>BSML4N7</t>
        </is>
      </c>
      <c r="E1582" t="inlineStr">
        <is>
          <t>US5128073062</t>
        </is>
      </c>
      <c r="F1582" t="inlineStr">
        <is>
          <t>512807306</t>
        </is>
      </c>
      <c r="G1582" s="1" t="n">
        <v>160.6709741601505</v>
      </c>
      <c r="H1582" s="1" t="n">
        <v>133.9</v>
      </c>
      <c r="I1582" s="2" t="n">
        <v>21513.84344004414</v>
      </c>
      <c r="J1582" s="3" t="n">
        <v>0.008720501137797421</v>
      </c>
      <c r="K1582" s="4" t="n">
        <v>2467042.1</v>
      </c>
      <c r="L1582" s="5" t="n">
        <v>100001</v>
      </c>
      <c r="M1582" s="6" t="n">
        <v>24.6701743</v>
      </c>
      <c r="N1582" s="7" t="inlineStr">
        <is>
          <t> </t>
        </is>
      </c>
      <c r="O1582" s="7" t="inlineStr"/>
      <c r="P1582" s="8" t="inlineStr">
        <is>
          <t> </t>
        </is>
      </c>
      <c r="Q1582" s="7" t="inlineStr">
        <is>
          <t> </t>
        </is>
      </c>
      <c r="R1582" s="8" t="inlineStr">
        <is>
          <t> </t>
        </is>
      </c>
      <c r="S1582" s="7" t="inlineStr">
        <is>
          <t> </t>
        </is>
      </c>
      <c r="AB1582" s="8" t="inlineStr">
        <is>
          <t>UQUATUB01</t>
        </is>
      </c>
    </row>
    <row r="1583">
      <c r="A1583" t="inlineStr">
        <is>
          <t>PCR</t>
        </is>
      </c>
      <c r="B1583" t="inlineStr">
        <is>
          <t>Karman Holdings Inc</t>
        </is>
      </c>
      <c r="C1583" t="inlineStr">
        <is>
          <t>KRMN UN Equity</t>
        </is>
      </c>
      <c r="D1583" t="inlineStr">
        <is>
          <t>BTRFVH4</t>
        </is>
      </c>
      <c r="E1583" t="inlineStr">
        <is>
          <t>US4859241048</t>
        </is>
      </c>
      <c r="F1583" t="inlineStr">
        <is>
          <t>485924104</t>
        </is>
      </c>
      <c r="G1583" s="1" t="n">
        <v>292.1205021426361</v>
      </c>
      <c r="H1583" s="1" t="n">
        <v>72.2</v>
      </c>
      <c r="I1583" s="2" t="n">
        <v>21091.10025469833</v>
      </c>
      <c r="J1583" s="3" t="n">
        <v>0.008549144846250628</v>
      </c>
      <c r="K1583" s="4" t="n">
        <v>2467042.1</v>
      </c>
      <c r="L1583" s="5" t="n">
        <v>100001</v>
      </c>
      <c r="M1583" s="6" t="n">
        <v>24.6701743</v>
      </c>
      <c r="N1583" s="7" t="inlineStr">
        <is>
          <t> </t>
        </is>
      </c>
      <c r="O1583" s="7" t="inlineStr"/>
      <c r="P1583" s="8" t="inlineStr">
        <is>
          <t> </t>
        </is>
      </c>
      <c r="Q1583" s="7" t="inlineStr">
        <is>
          <t> </t>
        </is>
      </c>
      <c r="R1583" s="8" t="inlineStr">
        <is>
          <t> </t>
        </is>
      </c>
      <c r="S1583" s="7" t="inlineStr">
        <is>
          <t> </t>
        </is>
      </c>
      <c r="AB1583" s="8" t="inlineStr">
        <is>
          <t>UQUATUB01</t>
        </is>
      </c>
    </row>
    <row r="1584">
      <c r="A1584" t="inlineStr">
        <is>
          <t>PCR</t>
        </is>
      </c>
      <c r="B1584" t="inlineStr">
        <is>
          <t>KLA Corp</t>
        </is>
      </c>
      <c r="C1584" t="inlineStr">
        <is>
          <t>KLAC UW Equity</t>
        </is>
      </c>
      <c r="D1584" t="inlineStr">
        <is>
          <t>2480138</t>
        </is>
      </c>
      <c r="E1584" t="inlineStr">
        <is>
          <t>US4824801009</t>
        </is>
      </c>
      <c r="F1584" t="inlineStr">
        <is>
          <t>482480100</t>
        </is>
      </c>
      <c r="G1584" s="1" t="n">
        <v>19.48722809404398</v>
      </c>
      <c r="H1584" s="1" t="n">
        <v>1078.6</v>
      </c>
      <c r="I1584" s="2" t="n">
        <v>21018.92422223583</v>
      </c>
      <c r="J1584" s="3" t="n">
        <v>0.008519888745407234</v>
      </c>
      <c r="K1584" s="4" t="n">
        <v>2467042.1</v>
      </c>
      <c r="L1584" s="5" t="n">
        <v>100001</v>
      </c>
      <c r="M1584" s="6" t="n">
        <v>24.6701743</v>
      </c>
      <c r="N1584" s="7" t="inlineStr">
        <is>
          <t> </t>
        </is>
      </c>
      <c r="O1584" s="7" t="inlineStr"/>
      <c r="P1584" s="8" t="inlineStr">
        <is>
          <t> </t>
        </is>
      </c>
      <c r="Q1584" s="7" t="inlineStr">
        <is>
          <t> </t>
        </is>
      </c>
      <c r="R1584" s="8" t="inlineStr">
        <is>
          <t> </t>
        </is>
      </c>
      <c r="S1584" s="7" t="inlineStr">
        <is>
          <t> </t>
        </is>
      </c>
      <c r="AB1584" s="8" t="inlineStr">
        <is>
          <t>UQUATUB01</t>
        </is>
      </c>
    </row>
    <row r="1585">
      <c r="A1585" t="inlineStr">
        <is>
          <t>PCR</t>
        </is>
      </c>
      <c r="B1585" t="inlineStr">
        <is>
          <t>International Business Machines Corp</t>
        </is>
      </c>
      <c r="C1585" t="inlineStr">
        <is>
          <t>IBM UN Equity</t>
        </is>
      </c>
      <c r="D1585" t="inlineStr">
        <is>
          <t>2005973</t>
        </is>
      </c>
      <c r="E1585" t="inlineStr">
        <is>
          <t>US4592001014</t>
        </is>
      </c>
      <c r="F1585" t="inlineStr">
        <is>
          <t>459200101</t>
        </is>
      </c>
      <c r="G1585" s="1" t="n">
        <v>74.15294316209985</v>
      </c>
      <c r="H1585" s="1" t="n">
        <v>282.16</v>
      </c>
      <c r="I1585" s="2" t="n">
        <v>20922.99444261809</v>
      </c>
      <c r="J1585" s="3" t="n">
        <v>0.008481004212541849</v>
      </c>
      <c r="K1585" s="4" t="n">
        <v>2467042.1</v>
      </c>
      <c r="L1585" s="5" t="n">
        <v>100001</v>
      </c>
      <c r="M1585" s="6" t="n">
        <v>24.6701743</v>
      </c>
      <c r="N1585" s="7" t="inlineStr">
        <is>
          <t> </t>
        </is>
      </c>
      <c r="O1585" s="7" t="inlineStr"/>
      <c r="P1585" s="8" t="inlineStr">
        <is>
          <t> </t>
        </is>
      </c>
      <c r="Q1585" s="7" t="inlineStr">
        <is>
          <t> </t>
        </is>
      </c>
      <c r="R1585" s="8" t="inlineStr">
        <is>
          <t> </t>
        </is>
      </c>
      <c r="S1585" s="7" t="inlineStr">
        <is>
          <t> </t>
        </is>
      </c>
      <c r="AB1585" s="8" t="inlineStr">
        <is>
          <t>UQUATUB01</t>
        </is>
      </c>
    </row>
    <row r="1586">
      <c r="A1586" t="inlineStr">
        <is>
          <t>PCR</t>
        </is>
      </c>
      <c r="B1586" t="inlineStr">
        <is>
          <t>Lululemon Athletica Inc</t>
        </is>
      </c>
      <c r="C1586" t="inlineStr">
        <is>
          <t>LULU UW Equity</t>
        </is>
      </c>
      <c r="D1586" t="inlineStr">
        <is>
          <t>B23FN39</t>
        </is>
      </c>
      <c r="E1586" t="inlineStr">
        <is>
          <t>US5500211090</t>
        </is>
      </c>
      <c r="F1586" t="inlineStr">
        <is>
          <t>550021109</t>
        </is>
      </c>
      <c r="G1586" s="1" t="n">
        <v>117.5435021487416</v>
      </c>
      <c r="H1586" s="1" t="n">
        <v>177.93</v>
      </c>
      <c r="I1586" s="2" t="n">
        <v>20914.5153373256</v>
      </c>
      <c r="J1586" s="3" t="n">
        <v>0.008477567260536658</v>
      </c>
      <c r="K1586" s="4" t="n">
        <v>2467042.1</v>
      </c>
      <c r="L1586" s="5" t="n">
        <v>100001</v>
      </c>
      <c r="M1586" s="6" t="n">
        <v>24.6701743</v>
      </c>
      <c r="N1586" s="7" t="inlineStr">
        <is>
          <t> </t>
        </is>
      </c>
      <c r="O1586" s="7" t="inlineStr"/>
      <c r="P1586" s="8" t="inlineStr">
        <is>
          <t> </t>
        </is>
      </c>
      <c r="Q1586" s="7" t="inlineStr">
        <is>
          <t> </t>
        </is>
      </c>
      <c r="R1586" s="8" t="inlineStr">
        <is>
          <t> </t>
        </is>
      </c>
      <c r="S1586" s="7" t="inlineStr">
        <is>
          <t> </t>
        </is>
      </c>
      <c r="AB1586" s="8" t="inlineStr">
        <is>
          <t>UQUATUB01</t>
        </is>
      </c>
    </row>
    <row r="1587">
      <c r="A1587" t="inlineStr">
        <is>
          <t>PCR</t>
        </is>
      </c>
      <c r="B1587" t="inlineStr">
        <is>
          <t>Crane NXT Co</t>
        </is>
      </c>
      <c r="C1587" t="inlineStr">
        <is>
          <t>CXT UN Equity</t>
        </is>
      </c>
      <c r="D1587" t="inlineStr">
        <is>
          <t>BQ7W2W6</t>
        </is>
      </c>
      <c r="E1587" t="inlineStr">
        <is>
          <t>US2244411052</t>
        </is>
      </c>
      <c r="F1587" t="inlineStr">
        <is>
          <t>224441105</t>
        </is>
      </c>
      <c r="G1587" s="1" t="n">
        <v>311.5889383098777</v>
      </c>
      <c r="H1587" s="1" t="n">
        <v>67.06999999999999</v>
      </c>
      <c r="I1587" s="2" t="n">
        <v>20898.27009244349</v>
      </c>
      <c r="J1587" s="3" t="n">
        <v>0.008470982352690087</v>
      </c>
      <c r="K1587" s="4" t="n">
        <v>2467042.1</v>
      </c>
      <c r="L1587" s="5" t="n">
        <v>100001</v>
      </c>
      <c r="M1587" s="6" t="n">
        <v>24.6701743</v>
      </c>
      <c r="N1587" s="7" t="inlineStr">
        <is>
          <t> </t>
        </is>
      </c>
      <c r="O1587" s="7" t="inlineStr"/>
      <c r="P1587" s="8" t="inlineStr">
        <is>
          <t> </t>
        </is>
      </c>
      <c r="Q1587" s="7" t="inlineStr">
        <is>
          <t> </t>
        </is>
      </c>
      <c r="R1587" s="8" t="inlineStr">
        <is>
          <t> </t>
        </is>
      </c>
      <c r="S1587" s="7" t="inlineStr">
        <is>
          <t> </t>
        </is>
      </c>
      <c r="AB1587" s="8" t="inlineStr">
        <is>
          <t>UQUATUB01</t>
        </is>
      </c>
    </row>
    <row r="1588">
      <c r="A1588" t="inlineStr">
        <is>
          <t>PCR</t>
        </is>
      </c>
      <c r="B1588" t="inlineStr">
        <is>
          <t>Core &amp; Main Inc</t>
        </is>
      </c>
      <c r="C1588" t="inlineStr">
        <is>
          <t>CNM UN Equity</t>
        </is>
      </c>
      <c r="D1588" t="inlineStr">
        <is>
          <t>BNXKS92</t>
        </is>
      </c>
      <c r="E1588" t="inlineStr">
        <is>
          <t>US21874C1027</t>
        </is>
      </c>
      <c r="F1588" t="inlineStr">
        <is>
          <t>21874C102</t>
        </is>
      </c>
      <c r="G1588" s="1" t="n">
        <v>386.1177200080246</v>
      </c>
      <c r="H1588" s="1" t="n">
        <v>53.83</v>
      </c>
      <c r="I1588" s="2" t="n">
        <v>20784.71686803197</v>
      </c>
      <c r="J1588" s="3" t="n">
        <v>0.008424954267311435</v>
      </c>
      <c r="K1588" s="4" t="n">
        <v>2467042.1</v>
      </c>
      <c r="L1588" s="5" t="n">
        <v>100001</v>
      </c>
      <c r="M1588" s="6" t="n">
        <v>24.6701743</v>
      </c>
      <c r="N1588" s="7" t="inlineStr">
        <is>
          <t> </t>
        </is>
      </c>
      <c r="O1588" s="7" t="inlineStr"/>
      <c r="P1588" s="8" t="inlineStr">
        <is>
          <t> </t>
        </is>
      </c>
      <c r="Q1588" s="7" t="inlineStr">
        <is>
          <t> </t>
        </is>
      </c>
      <c r="R1588" s="8" t="inlineStr">
        <is>
          <t> </t>
        </is>
      </c>
      <c r="S1588" s="7" t="inlineStr">
        <is>
          <t> </t>
        </is>
      </c>
      <c r="AB1588" s="8" t="inlineStr">
        <is>
          <t>UQUATUB01</t>
        </is>
      </c>
    </row>
    <row r="1589">
      <c r="A1589" t="inlineStr">
        <is>
          <t>PCR</t>
        </is>
      </c>
      <c r="B1589" t="inlineStr">
        <is>
          <t>Comfort Systems USA Inc</t>
        </is>
      </c>
      <c r="C1589" t="inlineStr">
        <is>
          <t>FIX UN Equity</t>
        </is>
      </c>
      <c r="D1589" t="inlineStr">
        <is>
          <t>2036047</t>
        </is>
      </c>
      <c r="E1589" t="inlineStr">
        <is>
          <t>US1999081045</t>
        </is>
      </c>
      <c r="F1589" t="inlineStr">
        <is>
          <t>199908104</t>
        </is>
      </c>
      <c r="G1589" s="1" t="n">
        <v>24.93688686672744</v>
      </c>
      <c r="H1589" s="1" t="n">
        <v>825.1799999999999</v>
      </c>
      <c r="I1589" s="2" t="n">
        <v>20577.42030468615</v>
      </c>
      <c r="J1589" s="3" t="n">
        <v>0.008340927909047903</v>
      </c>
      <c r="K1589" s="4" t="n">
        <v>2467042.1</v>
      </c>
      <c r="L1589" s="5" t="n">
        <v>100001</v>
      </c>
      <c r="M1589" s="6" t="n">
        <v>24.6701743</v>
      </c>
      <c r="N1589" s="7" t="inlineStr">
        <is>
          <t> </t>
        </is>
      </c>
      <c r="O1589" s="7" t="inlineStr"/>
      <c r="P1589" s="8" t="inlineStr">
        <is>
          <t> </t>
        </is>
      </c>
      <c r="Q1589" s="7" t="inlineStr">
        <is>
          <t> </t>
        </is>
      </c>
      <c r="R1589" s="8" t="inlineStr">
        <is>
          <t> </t>
        </is>
      </c>
      <c r="S1589" s="7" t="inlineStr">
        <is>
          <t> </t>
        </is>
      </c>
      <c r="AB1589" s="8" t="inlineStr">
        <is>
          <t>UQUATUB01</t>
        </is>
      </c>
    </row>
    <row r="1590">
      <c r="A1590" t="inlineStr">
        <is>
          <t>PCR</t>
        </is>
      </c>
      <c r="B1590" t="inlineStr">
        <is>
          <t>Apple Inc</t>
        </is>
      </c>
      <c r="C1590" t="inlineStr">
        <is>
          <t>AAPL UW Equity</t>
        </is>
      </c>
      <c r="D1590" t="inlineStr">
        <is>
          <t>2046251</t>
        </is>
      </c>
      <c r="E1590" t="inlineStr">
        <is>
          <t>US0378331005</t>
        </is>
      </c>
      <c r="F1590" t="inlineStr">
        <is>
          <t>037833100</t>
        </is>
      </c>
      <c r="G1590" s="1" t="n">
        <v>80.27911129966814</v>
      </c>
      <c r="H1590" s="1" t="n">
        <v>254.63</v>
      </c>
      <c r="I1590" s="2" t="n">
        <v>20441.4701102345</v>
      </c>
      <c r="J1590" s="3" t="n">
        <v>0.008285821352718098</v>
      </c>
      <c r="K1590" s="4" t="n">
        <v>2467042.1</v>
      </c>
      <c r="L1590" s="5" t="n">
        <v>100001</v>
      </c>
      <c r="M1590" s="6" t="n">
        <v>24.6701743</v>
      </c>
      <c r="N1590" s="7" t="inlineStr">
        <is>
          <t> </t>
        </is>
      </c>
      <c r="O1590" s="7" t="inlineStr"/>
      <c r="P1590" s="8" t="inlineStr">
        <is>
          <t> </t>
        </is>
      </c>
      <c r="Q1590" s="7" t="inlineStr">
        <is>
          <t> </t>
        </is>
      </c>
      <c r="R1590" s="8" t="inlineStr">
        <is>
          <t> </t>
        </is>
      </c>
      <c r="S1590" s="7" t="inlineStr">
        <is>
          <t> </t>
        </is>
      </c>
      <c r="AB1590" s="8" t="inlineStr">
        <is>
          <t>UQUATUB01</t>
        </is>
      </c>
    </row>
    <row r="1591">
      <c r="A1591" t="inlineStr">
        <is>
          <t>PCR</t>
        </is>
      </c>
      <c r="B1591" t="inlineStr">
        <is>
          <t>Fox Corp</t>
        </is>
      </c>
      <c r="C1591" t="inlineStr">
        <is>
          <t>FOXA UW Equity</t>
        </is>
      </c>
      <c r="D1591" t="inlineStr">
        <is>
          <t>BJJMGL2</t>
        </is>
      </c>
      <c r="E1591" t="inlineStr">
        <is>
          <t>US35137L1052</t>
        </is>
      </c>
      <c r="F1591" t="inlineStr">
        <is>
          <t>35137L105</t>
        </is>
      </c>
      <c r="G1591" s="1" t="n">
        <v>322.6010074160588</v>
      </c>
      <c r="H1591" s="1" t="n">
        <v>63.06</v>
      </c>
      <c r="I1591" s="2" t="n">
        <v>20343.21952765667</v>
      </c>
      <c r="J1591" s="3" t="n">
        <v>0.008245996096968378</v>
      </c>
      <c r="K1591" s="4" t="n">
        <v>2467042.1</v>
      </c>
      <c r="L1591" s="5" t="n">
        <v>100001</v>
      </c>
      <c r="M1591" s="6" t="n">
        <v>24.6701743</v>
      </c>
      <c r="N1591" s="7" t="inlineStr">
        <is>
          <t> </t>
        </is>
      </c>
      <c r="O1591" s="7" t="inlineStr"/>
      <c r="P1591" s="8" t="inlineStr">
        <is>
          <t> </t>
        </is>
      </c>
      <c r="Q1591" s="7" t="inlineStr">
        <is>
          <t> </t>
        </is>
      </c>
      <c r="R1591" s="8" t="inlineStr">
        <is>
          <t> </t>
        </is>
      </c>
      <c r="S1591" s="7" t="inlineStr">
        <is>
          <t> </t>
        </is>
      </c>
      <c r="AB1591" s="8" t="inlineStr">
        <is>
          <t>UQUATUB01</t>
        </is>
      </c>
    </row>
    <row r="1592">
      <c r="A1592" t="inlineStr">
        <is>
          <t>PCR</t>
        </is>
      </c>
      <c r="B1592" t="inlineStr">
        <is>
          <t>AbbVie Inc</t>
        </is>
      </c>
      <c r="C1592" t="inlineStr">
        <is>
          <t>ABBV UN Equity</t>
        </is>
      </c>
      <c r="D1592" t="inlineStr">
        <is>
          <t>B92SR70</t>
        </is>
      </c>
      <c r="E1592" t="inlineStr">
        <is>
          <t>US00287Y1091</t>
        </is>
      </c>
      <c r="F1592" t="inlineStr">
        <is>
          <t>00287Y109</t>
        </is>
      </c>
      <c r="G1592" s="1" t="n">
        <v>86.06702475479403</v>
      </c>
      <c r="H1592" s="1" t="n">
        <v>231.54</v>
      </c>
      <c r="I1592" s="2" t="n">
        <v>19927.95891172501</v>
      </c>
      <c r="J1592" s="3" t="n">
        <v>0.008077672817875711</v>
      </c>
      <c r="K1592" s="4" t="n">
        <v>2467042.1</v>
      </c>
      <c r="L1592" s="5" t="n">
        <v>100001</v>
      </c>
      <c r="M1592" s="6" t="n">
        <v>24.6701743</v>
      </c>
      <c r="N1592" s="7" t="inlineStr">
        <is>
          <t> </t>
        </is>
      </c>
      <c r="O1592" s="7" t="inlineStr"/>
      <c r="P1592" s="8" t="inlineStr">
        <is>
          <t> </t>
        </is>
      </c>
      <c r="Q1592" s="7" t="inlineStr">
        <is>
          <t> </t>
        </is>
      </c>
      <c r="R1592" s="8" t="inlineStr">
        <is>
          <t> </t>
        </is>
      </c>
      <c r="S1592" s="7" t="inlineStr">
        <is>
          <t> </t>
        </is>
      </c>
      <c r="AB1592" s="8" t="inlineStr">
        <is>
          <t>UQUATUB01</t>
        </is>
      </c>
    </row>
    <row r="1593">
      <c r="A1593" t="inlineStr">
        <is>
          <t>PCR</t>
        </is>
      </c>
      <c r="B1593" t="inlineStr">
        <is>
          <t>Ralliant Corp</t>
        </is>
      </c>
      <c r="C1593" t="inlineStr">
        <is>
          <t>RAL UN Equity</t>
        </is>
      </c>
      <c r="D1593" t="inlineStr">
        <is>
          <t>BTNMGM9</t>
        </is>
      </c>
      <c r="E1593" t="inlineStr">
        <is>
          <t>US7509401086</t>
        </is>
      </c>
      <c r="F1593" t="inlineStr">
        <is>
          <t>750940108</t>
        </is>
      </c>
      <c r="G1593" s="1" t="n">
        <v>454.7834205438363</v>
      </c>
      <c r="H1593" s="1" t="n">
        <v>43.73</v>
      </c>
      <c r="I1593" s="2" t="n">
        <v>19887.67898038196</v>
      </c>
      <c r="J1593" s="3" t="n">
        <v>0.00806134560102641</v>
      </c>
      <c r="K1593" s="4" t="n">
        <v>2467042.1</v>
      </c>
      <c r="L1593" s="5" t="n">
        <v>100001</v>
      </c>
      <c r="M1593" s="6" t="n">
        <v>24.6701743</v>
      </c>
      <c r="N1593" s="7" t="inlineStr">
        <is>
          <t> </t>
        </is>
      </c>
      <c r="O1593" s="7" t="inlineStr"/>
      <c r="P1593" s="8" t="inlineStr">
        <is>
          <t> </t>
        </is>
      </c>
      <c r="Q1593" s="7" t="inlineStr">
        <is>
          <t> </t>
        </is>
      </c>
      <c r="R1593" s="8" t="inlineStr">
        <is>
          <t> </t>
        </is>
      </c>
      <c r="S1593" s="7" t="inlineStr">
        <is>
          <t> </t>
        </is>
      </c>
      <c r="AB1593" s="8" t="inlineStr">
        <is>
          <t>UQUATUB01</t>
        </is>
      </c>
    </row>
    <row r="1594">
      <c r="A1594" t="inlineStr">
        <is>
          <t>PCR</t>
        </is>
      </c>
      <c r="B1594" t="inlineStr">
        <is>
          <t>Molina Healthcare Inc</t>
        </is>
      </c>
      <c r="C1594" t="inlineStr">
        <is>
          <t>MOH UN Equity</t>
        </is>
      </c>
      <c r="D1594" t="inlineStr">
        <is>
          <t>2212706</t>
        </is>
      </c>
      <c r="E1594" t="inlineStr">
        <is>
          <t>US60855R1005</t>
        </is>
      </c>
      <c r="F1594" t="inlineStr">
        <is>
          <t>60855R100</t>
        </is>
      </c>
      <c r="G1594" s="1" t="n">
        <v>103.9005632902306</v>
      </c>
      <c r="H1594" s="1" t="n">
        <v>191.36</v>
      </c>
      <c r="I1594" s="2" t="n">
        <v>19882.41179121853</v>
      </c>
      <c r="J1594" s="3" t="n">
        <v>0.008059210579024383</v>
      </c>
      <c r="K1594" s="4" t="n">
        <v>2467042.1</v>
      </c>
      <c r="L1594" s="5" t="n">
        <v>100001</v>
      </c>
      <c r="M1594" s="6" t="n">
        <v>24.6701743</v>
      </c>
      <c r="N1594" s="7" t="inlineStr">
        <is>
          <t> </t>
        </is>
      </c>
      <c r="O1594" s="7" t="inlineStr"/>
      <c r="P1594" s="8" t="inlineStr">
        <is>
          <t> </t>
        </is>
      </c>
      <c r="Q1594" s="7" t="inlineStr">
        <is>
          <t> </t>
        </is>
      </c>
      <c r="R1594" s="8" t="inlineStr">
        <is>
          <t> </t>
        </is>
      </c>
      <c r="S1594" s="7" t="inlineStr">
        <is>
          <t> </t>
        </is>
      </c>
      <c r="AB1594" s="8" t="inlineStr">
        <is>
          <t>UQUATUB01</t>
        </is>
      </c>
    </row>
    <row r="1595">
      <c r="A1595" t="inlineStr">
        <is>
          <t>PCR</t>
        </is>
      </c>
      <c r="B1595" t="inlineStr">
        <is>
          <t>Interpublic Group of Cos Inc/The</t>
        </is>
      </c>
      <c r="C1595" t="inlineStr">
        <is>
          <t>IPG UN Equity</t>
        </is>
      </c>
      <c r="D1595" t="inlineStr">
        <is>
          <t>2466321</t>
        </is>
      </c>
      <c r="E1595" t="inlineStr">
        <is>
          <t>US4606901001</t>
        </is>
      </c>
      <c r="F1595" t="inlineStr">
        <is>
          <t>460690100</t>
        </is>
      </c>
      <c r="G1595" s="1" t="n">
        <v>712.0824823217052</v>
      </c>
      <c r="H1595" s="1" t="n">
        <v>27.91</v>
      </c>
      <c r="I1595" s="2" t="n">
        <v>19874.2220815988</v>
      </c>
      <c r="J1595" s="3" t="n">
        <v>0.008055890931735131</v>
      </c>
      <c r="K1595" s="4" t="n">
        <v>2467042.1</v>
      </c>
      <c r="L1595" s="5" t="n">
        <v>100001</v>
      </c>
      <c r="M1595" s="6" t="n">
        <v>24.6701743</v>
      </c>
      <c r="N1595" s="7" t="inlineStr">
        <is>
          <t> </t>
        </is>
      </c>
      <c r="O1595" s="7" t="inlineStr"/>
      <c r="P1595" s="8" t="inlineStr">
        <is>
          <t> </t>
        </is>
      </c>
      <c r="Q1595" s="7" t="inlineStr">
        <is>
          <t> </t>
        </is>
      </c>
      <c r="R1595" s="8" t="inlineStr">
        <is>
          <t> </t>
        </is>
      </c>
      <c r="S1595" s="7" t="inlineStr">
        <is>
          <t> </t>
        </is>
      </c>
      <c r="AB1595" s="8" t="inlineStr">
        <is>
          <t>UQUATUB01</t>
        </is>
      </c>
    </row>
    <row r="1596">
      <c r="A1596" t="inlineStr">
        <is>
          <t>PCR</t>
        </is>
      </c>
      <c r="B1596" t="inlineStr">
        <is>
          <t>Intuit Inc</t>
        </is>
      </c>
      <c r="C1596" t="inlineStr">
        <is>
          <t>INTU UW Equity</t>
        </is>
      </c>
      <c r="D1596" t="inlineStr">
        <is>
          <t>2459020</t>
        </is>
      </c>
      <c r="E1596" t="inlineStr">
        <is>
          <t>US4612021034</t>
        </is>
      </c>
      <c r="F1596" t="inlineStr">
        <is>
          <t>461202103</t>
        </is>
      </c>
      <c r="G1596" s="1" t="n">
        <v>29.08990269004829</v>
      </c>
      <c r="H1596" s="1" t="n">
        <v>682.91</v>
      </c>
      <c r="I1596" s="2" t="n">
        <v>19865.78544606088</v>
      </c>
      <c r="J1596" s="3" t="n">
        <v>0.008052471194577863</v>
      </c>
      <c r="K1596" s="4" t="n">
        <v>2467042.1</v>
      </c>
      <c r="L1596" s="5" t="n">
        <v>100001</v>
      </c>
      <c r="M1596" s="6" t="n">
        <v>24.6701743</v>
      </c>
      <c r="N1596" s="7" t="inlineStr">
        <is>
          <t> </t>
        </is>
      </c>
      <c r="O1596" s="7" t="inlineStr"/>
      <c r="P1596" s="8" t="inlineStr">
        <is>
          <t> </t>
        </is>
      </c>
      <c r="Q1596" s="7" t="inlineStr">
        <is>
          <t> </t>
        </is>
      </c>
      <c r="R1596" s="8" t="inlineStr">
        <is>
          <t> </t>
        </is>
      </c>
      <c r="S1596" s="7" t="inlineStr">
        <is>
          <t> </t>
        </is>
      </c>
      <c r="AB1596" s="8" t="inlineStr">
        <is>
          <t>UQUATUB01</t>
        </is>
      </c>
    </row>
    <row r="1597">
      <c r="A1597" t="inlineStr">
        <is>
          <t>PCR</t>
        </is>
      </c>
      <c r="B1597" t="inlineStr">
        <is>
          <t>Omnicom Group Inc</t>
        </is>
      </c>
      <c r="C1597" t="inlineStr">
        <is>
          <t>OMC UN Equity</t>
        </is>
      </c>
      <c r="D1597" t="inlineStr">
        <is>
          <t>2279303</t>
        </is>
      </c>
      <c r="E1597" t="inlineStr">
        <is>
          <t>US6819191064</t>
        </is>
      </c>
      <c r="F1597" t="inlineStr">
        <is>
          <t>681919106</t>
        </is>
      </c>
      <c r="G1597" s="1" t="n">
        <v>243.4118278709273</v>
      </c>
      <c r="H1597" s="1" t="n">
        <v>81.53</v>
      </c>
      <c r="I1597" s="2" t="n">
        <v>19845.3663263167</v>
      </c>
      <c r="J1597" s="3" t="n">
        <v>0.008044194432805464</v>
      </c>
      <c r="K1597" s="4" t="n">
        <v>2467042.1</v>
      </c>
      <c r="L1597" s="5" t="n">
        <v>100001</v>
      </c>
      <c r="M1597" s="6" t="n">
        <v>24.6701743</v>
      </c>
      <c r="N1597" s="7" t="inlineStr">
        <is>
          <t> </t>
        </is>
      </c>
      <c r="O1597" s="7" t="inlineStr"/>
      <c r="P1597" s="8" t="inlineStr">
        <is>
          <t> </t>
        </is>
      </c>
      <c r="Q1597" s="7" t="inlineStr">
        <is>
          <t> </t>
        </is>
      </c>
      <c r="R1597" s="8" t="inlineStr">
        <is>
          <t> </t>
        </is>
      </c>
      <c r="S1597" s="7" t="inlineStr">
        <is>
          <t> </t>
        </is>
      </c>
      <c r="AB1597" s="8" t="inlineStr">
        <is>
          <t>UQUATUB01</t>
        </is>
      </c>
    </row>
    <row r="1598">
      <c r="A1598" t="inlineStr">
        <is>
          <t>PCR</t>
        </is>
      </c>
      <c r="B1598" t="inlineStr">
        <is>
          <t>Take-Two Interactive Software Inc</t>
        </is>
      </c>
      <c r="C1598" t="inlineStr">
        <is>
          <t>TTWO UW Equity</t>
        </is>
      </c>
      <c r="D1598" t="inlineStr">
        <is>
          <t>2122117</t>
        </is>
      </c>
      <c r="E1598" t="inlineStr">
        <is>
          <t>US8740541094</t>
        </is>
      </c>
      <c r="F1598" t="inlineStr">
        <is>
          <t>874054109</t>
        </is>
      </c>
      <c r="G1598" s="1" t="n">
        <v>76.31401474437087</v>
      </c>
      <c r="H1598" s="1" t="n">
        <v>258.36</v>
      </c>
      <c r="I1598" s="2" t="n">
        <v>19716.48884935566</v>
      </c>
      <c r="J1598" s="3" t="n">
        <v>0.007991954758030136</v>
      </c>
      <c r="K1598" s="4" t="n">
        <v>2467042.1</v>
      </c>
      <c r="L1598" s="5" t="n">
        <v>100001</v>
      </c>
      <c r="M1598" s="6" t="n">
        <v>24.6701743</v>
      </c>
      <c r="N1598" s="7" t="inlineStr">
        <is>
          <t> </t>
        </is>
      </c>
      <c r="O1598" s="7" t="inlineStr"/>
      <c r="P1598" s="8" t="inlineStr">
        <is>
          <t> </t>
        </is>
      </c>
      <c r="Q1598" s="7" t="inlineStr">
        <is>
          <t> </t>
        </is>
      </c>
      <c r="R1598" s="8" t="inlineStr">
        <is>
          <t> </t>
        </is>
      </c>
      <c r="S1598" s="7" t="inlineStr">
        <is>
          <t> </t>
        </is>
      </c>
      <c r="AB1598" s="8" t="inlineStr">
        <is>
          <t>UQUATUB01</t>
        </is>
      </c>
    </row>
    <row r="1599">
      <c r="A1599" t="inlineStr">
        <is>
          <t>PCR</t>
        </is>
      </c>
      <c r="B1599" t="inlineStr">
        <is>
          <t>Cboe Global Markets Inc</t>
        </is>
      </c>
      <c r="C1599" t="inlineStr">
        <is>
          <t>CBOE UF Equity</t>
        </is>
      </c>
      <c r="D1599" t="inlineStr">
        <is>
          <t>B5834C5</t>
        </is>
      </c>
      <c r="E1599" t="inlineStr">
        <is>
          <t>US12503M1080</t>
        </is>
      </c>
      <c r="F1599" t="inlineStr">
        <is>
          <t>12503M108</t>
        </is>
      </c>
      <c r="G1599" s="1" t="n">
        <v>80.24152744606343</v>
      </c>
      <c r="H1599" s="1" t="n">
        <v>245.25</v>
      </c>
      <c r="I1599" s="2" t="n">
        <v>19679.23460614706</v>
      </c>
      <c r="J1599" s="3" t="n">
        <v>0.007976853984837573</v>
      </c>
      <c r="K1599" s="4" t="n">
        <v>2467042.1</v>
      </c>
      <c r="L1599" s="5" t="n">
        <v>100001</v>
      </c>
      <c r="M1599" s="6" t="n">
        <v>24.6701743</v>
      </c>
      <c r="N1599" s="7" t="inlineStr">
        <is>
          <t> </t>
        </is>
      </c>
      <c r="O1599" s="7" t="inlineStr"/>
      <c r="P1599" s="8" t="inlineStr">
        <is>
          <t> </t>
        </is>
      </c>
      <c r="Q1599" s="7" t="inlineStr">
        <is>
          <t> </t>
        </is>
      </c>
      <c r="R1599" s="8" t="inlineStr">
        <is>
          <t> </t>
        </is>
      </c>
      <c r="S1599" s="7" t="inlineStr">
        <is>
          <t> </t>
        </is>
      </c>
      <c r="AB1599" s="8" t="inlineStr">
        <is>
          <t>UQUATUB01</t>
        </is>
      </c>
    </row>
    <row r="1600">
      <c r="A1600" t="inlineStr">
        <is>
          <t>PCR</t>
        </is>
      </c>
      <c r="B1600" t="inlineStr">
        <is>
          <t>Grand Canyon Education Inc</t>
        </is>
      </c>
      <c r="C1600" t="inlineStr">
        <is>
          <t>LOPE UW Equity</t>
        </is>
      </c>
      <c r="D1600" t="inlineStr">
        <is>
          <t>B3F1XM1</t>
        </is>
      </c>
      <c r="E1600" t="inlineStr">
        <is>
          <t>US38526M1062</t>
        </is>
      </c>
      <c r="F1600" t="inlineStr">
        <is>
          <t>38526M106</t>
        </is>
      </c>
      <c r="G1600" s="1" t="n">
        <v>89.63749084724182</v>
      </c>
      <c r="H1600" s="1" t="n">
        <v>219.52</v>
      </c>
      <c r="I1600" s="2" t="n">
        <v>19677.22199078653</v>
      </c>
      <c r="J1600" s="3" t="n">
        <v>0.007976038183858527</v>
      </c>
      <c r="K1600" s="4" t="n">
        <v>2467042.1</v>
      </c>
      <c r="L1600" s="5" t="n">
        <v>100001</v>
      </c>
      <c r="M1600" s="6" t="n">
        <v>24.6701743</v>
      </c>
      <c r="N1600" s="7" t="inlineStr">
        <is>
          <t> </t>
        </is>
      </c>
      <c r="O1600" s="7" t="inlineStr"/>
      <c r="P1600" s="8" t="inlineStr">
        <is>
          <t> </t>
        </is>
      </c>
      <c r="Q1600" s="7" t="inlineStr">
        <is>
          <t> </t>
        </is>
      </c>
      <c r="R1600" s="8" t="inlineStr">
        <is>
          <t> </t>
        </is>
      </c>
      <c r="S1600" s="7" t="inlineStr">
        <is>
          <t> </t>
        </is>
      </c>
      <c r="AB1600" s="8" t="inlineStr">
        <is>
          <t>UQUATUB01</t>
        </is>
      </c>
    </row>
    <row r="1601">
      <c r="A1601" t="inlineStr">
        <is>
          <t>PCR</t>
        </is>
      </c>
      <c r="B1601" t="inlineStr">
        <is>
          <t>Loar Holdings Inc</t>
        </is>
      </c>
      <c r="C1601" t="inlineStr">
        <is>
          <t>LOAR UN Equity</t>
        </is>
      </c>
      <c r="D1601" t="inlineStr">
        <is>
          <t>BLDCK32</t>
        </is>
      </c>
      <c r="E1601" t="inlineStr">
        <is>
          <t>US53947R1059</t>
        </is>
      </c>
      <c r="F1601" t="inlineStr">
        <is>
          <t>53947R105</t>
        </is>
      </c>
      <c r="G1601" s="1" t="n">
        <v>245.7044429408149</v>
      </c>
      <c r="H1601" s="1" t="n">
        <v>80</v>
      </c>
      <c r="I1601" s="2" t="n">
        <v>19656.35543526519</v>
      </c>
      <c r="J1601" s="3" t="n">
        <v>0.007967580056807781</v>
      </c>
      <c r="K1601" s="4" t="n">
        <v>2467042.1</v>
      </c>
      <c r="L1601" s="5" t="n">
        <v>100001</v>
      </c>
      <c r="M1601" s="6" t="n">
        <v>24.6701743</v>
      </c>
      <c r="N1601" s="7" t="inlineStr">
        <is>
          <t> </t>
        </is>
      </c>
      <c r="O1601" s="7" t="inlineStr"/>
      <c r="P1601" s="8" t="inlineStr">
        <is>
          <t> </t>
        </is>
      </c>
      <c r="Q1601" s="7" t="inlineStr">
        <is>
          <t> </t>
        </is>
      </c>
      <c r="R1601" s="8" t="inlineStr">
        <is>
          <t> </t>
        </is>
      </c>
      <c r="S1601" s="7" t="inlineStr">
        <is>
          <t> </t>
        </is>
      </c>
      <c r="AB1601" s="8" t="inlineStr">
        <is>
          <t>UQUATUB01</t>
        </is>
      </c>
    </row>
    <row r="1602">
      <c r="A1602" t="inlineStr">
        <is>
          <t>PCR</t>
        </is>
      </c>
      <c r="B1602" t="inlineStr">
        <is>
          <t>Jazz Pharmaceuticals PLC</t>
        </is>
      </c>
      <c r="C1602" t="inlineStr">
        <is>
          <t>JAZZ UW Equity</t>
        </is>
      </c>
      <c r="D1602" t="inlineStr">
        <is>
          <t>B4Q5ZN4</t>
        </is>
      </c>
      <c r="E1602" t="inlineStr">
        <is>
          <t>IE00B4Q5ZN47</t>
        </is>
      </c>
      <c r="F1602" t="inlineStr"/>
      <c r="G1602" s="1" t="n">
        <v>148.9448118354798</v>
      </c>
      <c r="H1602" s="1" t="n">
        <v>131.8</v>
      </c>
      <c r="I1602" s="2" t="n">
        <v>19630.92619991624</v>
      </c>
      <c r="J1602" s="3" t="n">
        <v>0.007957272476183622</v>
      </c>
      <c r="K1602" s="4" t="n">
        <v>2467042.1</v>
      </c>
      <c r="L1602" s="5" t="n">
        <v>100001</v>
      </c>
      <c r="M1602" s="6" t="n">
        <v>24.6701743</v>
      </c>
      <c r="N1602" s="7" t="inlineStr">
        <is>
          <t> </t>
        </is>
      </c>
      <c r="O1602" s="7" t="inlineStr"/>
      <c r="P1602" s="8" t="inlineStr">
        <is>
          <t> </t>
        </is>
      </c>
      <c r="Q1602" s="7" t="inlineStr">
        <is>
          <t> </t>
        </is>
      </c>
      <c r="R1602" s="8" t="inlineStr">
        <is>
          <t> </t>
        </is>
      </c>
      <c r="S1602" s="7" t="inlineStr">
        <is>
          <t> </t>
        </is>
      </c>
      <c r="AB1602" s="8" t="inlineStr">
        <is>
          <t>UQUATUB01</t>
        </is>
      </c>
    </row>
    <row r="1603">
      <c r="A1603" t="inlineStr">
        <is>
          <t>PCR</t>
        </is>
      </c>
      <c r="B1603" t="inlineStr">
        <is>
          <t>Antero Midstream Corp</t>
        </is>
      </c>
      <c r="C1603" t="inlineStr">
        <is>
          <t>AM UN Equity</t>
        </is>
      </c>
      <c r="D1603" t="inlineStr">
        <is>
          <t>BJBT0Q4</t>
        </is>
      </c>
      <c r="E1603" t="inlineStr">
        <is>
          <t>US03676B1026</t>
        </is>
      </c>
      <c r="F1603" t="inlineStr">
        <is>
          <t>03676B102</t>
        </is>
      </c>
      <c r="G1603" s="1" t="n">
        <v>1009.239220847373</v>
      </c>
      <c r="H1603" s="1" t="n">
        <v>19.44</v>
      </c>
      <c r="I1603" s="2" t="n">
        <v>19619.61045327293</v>
      </c>
      <c r="J1603" s="3" t="n">
        <v>0.00795268570944652</v>
      </c>
      <c r="K1603" s="4" t="n">
        <v>2467042.1</v>
      </c>
      <c r="L1603" s="5" t="n">
        <v>100001</v>
      </c>
      <c r="M1603" s="6" t="n">
        <v>24.6701743</v>
      </c>
      <c r="N1603" s="7" t="inlineStr">
        <is>
          <t> </t>
        </is>
      </c>
      <c r="O1603" s="7" t="inlineStr"/>
      <c r="P1603" s="8" t="inlineStr">
        <is>
          <t> </t>
        </is>
      </c>
      <c r="Q1603" s="7" t="inlineStr">
        <is>
          <t> </t>
        </is>
      </c>
      <c r="R1603" s="8" t="inlineStr">
        <is>
          <t> </t>
        </is>
      </c>
      <c r="S1603" s="7" t="inlineStr">
        <is>
          <t> </t>
        </is>
      </c>
      <c r="AB1603" s="8" t="inlineStr">
        <is>
          <t>UQUATUB01</t>
        </is>
      </c>
    </row>
    <row r="1604">
      <c r="A1604" t="inlineStr">
        <is>
          <t>PCR</t>
        </is>
      </c>
      <c r="B1604" t="inlineStr">
        <is>
          <t>Sealed Air Corp</t>
        </is>
      </c>
      <c r="C1604" t="inlineStr">
        <is>
          <t>SEE UN Equity</t>
        </is>
      </c>
      <c r="D1604" t="inlineStr">
        <is>
          <t>2232793</t>
        </is>
      </c>
      <c r="E1604" t="inlineStr">
        <is>
          <t>US81211K1007</t>
        </is>
      </c>
      <c r="F1604" t="inlineStr">
        <is>
          <t>81211K100</t>
        </is>
      </c>
      <c r="G1604" s="1" t="n">
        <v>554.3430487427225</v>
      </c>
      <c r="H1604" s="1" t="n">
        <v>35.35</v>
      </c>
      <c r="I1604" s="2" t="n">
        <v>19596.02677305524</v>
      </c>
      <c r="J1604" s="3" t="n">
        <v>0.007943126212988113</v>
      </c>
      <c r="K1604" s="4" t="n">
        <v>2467042.1</v>
      </c>
      <c r="L1604" s="5" t="n">
        <v>100001</v>
      </c>
      <c r="M1604" s="6" t="n">
        <v>24.6701743</v>
      </c>
      <c r="N1604" s="7" t="inlineStr">
        <is>
          <t> </t>
        </is>
      </c>
      <c r="O1604" s="7" t="inlineStr"/>
      <c r="P1604" s="8" t="inlineStr">
        <is>
          <t> </t>
        </is>
      </c>
      <c r="Q1604" s="7" t="inlineStr">
        <is>
          <t> </t>
        </is>
      </c>
      <c r="R1604" s="8" t="inlineStr">
        <is>
          <t> </t>
        </is>
      </c>
      <c r="S1604" s="7" t="inlineStr">
        <is>
          <t> </t>
        </is>
      </c>
      <c r="AB1604" s="8" t="inlineStr">
        <is>
          <t>UQUATUB01</t>
        </is>
      </c>
    </row>
    <row r="1605">
      <c r="A1605" t="inlineStr">
        <is>
          <t>PCR</t>
        </is>
      </c>
      <c r="B1605" t="inlineStr">
        <is>
          <t>Amphenol Corp</t>
        </is>
      </c>
      <c r="C1605" t="inlineStr">
        <is>
          <t>APH UN Equity</t>
        </is>
      </c>
      <c r="D1605" t="inlineStr">
        <is>
          <t>2145084</t>
        </is>
      </c>
      <c r="E1605" t="inlineStr">
        <is>
          <t>US0320951017</t>
        </is>
      </c>
      <c r="F1605" t="inlineStr">
        <is>
          <t>032095101</t>
        </is>
      </c>
      <c r="G1605" s="1" t="n">
        <v>158.3407752366582</v>
      </c>
      <c r="H1605" s="1" t="n">
        <v>123.75</v>
      </c>
      <c r="I1605" s="2" t="n">
        <v>19594.67093553645</v>
      </c>
      <c r="J1605" s="3" t="n">
        <v>0.007942576632776737</v>
      </c>
      <c r="K1605" s="4" t="n">
        <v>2467042.1</v>
      </c>
      <c r="L1605" s="5" t="n">
        <v>100001</v>
      </c>
      <c r="M1605" s="6" t="n">
        <v>24.6701743</v>
      </c>
      <c r="N1605" s="7" t="inlineStr">
        <is>
          <t> </t>
        </is>
      </c>
      <c r="O1605" s="7" t="inlineStr"/>
      <c r="P1605" s="8" t="inlineStr">
        <is>
          <t> </t>
        </is>
      </c>
      <c r="Q1605" s="7" t="inlineStr">
        <is>
          <t> </t>
        </is>
      </c>
      <c r="R1605" s="8" t="inlineStr">
        <is>
          <t> </t>
        </is>
      </c>
      <c r="S1605" s="7" t="inlineStr">
        <is>
          <t> </t>
        </is>
      </c>
      <c r="AB1605" s="8" t="inlineStr">
        <is>
          <t>UQUATUB01</t>
        </is>
      </c>
    </row>
    <row r="1606">
      <c r="A1606" t="inlineStr">
        <is>
          <t>PCR</t>
        </is>
      </c>
      <c r="B1606" t="inlineStr">
        <is>
          <t>Arthur J Gallagher &amp; Co</t>
        </is>
      </c>
      <c r="C1606" t="inlineStr">
        <is>
          <t>AJG UN Equity</t>
        </is>
      </c>
      <c r="D1606" t="inlineStr">
        <is>
          <t>2359506</t>
        </is>
      </c>
      <c r="E1606" t="inlineStr">
        <is>
          <t>US3635761097</t>
        </is>
      </c>
      <c r="F1606" t="inlineStr">
        <is>
          <t>363576109</t>
        </is>
      </c>
      <c r="G1606" s="1" t="n">
        <v>63.21604176312819</v>
      </c>
      <c r="H1606" s="1" t="n">
        <v>309.74</v>
      </c>
      <c r="I1606" s="2" t="n">
        <v>19580.53677571132</v>
      </c>
      <c r="J1606" s="3" t="n">
        <v>0.007936847439981394</v>
      </c>
      <c r="K1606" s="4" t="n">
        <v>2467042.1</v>
      </c>
      <c r="L1606" s="5" t="n">
        <v>100001</v>
      </c>
      <c r="M1606" s="6" t="n">
        <v>24.6701743</v>
      </c>
      <c r="N1606" s="7" t="inlineStr">
        <is>
          <t> </t>
        </is>
      </c>
      <c r="O1606" s="7" t="inlineStr"/>
      <c r="P1606" s="8" t="inlineStr">
        <is>
          <t> </t>
        </is>
      </c>
      <c r="Q1606" s="7" t="inlineStr">
        <is>
          <t> </t>
        </is>
      </c>
      <c r="R1606" s="8" t="inlineStr">
        <is>
          <t> </t>
        </is>
      </c>
      <c r="S1606" s="7" t="inlineStr">
        <is>
          <t> </t>
        </is>
      </c>
      <c r="AB1606" s="8" t="inlineStr">
        <is>
          <t>UQUATUB01</t>
        </is>
      </c>
    </row>
    <row r="1607">
      <c r="A1607" t="inlineStr">
        <is>
          <t>PCR</t>
        </is>
      </c>
      <c r="B1607" t="inlineStr">
        <is>
          <t>nVent Electric PLC</t>
        </is>
      </c>
      <c r="C1607" t="inlineStr">
        <is>
          <t>NVT UN Equity</t>
        </is>
      </c>
      <c r="D1607" t="inlineStr">
        <is>
          <t>BDVJJQ5</t>
        </is>
      </c>
      <c r="E1607" t="inlineStr">
        <is>
          <t>IE00BDVJJQ56</t>
        </is>
      </c>
      <c r="F1607" t="inlineStr"/>
      <c r="G1607" s="1" t="n">
        <v>198.2736196916663</v>
      </c>
      <c r="H1607" s="1" t="n">
        <v>98.64</v>
      </c>
      <c r="I1607" s="2" t="n">
        <v>19557.70984638597</v>
      </c>
      <c r="J1607" s="3" t="n">
        <v>0.007927594687737986</v>
      </c>
      <c r="K1607" s="4" t="n">
        <v>2467042.1</v>
      </c>
      <c r="L1607" s="5" t="n">
        <v>100001</v>
      </c>
      <c r="M1607" s="6" t="n">
        <v>24.6701743</v>
      </c>
      <c r="N1607" s="7" t="inlineStr">
        <is>
          <t> </t>
        </is>
      </c>
      <c r="O1607" s="7" t="inlineStr"/>
      <c r="P1607" s="8" t="inlineStr">
        <is>
          <t> </t>
        </is>
      </c>
      <c r="Q1607" s="7" t="inlineStr">
        <is>
          <t> </t>
        </is>
      </c>
      <c r="R1607" s="8" t="inlineStr">
        <is>
          <t> </t>
        </is>
      </c>
      <c r="S1607" s="7" t="inlineStr">
        <is>
          <t> </t>
        </is>
      </c>
      <c r="AB1607" s="8" t="inlineStr">
        <is>
          <t>UQUATUB01</t>
        </is>
      </c>
    </row>
    <row r="1608">
      <c r="A1608" t="inlineStr">
        <is>
          <t>PCR</t>
        </is>
      </c>
      <c r="B1608" t="inlineStr">
        <is>
          <t>Elevance Health Inc</t>
        </is>
      </c>
      <c r="C1608" t="inlineStr">
        <is>
          <t>ELV UN Equity</t>
        </is>
      </c>
      <c r="D1608" t="inlineStr">
        <is>
          <t>BSPHGL4</t>
        </is>
      </c>
      <c r="E1608" t="inlineStr">
        <is>
          <t>US0367521038</t>
        </is>
      </c>
      <c r="F1608" t="inlineStr">
        <is>
          <t>036752103</t>
        </is>
      </c>
      <c r="G1608" s="1" t="n">
        <v>60.28450118196054</v>
      </c>
      <c r="H1608" s="1" t="n">
        <v>323.12</v>
      </c>
      <c r="I1608" s="2" t="n">
        <v>19479.12802191509</v>
      </c>
      <c r="J1608" s="3" t="n">
        <v>0.007895742039390041</v>
      </c>
      <c r="K1608" s="4" t="n">
        <v>2467042.1</v>
      </c>
      <c r="L1608" s="5" t="n">
        <v>100001</v>
      </c>
      <c r="M1608" s="6" t="n">
        <v>24.6701743</v>
      </c>
      <c r="N1608" s="7" t="inlineStr">
        <is>
          <t> </t>
        </is>
      </c>
      <c r="O1608" s="7" t="inlineStr"/>
      <c r="P1608" s="8" t="inlineStr">
        <is>
          <t> </t>
        </is>
      </c>
      <c r="Q1608" s="7" t="inlineStr">
        <is>
          <t> </t>
        </is>
      </c>
      <c r="R1608" s="8" t="inlineStr">
        <is>
          <t> </t>
        </is>
      </c>
      <c r="S1608" s="7" t="inlineStr">
        <is>
          <t> </t>
        </is>
      </c>
      <c r="AB1608" s="8" t="inlineStr">
        <is>
          <t>UQUATUB01</t>
        </is>
      </c>
    </row>
    <row r="1609">
      <c r="A1609" t="inlineStr">
        <is>
          <t>PCR</t>
        </is>
      </c>
      <c r="B1609" t="inlineStr">
        <is>
          <t>Accenture PLC</t>
        </is>
      </c>
      <c r="C1609" t="inlineStr">
        <is>
          <t>ACN UN Equity</t>
        </is>
      </c>
      <c r="D1609" t="inlineStr">
        <is>
          <t>B4BNMY3</t>
        </is>
      </c>
      <c r="E1609" t="inlineStr">
        <is>
          <t>IE00B4BNMY34</t>
        </is>
      </c>
      <c r="F1609" t="inlineStr"/>
      <c r="G1609" s="1" t="n">
        <v>78.7757571554796</v>
      </c>
      <c r="H1609" s="1" t="n">
        <v>246.6</v>
      </c>
      <c r="I1609" s="2" t="n">
        <v>19426.10171454127</v>
      </c>
      <c r="J1609" s="3" t="n">
        <v>0.007874248159178667</v>
      </c>
      <c r="K1609" s="4" t="n">
        <v>2467042.1</v>
      </c>
      <c r="L1609" s="5" t="n">
        <v>100001</v>
      </c>
      <c r="M1609" s="6" t="n">
        <v>24.6701743</v>
      </c>
      <c r="N1609" s="7" t="inlineStr">
        <is>
          <t> </t>
        </is>
      </c>
      <c r="O1609" s="7" t="inlineStr"/>
      <c r="P1609" s="8" t="inlineStr">
        <is>
          <t> </t>
        </is>
      </c>
      <c r="Q1609" s="7" t="inlineStr">
        <is>
          <t> </t>
        </is>
      </c>
      <c r="R1609" s="8" t="inlineStr">
        <is>
          <t> </t>
        </is>
      </c>
      <c r="S1609" s="7" t="inlineStr">
        <is>
          <t> </t>
        </is>
      </c>
      <c r="AB1609" s="8" t="inlineStr">
        <is>
          <t>UQUATUB01</t>
        </is>
      </c>
    </row>
    <row r="1610">
      <c r="A1610" t="inlineStr">
        <is>
          <t>PCR</t>
        </is>
      </c>
      <c r="B1610" t="inlineStr">
        <is>
          <t>Cisco Systems Inc</t>
        </is>
      </c>
      <c r="C1610" t="inlineStr">
        <is>
          <t>CSCO UW Equity</t>
        </is>
      </c>
      <c r="D1610" t="inlineStr">
        <is>
          <t>2198163</t>
        </is>
      </c>
      <c r="E1610" t="inlineStr">
        <is>
          <t>US17275R1023</t>
        </is>
      </c>
      <c r="F1610" t="inlineStr">
        <is>
          <t>17275R102</t>
        </is>
      </c>
      <c r="G1610" s="1" t="n">
        <v>282.4614517662247</v>
      </c>
      <c r="H1610" s="1" t="n">
        <v>68.42</v>
      </c>
      <c r="I1610" s="2" t="n">
        <v>19326.01252984509</v>
      </c>
      <c r="J1610" s="3" t="n">
        <v>0.007833677637623245</v>
      </c>
      <c r="K1610" s="4" t="n">
        <v>2467042.1</v>
      </c>
      <c r="L1610" s="5" t="n">
        <v>100001</v>
      </c>
      <c r="M1610" s="6" t="n">
        <v>24.6701743</v>
      </c>
      <c r="N1610" s="7" t="inlineStr">
        <is>
          <t> </t>
        </is>
      </c>
      <c r="O1610" s="7" t="inlineStr"/>
      <c r="P1610" s="8" t="inlineStr">
        <is>
          <t> </t>
        </is>
      </c>
      <c r="Q1610" s="7" t="inlineStr">
        <is>
          <t> </t>
        </is>
      </c>
      <c r="R1610" s="8" t="inlineStr">
        <is>
          <t> </t>
        </is>
      </c>
      <c r="S1610" s="7" t="inlineStr">
        <is>
          <t> </t>
        </is>
      </c>
      <c r="AB1610" s="8" t="inlineStr">
        <is>
          <t>UQUATUB01</t>
        </is>
      </c>
    </row>
    <row r="1611">
      <c r="A1611" t="inlineStr">
        <is>
          <t>PCR</t>
        </is>
      </c>
      <c r="B1611" t="inlineStr">
        <is>
          <t>Rollins Inc</t>
        </is>
      </c>
      <c r="C1611" t="inlineStr">
        <is>
          <t>ROL UN Equity</t>
        </is>
      </c>
      <c r="D1611" t="inlineStr">
        <is>
          <t>2747305</t>
        </is>
      </c>
      <c r="E1611" t="inlineStr">
        <is>
          <t>US7757111049</t>
        </is>
      </c>
      <c r="F1611" t="inlineStr">
        <is>
          <t>775711104</t>
        </is>
      </c>
      <c r="G1611" s="1" t="n">
        <v>327.562076091881</v>
      </c>
      <c r="H1611" s="1" t="n">
        <v>58.74</v>
      </c>
      <c r="I1611" s="2" t="n">
        <v>19240.99634963709</v>
      </c>
      <c r="J1611" s="3" t="n">
        <v>0.007799216863642938</v>
      </c>
      <c r="K1611" s="4" t="n">
        <v>2467042.1</v>
      </c>
      <c r="L1611" s="5" t="n">
        <v>100001</v>
      </c>
      <c r="M1611" s="6" t="n">
        <v>24.6701743</v>
      </c>
      <c r="N1611" s="7" t="inlineStr">
        <is>
          <t> </t>
        </is>
      </c>
      <c r="O1611" s="7" t="inlineStr"/>
      <c r="P1611" s="8" t="inlineStr">
        <is>
          <t> </t>
        </is>
      </c>
      <c r="Q1611" s="7" t="inlineStr">
        <is>
          <t> </t>
        </is>
      </c>
      <c r="R1611" s="8" t="inlineStr">
        <is>
          <t> </t>
        </is>
      </c>
      <c r="S1611" s="7" t="inlineStr">
        <is>
          <t> </t>
        </is>
      </c>
      <c r="AB1611" s="8" t="inlineStr">
        <is>
          <t>UQUATUB01</t>
        </is>
      </c>
    </row>
    <row r="1612">
      <c r="A1612" t="inlineStr">
        <is>
          <t>PCR</t>
        </is>
      </c>
      <c r="B1612" t="inlineStr">
        <is>
          <t>Restaurant Brands International Inc</t>
        </is>
      </c>
      <c r="C1612" t="inlineStr">
        <is>
          <t>QSR UN Equity</t>
        </is>
      </c>
      <c r="D1612" t="inlineStr">
        <is>
          <t>BTF8CG1</t>
        </is>
      </c>
      <c r="E1612" t="inlineStr">
        <is>
          <t>CA76131D1033</t>
        </is>
      </c>
      <c r="F1612" t="inlineStr">
        <is>
          <t>76131D103</t>
        </is>
      </c>
      <c r="G1612" s="1" t="n">
        <v>298.6600926698562</v>
      </c>
      <c r="H1612" s="1" t="n">
        <v>64.14</v>
      </c>
      <c r="I1612" s="2" t="n">
        <v>19156.05834384458</v>
      </c>
      <c r="J1612" s="3" t="n">
        <v>0.007764787777170312</v>
      </c>
      <c r="K1612" s="4" t="n">
        <v>2467042.1</v>
      </c>
      <c r="L1612" s="5" t="n">
        <v>100001</v>
      </c>
      <c r="M1612" s="6" t="n">
        <v>24.6701743</v>
      </c>
      <c r="N1612" s="7" t="inlineStr">
        <is>
          <t> </t>
        </is>
      </c>
      <c r="O1612" s="7" t="inlineStr"/>
      <c r="P1612" s="8" t="inlineStr">
        <is>
          <t> </t>
        </is>
      </c>
      <c r="Q1612" s="7" t="inlineStr">
        <is>
          <t> </t>
        </is>
      </c>
      <c r="R1612" s="8" t="inlineStr">
        <is>
          <t> </t>
        </is>
      </c>
      <c r="S1612" s="7" t="inlineStr">
        <is>
          <t> </t>
        </is>
      </c>
      <c r="AB1612" s="8" t="inlineStr">
        <is>
          <t>UQUATUB01</t>
        </is>
      </c>
    </row>
    <row r="1613">
      <c r="A1613" t="inlineStr">
        <is>
          <t>PCR</t>
        </is>
      </c>
      <c r="B1613" t="inlineStr">
        <is>
          <t>Assurant Inc</t>
        </is>
      </c>
      <c r="C1613" t="inlineStr">
        <is>
          <t>AIZ UN Equity</t>
        </is>
      </c>
      <c r="D1613" t="inlineStr">
        <is>
          <t>2331430</t>
        </is>
      </c>
      <c r="E1613" t="inlineStr">
        <is>
          <t>US04621X1081</t>
        </is>
      </c>
      <c r="F1613" t="inlineStr">
        <is>
          <t>04621X108</t>
        </is>
      </c>
      <c r="G1613" s="1" t="n">
        <v>88.22809633706507</v>
      </c>
      <c r="H1613" s="1" t="n">
        <v>216.6</v>
      </c>
      <c r="I1613" s="2" t="n">
        <v>19110.20566660829</v>
      </c>
      <c r="J1613" s="3" t="n">
        <v>0.007746201682820203</v>
      </c>
      <c r="K1613" s="4" t="n">
        <v>2467042.1</v>
      </c>
      <c r="L1613" s="5" t="n">
        <v>100001</v>
      </c>
      <c r="M1613" s="6" t="n">
        <v>24.6701743</v>
      </c>
      <c r="N1613" s="7" t="inlineStr">
        <is>
          <t> </t>
        </is>
      </c>
      <c r="O1613" s="7" t="inlineStr"/>
      <c r="P1613" s="8" t="inlineStr">
        <is>
          <t> </t>
        </is>
      </c>
      <c r="Q1613" s="7" t="inlineStr">
        <is>
          <t> </t>
        </is>
      </c>
      <c r="R1613" s="8" t="inlineStr">
        <is>
          <t> </t>
        </is>
      </c>
      <c r="S1613" s="7" t="inlineStr">
        <is>
          <t> </t>
        </is>
      </c>
      <c r="AB1613" s="8" t="inlineStr">
        <is>
          <t>UQUATUB01</t>
        </is>
      </c>
    </row>
    <row r="1614">
      <c r="A1614" t="inlineStr">
        <is>
          <t>PCR</t>
        </is>
      </c>
      <c r="B1614" t="inlineStr">
        <is>
          <t>Yum! Brands Inc</t>
        </is>
      </c>
      <c r="C1614" t="inlineStr">
        <is>
          <t>YUM UN Equity</t>
        </is>
      </c>
      <c r="D1614" t="inlineStr">
        <is>
          <t>2098876</t>
        </is>
      </c>
      <c r="E1614" t="inlineStr">
        <is>
          <t>US9884981013</t>
        </is>
      </c>
      <c r="F1614" t="inlineStr">
        <is>
          <t>988498101</t>
        </is>
      </c>
      <c r="G1614" s="1" t="n">
        <v>125.6991983809645</v>
      </c>
      <c r="H1614" s="1" t="n">
        <v>152</v>
      </c>
      <c r="I1614" s="2" t="n">
        <v>19106.2781539066</v>
      </c>
      <c r="J1614" s="3" t="n">
        <v>0.007744609690246713</v>
      </c>
      <c r="K1614" s="4" t="n">
        <v>2467042.1</v>
      </c>
      <c r="L1614" s="5" t="n">
        <v>100001</v>
      </c>
      <c r="M1614" s="6" t="n">
        <v>24.6701743</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Microsoft Corp</t>
        </is>
      </c>
      <c r="C1615" t="inlineStr">
        <is>
          <t>MSFT UW Equity</t>
        </is>
      </c>
      <c r="D1615" t="inlineStr">
        <is>
          <t>2588173</t>
        </is>
      </c>
      <c r="E1615" t="inlineStr">
        <is>
          <t>US5949181045</t>
        </is>
      </c>
      <c r="F1615" t="inlineStr">
        <is>
          <t>594918104</t>
        </is>
      </c>
      <c r="G1615" s="1" t="n">
        <v>36.85096845942164</v>
      </c>
      <c r="H1615" s="1" t="n">
        <v>517.95</v>
      </c>
      <c r="I1615" s="2" t="n">
        <v>19086.95911355744</v>
      </c>
      <c r="J1615" s="3" t="n">
        <v>0.007736778838738681</v>
      </c>
      <c r="K1615" s="4" t="n">
        <v>2467042.1</v>
      </c>
      <c r="L1615" s="5" t="n">
        <v>100001</v>
      </c>
      <c r="M1615" s="6" t="n">
        <v>24.6701743</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Cintas Corp</t>
        </is>
      </c>
      <c r="C1616" t="inlineStr">
        <is>
          <t>CTAS UW Equity</t>
        </is>
      </c>
      <c r="D1616" t="inlineStr">
        <is>
          <t>2197137</t>
        </is>
      </c>
      <c r="E1616" t="inlineStr">
        <is>
          <t>US1729081059</t>
        </is>
      </c>
      <c r="F1616" t="inlineStr">
        <is>
          <t>172908105</t>
        </is>
      </c>
      <c r="G1616" s="1" t="n">
        <v>92.85091033044483</v>
      </c>
      <c r="H1616" s="1" t="n">
        <v>205.26</v>
      </c>
      <c r="I1616" s="2" t="n">
        <v>19058.57785442711</v>
      </c>
      <c r="J1616" s="3" t="n">
        <v>0.007725274673840023</v>
      </c>
      <c r="K1616" s="4" t="n">
        <v>2467042.1</v>
      </c>
      <c r="L1616" s="5" t="n">
        <v>100001</v>
      </c>
      <c r="M1616" s="6" t="n">
        <v>24.6701743</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Avantor Inc</t>
        </is>
      </c>
      <c r="C1617" t="inlineStr">
        <is>
          <t>AVTR UN Equity</t>
        </is>
      </c>
      <c r="D1617" t="inlineStr">
        <is>
          <t>BJLT387</t>
        </is>
      </c>
      <c r="E1617" t="inlineStr">
        <is>
          <t>US05352A1007</t>
        </is>
      </c>
      <c r="F1617" t="inlineStr">
        <is>
          <t>05352A100</t>
        </is>
      </c>
      <c r="G1617" s="1" t="n">
        <v>1526.562173789453</v>
      </c>
      <c r="H1617" s="1" t="n">
        <v>12.48</v>
      </c>
      <c r="I1617" s="2" t="n">
        <v>19051.49592889237</v>
      </c>
      <c r="J1617" s="3" t="n">
        <v>0.007722404059862769</v>
      </c>
      <c r="K1617" s="4" t="n">
        <v>2467042.1</v>
      </c>
      <c r="L1617" s="5" t="n">
        <v>100001</v>
      </c>
      <c r="M1617" s="6" t="n">
        <v>24.6701743</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Raymond James Financial Inc</t>
        </is>
      </c>
      <c r="C1618" t="inlineStr">
        <is>
          <t>RJF UN Equity</t>
        </is>
      </c>
      <c r="D1618" t="inlineStr">
        <is>
          <t>2718992</t>
        </is>
      </c>
      <c r="E1618" t="inlineStr">
        <is>
          <t>US7547301090</t>
        </is>
      </c>
      <c r="F1618" t="inlineStr">
        <is>
          <t>754730109</t>
        </is>
      </c>
      <c r="G1618" s="1" t="n">
        <v>110.3649861102413</v>
      </c>
      <c r="H1618" s="1" t="n">
        <v>172.6</v>
      </c>
      <c r="I1618" s="2" t="n">
        <v>19048.99660262766</v>
      </c>
      <c r="J1618" s="3" t="n">
        <v>0.007721390973679637</v>
      </c>
      <c r="K1618" s="4" t="n">
        <v>2467042.1</v>
      </c>
      <c r="L1618" s="5" t="n">
        <v>100001</v>
      </c>
      <c r="M1618" s="6" t="n">
        <v>24.6701743</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Allegion plc</t>
        </is>
      </c>
      <c r="C1619" t="inlineStr">
        <is>
          <t>ALLE UN Equity</t>
        </is>
      </c>
      <c r="D1619" t="inlineStr">
        <is>
          <t>BFRT3W7</t>
        </is>
      </c>
      <c r="E1619" t="inlineStr">
        <is>
          <t>IE00BFRT3W74</t>
        </is>
      </c>
      <c r="F1619" t="inlineStr"/>
      <c r="G1619" s="1" t="n">
        <v>107.3770697486666</v>
      </c>
      <c r="H1619" s="1" t="n">
        <v>177.35</v>
      </c>
      <c r="I1619" s="2" t="n">
        <v>19043.32331992602</v>
      </c>
      <c r="J1619" s="3" t="n">
        <v>0.007719091344215822</v>
      </c>
      <c r="K1619" s="4" t="n">
        <v>2467042.1</v>
      </c>
      <c r="L1619" s="5" t="n">
        <v>100001</v>
      </c>
      <c r="M1619" s="6" t="n">
        <v>24.6701743</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ResMed Inc</t>
        </is>
      </c>
      <c r="C1620" t="inlineStr">
        <is>
          <t>RMD UN Equity</t>
        </is>
      </c>
      <c r="D1620" t="inlineStr">
        <is>
          <t>2732903</t>
        </is>
      </c>
      <c r="E1620" t="inlineStr">
        <is>
          <t>US7611521078</t>
        </is>
      </c>
      <c r="F1620" t="inlineStr">
        <is>
          <t>761152107</t>
        </is>
      </c>
      <c r="G1620" s="1" t="n">
        <v>69.56771302232478</v>
      </c>
      <c r="H1620" s="1" t="n">
        <v>273.73</v>
      </c>
      <c r="I1620" s="2" t="n">
        <v>19042.77008560097</v>
      </c>
      <c r="J1620" s="3" t="n">
        <v>0.007718867094161451</v>
      </c>
      <c r="K1620" s="4" t="n">
        <v>2467042.1</v>
      </c>
      <c r="L1620" s="5" t="n">
        <v>100001</v>
      </c>
      <c r="M1620" s="6" t="n">
        <v>24.6701743</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Primerica Inc</t>
        </is>
      </c>
      <c r="C1621" t="inlineStr">
        <is>
          <t>PRI UN Equity</t>
        </is>
      </c>
      <c r="D1621" t="inlineStr">
        <is>
          <t>B50K3X8</t>
        </is>
      </c>
      <c r="E1621" t="inlineStr">
        <is>
          <t>US74164M1080</t>
        </is>
      </c>
      <c r="F1621" t="inlineStr">
        <is>
          <t>74164M108</t>
        </is>
      </c>
      <c r="G1621" s="1" t="n">
        <v>68.53415704819515</v>
      </c>
      <c r="H1621" s="1" t="n">
        <v>277.59</v>
      </c>
      <c r="I1621" s="2" t="n">
        <v>19024.3966550085</v>
      </c>
      <c r="J1621" s="3" t="n">
        <v>0.007711419539621353</v>
      </c>
      <c r="K1621" s="4" t="n">
        <v>2467042.1</v>
      </c>
      <c r="L1621" s="5" t="n">
        <v>100001</v>
      </c>
      <c r="M1621" s="6" t="n">
        <v>24.6701743</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General Mills Inc</t>
        </is>
      </c>
      <c r="C1622" t="inlineStr">
        <is>
          <t>GIS UN Equity</t>
        </is>
      </c>
      <c r="D1622" t="inlineStr">
        <is>
          <t>2367026</t>
        </is>
      </c>
      <c r="E1622" t="inlineStr">
        <is>
          <t>US3703341046</t>
        </is>
      </c>
      <c r="F1622" t="inlineStr">
        <is>
          <t>370334104</t>
        </is>
      </c>
      <c r="G1622" s="1" t="n">
        <v>376.439877704811</v>
      </c>
      <c r="H1622" s="1" t="n">
        <v>50.42</v>
      </c>
      <c r="I1622" s="2" t="n">
        <v>18980.09863387657</v>
      </c>
      <c r="J1622" s="3" t="n">
        <v>0.007693463615345912</v>
      </c>
      <c r="K1622" s="4" t="n">
        <v>2467042.1</v>
      </c>
      <c r="L1622" s="5" t="n">
        <v>100001</v>
      </c>
      <c r="M1622" s="6" t="n">
        <v>24.6701743</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Adobe Inc</t>
        </is>
      </c>
      <c r="C1623" t="inlineStr">
        <is>
          <t>ADBE UW Equity</t>
        </is>
      </c>
      <c r="D1623" t="inlineStr">
        <is>
          <t>2008154</t>
        </is>
      </c>
      <c r="E1623" t="inlineStr">
        <is>
          <t>US00724F1012</t>
        </is>
      </c>
      <c r="F1623" t="inlineStr">
        <is>
          <t>00724F101</t>
        </is>
      </c>
      <c r="G1623" s="1" t="n">
        <v>53.78249450834509</v>
      </c>
      <c r="H1623" s="1" t="n">
        <v>352.75</v>
      </c>
      <c r="I1623" s="2" t="n">
        <v>18971.77493781873</v>
      </c>
      <c r="J1623" s="3" t="n">
        <v>0.007690089657496616</v>
      </c>
      <c r="K1623" s="4" t="n">
        <v>2467042.1</v>
      </c>
      <c r="L1623" s="5" t="n">
        <v>100001</v>
      </c>
      <c r="M1623" s="6" t="n">
        <v>24.6701743</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CACI International Inc</t>
        </is>
      </c>
      <c r="C1624" t="inlineStr">
        <is>
          <t>CACI UN Equity</t>
        </is>
      </c>
      <c r="D1624" t="inlineStr">
        <is>
          <t>2159267</t>
        </is>
      </c>
      <c r="E1624" t="inlineStr">
        <is>
          <t>US1271903049</t>
        </is>
      </c>
      <c r="F1624" t="inlineStr">
        <is>
          <t>127190304</t>
        </is>
      </c>
      <c r="G1624" s="1" t="n">
        <v>37.88452443355126</v>
      </c>
      <c r="H1624" s="1" t="n">
        <v>498.78</v>
      </c>
      <c r="I1624" s="2" t="n">
        <v>18896.0430969667</v>
      </c>
      <c r="J1624" s="3" t="n">
        <v>0.007659392232085014</v>
      </c>
      <c r="K1624" s="4" t="n">
        <v>2467042.1</v>
      </c>
      <c r="L1624" s="5" t="n">
        <v>100001</v>
      </c>
      <c r="M1624" s="6" t="n">
        <v>24.6701743</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F5 Inc</t>
        </is>
      </c>
      <c r="C1625" t="inlineStr">
        <is>
          <t>FFIV UW Equity</t>
        </is>
      </c>
      <c r="D1625" t="inlineStr">
        <is>
          <t>2427599</t>
        </is>
      </c>
      <c r="E1625" t="inlineStr">
        <is>
          <t>US3156161024</t>
        </is>
      </c>
      <c r="F1625" t="inlineStr">
        <is>
          <t>315616102</t>
        </is>
      </c>
      <c r="G1625" s="1" t="n">
        <v>58.42410042852721</v>
      </c>
      <c r="H1625" s="1" t="n">
        <v>323.19</v>
      </c>
      <c r="I1625" s="2" t="n">
        <v>18882.08501749571</v>
      </c>
      <c r="J1625" s="3" t="n">
        <v>0.00765373441235385</v>
      </c>
      <c r="K1625" s="4" t="n">
        <v>2467042.1</v>
      </c>
      <c r="L1625" s="5" t="n">
        <v>100001</v>
      </c>
      <c r="M1625" s="6" t="n">
        <v>24.6701743</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Ecolab Inc</t>
        </is>
      </c>
      <c r="C1626" t="inlineStr">
        <is>
          <t>ECL UN Equity</t>
        </is>
      </c>
      <c r="D1626" t="inlineStr">
        <is>
          <t>2304227</t>
        </is>
      </c>
      <c r="E1626" t="inlineStr">
        <is>
          <t>US2788651006</t>
        </is>
      </c>
      <c r="F1626" t="inlineStr">
        <is>
          <t>278865100</t>
        </is>
      </c>
      <c r="G1626" s="1" t="n">
        <v>68.92878751104466</v>
      </c>
      <c r="H1626" s="1" t="n">
        <v>273.86</v>
      </c>
      <c r="I1626" s="2" t="n">
        <v>18876.83774777469</v>
      </c>
      <c r="J1626" s="3" t="n">
        <v>0.00765160746457253</v>
      </c>
      <c r="K1626" s="4" t="n">
        <v>2467042.1</v>
      </c>
      <c r="L1626" s="5" t="n">
        <v>100001</v>
      </c>
      <c r="M1626" s="6" t="n">
        <v>24.6701743</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Chemed Corp</t>
        </is>
      </c>
      <c r="C1627" t="inlineStr">
        <is>
          <t>CHE UN Equity</t>
        </is>
      </c>
      <c r="D1627" t="inlineStr">
        <is>
          <t>2190084</t>
        </is>
      </c>
      <c r="E1627" t="inlineStr">
        <is>
          <t>US16359R1032</t>
        </is>
      </c>
      <c r="F1627" t="inlineStr">
        <is>
          <t>16359R103</t>
        </is>
      </c>
      <c r="G1627" s="1" t="n">
        <v>42.09391603727917</v>
      </c>
      <c r="H1627" s="1" t="n">
        <v>447.74</v>
      </c>
      <c r="I1627" s="2" t="n">
        <v>18847.12996653138</v>
      </c>
      <c r="J1627" s="3" t="n">
        <v>0.007639565602277877</v>
      </c>
      <c r="K1627" s="4" t="n">
        <v>2467042.1</v>
      </c>
      <c r="L1627" s="5" t="n">
        <v>100001</v>
      </c>
      <c r="M1627" s="6" t="n">
        <v>24.6701743</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O'Reilly Automotive Inc</t>
        </is>
      </c>
      <c r="C1628" t="inlineStr">
        <is>
          <t>ORLY UW Equity</t>
        </is>
      </c>
      <c r="D1628" t="inlineStr">
        <is>
          <t>B65LWX6</t>
        </is>
      </c>
      <c r="E1628" t="inlineStr">
        <is>
          <t>US67103H1077</t>
        </is>
      </c>
      <c r="F1628" t="inlineStr">
        <is>
          <t>67103H107</t>
        </is>
      </c>
      <c r="G1628" s="1" t="n">
        <v>174.8025031155227</v>
      </c>
      <c r="H1628" s="1" t="n">
        <v>107.81</v>
      </c>
      <c r="I1628" s="2" t="n">
        <v>18845.45786088451</v>
      </c>
      <c r="J1628" s="3" t="n">
        <v>0.007638887824769795</v>
      </c>
      <c r="K1628" s="4" t="n">
        <v>2467042.1</v>
      </c>
      <c r="L1628" s="5" t="n">
        <v>100001</v>
      </c>
      <c r="M1628" s="6" t="n">
        <v>24.6701743</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Brown &amp; Brown Inc</t>
        </is>
      </c>
      <c r="C1629" t="inlineStr">
        <is>
          <t>BRO UN Equity</t>
        </is>
      </c>
      <c r="D1629" t="inlineStr">
        <is>
          <t>2692687</t>
        </is>
      </c>
      <c r="E1629" t="inlineStr">
        <is>
          <t>US1152361010</t>
        </is>
      </c>
      <c r="F1629" t="inlineStr">
        <is>
          <t>115236101</t>
        </is>
      </c>
      <c r="G1629" s="1" t="n">
        <v>200.9044894439963</v>
      </c>
      <c r="H1629" s="1" t="n">
        <v>93.79000000000001</v>
      </c>
      <c r="I1629" s="2" t="n">
        <v>18842.83206495241</v>
      </c>
      <c r="J1629" s="3" t="n">
        <v>0.007637823474902359</v>
      </c>
      <c r="K1629" s="4" t="n">
        <v>2467042.1</v>
      </c>
      <c r="L1629" s="5" t="n">
        <v>100001</v>
      </c>
      <c r="M1629" s="6" t="n">
        <v>24.6701743</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Sirius XM Holdings Inc</t>
        </is>
      </c>
      <c r="C1630" t="inlineStr">
        <is>
          <t>SIRI UW Equity</t>
        </is>
      </c>
      <c r="D1630" t="inlineStr">
        <is>
          <t>BQWS627</t>
        </is>
      </c>
      <c r="E1630" t="inlineStr">
        <is>
          <t>US8299331004</t>
        </is>
      </c>
      <c r="F1630" t="inlineStr">
        <is>
          <t>829933100</t>
        </is>
      </c>
      <c r="G1630" s="1" t="n">
        <v>807.2072157952354</v>
      </c>
      <c r="H1630" s="1" t="n">
        <v>23.275</v>
      </c>
      <c r="I1630" s="2" t="n">
        <v>18787.7479476341</v>
      </c>
      <c r="J1630" s="3" t="n">
        <v>0.007615495474371556</v>
      </c>
      <c r="K1630" s="4" t="n">
        <v>2467042.1</v>
      </c>
      <c r="L1630" s="5" t="n">
        <v>100001</v>
      </c>
      <c r="M1630" s="6" t="n">
        <v>24.6701743</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Pentair PLC</t>
        </is>
      </c>
      <c r="C1631" t="inlineStr">
        <is>
          <t>PNR UN Equity</t>
        </is>
      </c>
      <c r="D1631" t="inlineStr">
        <is>
          <t>BLS09M3</t>
        </is>
      </c>
      <c r="E1631" t="inlineStr">
        <is>
          <t>IE00BLS09M33</t>
        </is>
      </c>
      <c r="F1631" t="inlineStr"/>
      <c r="G1631" s="1" t="n">
        <v>169.3716362696416</v>
      </c>
      <c r="H1631" s="1" t="n">
        <v>110.76</v>
      </c>
      <c r="I1631" s="2" t="n">
        <v>18759.6024332255</v>
      </c>
      <c r="J1631" s="3" t="n">
        <v>0.007604086867113254</v>
      </c>
      <c r="K1631" s="4" t="n">
        <v>2467042.1</v>
      </c>
      <c r="L1631" s="5" t="n">
        <v>100001</v>
      </c>
      <c r="M1631" s="6" t="n">
        <v>24.6701743</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IDEXX Laboratories Inc</t>
        </is>
      </c>
      <c r="C1632" t="inlineStr">
        <is>
          <t>IDXX UW Equity</t>
        </is>
      </c>
      <c r="D1632" t="inlineStr">
        <is>
          <t>2459202</t>
        </is>
      </c>
      <c r="E1632" t="inlineStr">
        <is>
          <t>US45168D1046</t>
        </is>
      </c>
      <c r="F1632" t="inlineStr">
        <is>
          <t>45168D104</t>
        </is>
      </c>
      <c r="G1632" s="1" t="n">
        <v>29.31540581167657</v>
      </c>
      <c r="H1632" s="1" t="n">
        <v>638.89</v>
      </c>
      <c r="I1632" s="2" t="n">
        <v>18729.31961902204</v>
      </c>
      <c r="J1632" s="3" t="n">
        <v>0.007591811918824589</v>
      </c>
      <c r="K1632" s="4" t="n">
        <v>2467042.1</v>
      </c>
      <c r="L1632" s="5" t="n">
        <v>100001</v>
      </c>
      <c r="M1632" s="6" t="n">
        <v>24.6701743</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Kraft Heinz Co/The</t>
        </is>
      </c>
      <c r="C1633" t="inlineStr">
        <is>
          <t>KHC UW Equity</t>
        </is>
      </c>
      <c r="D1633" t="inlineStr">
        <is>
          <t>BYRY499</t>
        </is>
      </c>
      <c r="E1633" t="inlineStr">
        <is>
          <t>US5007541064</t>
        </is>
      </c>
      <c r="F1633" t="inlineStr">
        <is>
          <t>500754106</t>
        </is>
      </c>
      <c r="G1633" s="1" t="n">
        <v>719.1670387261938</v>
      </c>
      <c r="H1633" s="1" t="n">
        <v>26.04</v>
      </c>
      <c r="I1633" s="2" t="n">
        <v>18727.10968843009</v>
      </c>
      <c r="J1633" s="3" t="n">
        <v>0.0075909161373574</v>
      </c>
      <c r="K1633" s="4" t="n">
        <v>2467042.1</v>
      </c>
      <c r="L1633" s="5" t="n">
        <v>100001</v>
      </c>
      <c r="M1633" s="6" t="n">
        <v>24.6701743</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Texas Pacific Land Corp</t>
        </is>
      </c>
      <c r="C1634" t="inlineStr">
        <is>
          <t>TPL UN Equity</t>
        </is>
      </c>
      <c r="D1634" t="inlineStr">
        <is>
          <t>BM99VY2</t>
        </is>
      </c>
      <c r="E1634" t="inlineStr">
        <is>
          <t>US88262P1021</t>
        </is>
      </c>
      <c r="F1634" t="inlineStr">
        <is>
          <t>88262P102</t>
        </is>
      </c>
      <c r="G1634" s="1" t="n">
        <v>20.05098589811468</v>
      </c>
      <c r="H1634" s="1" t="n">
        <v>933.64</v>
      </c>
      <c r="I1634" s="2" t="n">
        <v>18720.40247391579</v>
      </c>
      <c r="J1634" s="3" t="n">
        <v>0.007588197410135722</v>
      </c>
      <c r="K1634" s="4" t="n">
        <v>2467042.1</v>
      </c>
      <c r="L1634" s="5" t="n">
        <v>100001</v>
      </c>
      <c r="M1634" s="6" t="n">
        <v>24.6701743</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XP Inc</t>
        </is>
      </c>
      <c r="C1635" t="inlineStr">
        <is>
          <t>XP UW Equity</t>
        </is>
      </c>
      <c r="D1635" t="inlineStr">
        <is>
          <t>BK4Y052</t>
        </is>
      </c>
      <c r="E1635" t="inlineStr">
        <is>
          <t>KYG982391099</t>
        </is>
      </c>
      <c r="F1635" t="inlineStr"/>
      <c r="G1635" s="1" t="n">
        <v>995.8593689640949</v>
      </c>
      <c r="H1635" s="1" t="n">
        <v>18.79</v>
      </c>
      <c r="I1635" s="2" t="n">
        <v>18712.19754283534</v>
      </c>
      <c r="J1635" s="3" t="n">
        <v>0.007584871592923097</v>
      </c>
      <c r="K1635" s="4" t="n">
        <v>2467042.1</v>
      </c>
      <c r="L1635" s="5" t="n">
        <v>100001</v>
      </c>
      <c r="M1635" s="6" t="n">
        <v>24.6701743</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Autodesk Inc</t>
        </is>
      </c>
      <c r="C1636" t="inlineStr">
        <is>
          <t>ADSK UW Equity</t>
        </is>
      </c>
      <c r="D1636" t="inlineStr">
        <is>
          <t>2065159</t>
        </is>
      </c>
      <c r="E1636" t="inlineStr">
        <is>
          <t>US0527691069</t>
        </is>
      </c>
      <c r="F1636" t="inlineStr">
        <is>
          <t>052769106</t>
        </is>
      </c>
      <c r="G1636" s="1" t="n">
        <v>58.89389859858613</v>
      </c>
      <c r="H1636" s="1" t="n">
        <v>317.67</v>
      </c>
      <c r="I1636" s="2" t="n">
        <v>18708.82476781286</v>
      </c>
      <c r="J1636" s="3" t="n">
        <v>0.007583504459779124</v>
      </c>
      <c r="K1636" s="4" t="n">
        <v>2467042.1</v>
      </c>
      <c r="L1636" s="5" t="n">
        <v>100001</v>
      </c>
      <c r="M1636" s="6" t="n">
        <v>24.6701743</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SS&amp;C Technologies Holdings Inc</t>
        </is>
      </c>
      <c r="C1637" t="inlineStr">
        <is>
          <t>SSNC UW Equity</t>
        </is>
      </c>
      <c r="D1637" t="inlineStr">
        <is>
          <t>B58YSC6</t>
        </is>
      </c>
      <c r="E1637" t="inlineStr">
        <is>
          <t>US78467J1007</t>
        </is>
      </c>
      <c r="F1637" t="inlineStr">
        <is>
          <t>78467J100</t>
        </is>
      </c>
      <c r="G1637" s="1" t="n">
        <v>210.6574994544195</v>
      </c>
      <c r="H1637" s="1" t="n">
        <v>88.76000000000001</v>
      </c>
      <c r="I1637" s="2" t="n">
        <v>18697.95965157427</v>
      </c>
      <c r="J1637" s="3" t="n">
        <v>0.007579100353242563</v>
      </c>
      <c r="K1637" s="4" t="n">
        <v>2467042.1</v>
      </c>
      <c r="L1637" s="5" t="n">
        <v>100001</v>
      </c>
      <c r="M1637" s="6" t="n">
        <v>24.6701743</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Equinix Inc</t>
        </is>
      </c>
      <c r="C1638" t="inlineStr">
        <is>
          <t>EQIX UW Equity</t>
        </is>
      </c>
      <c r="D1638" t="inlineStr">
        <is>
          <t>BVLZX12</t>
        </is>
      </c>
      <c r="E1638" t="inlineStr">
        <is>
          <t>US29444U7000</t>
        </is>
      </c>
      <c r="F1638" t="inlineStr">
        <is>
          <t>29444U700</t>
        </is>
      </c>
      <c r="G1638" s="1" t="n">
        <v>23.82816318538839</v>
      </c>
      <c r="H1638" s="1" t="n">
        <v>783.24</v>
      </c>
      <c r="I1638" s="2" t="n">
        <v>18663.1705333236</v>
      </c>
      <c r="J1638" s="3" t="n">
        <v>0.007564998802948519</v>
      </c>
      <c r="K1638" s="4" t="n">
        <v>2467042.1</v>
      </c>
      <c r="L1638" s="5" t="n">
        <v>100001</v>
      </c>
      <c r="M1638" s="6" t="n">
        <v>24.6701743</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AutoZone Inc</t>
        </is>
      </c>
      <c r="C1639" t="inlineStr">
        <is>
          <t>AZO UN Equity</t>
        </is>
      </c>
      <c r="D1639" t="inlineStr">
        <is>
          <t>2065955</t>
        </is>
      </c>
      <c r="E1639" t="inlineStr">
        <is>
          <t>US0533321024</t>
        </is>
      </c>
      <c r="F1639" t="inlineStr">
        <is>
          <t>053332102</t>
        </is>
      </c>
      <c r="G1639" s="1" t="n">
        <v>4.340935091344416</v>
      </c>
      <c r="H1639" s="1" t="n">
        <v>4290.24</v>
      </c>
      <c r="I1639" s="2" t="n">
        <v>18623.65336628947</v>
      </c>
      <c r="J1639" s="3" t="n">
        <v>0.007548980767814811</v>
      </c>
      <c r="K1639" s="4" t="n">
        <v>2467042.1</v>
      </c>
      <c r="L1639" s="5" t="n">
        <v>100001</v>
      </c>
      <c r="M1639" s="6" t="n">
        <v>24.6701743</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Genpact Ltd</t>
        </is>
      </c>
      <c r="C1640" t="inlineStr">
        <is>
          <t>G UN Equity</t>
        </is>
      </c>
      <c r="D1640" t="inlineStr">
        <is>
          <t>B23DBK6</t>
        </is>
      </c>
      <c r="E1640" t="inlineStr">
        <is>
          <t>BMG3922B1072</t>
        </is>
      </c>
      <c r="F1640" t="inlineStr"/>
      <c r="G1640" s="1" t="n">
        <v>441.9485345378267</v>
      </c>
      <c r="H1640" s="1" t="n">
        <v>41.89</v>
      </c>
      <c r="I1640" s="2" t="n">
        <v>18513.22411178956</v>
      </c>
      <c r="J1640" s="3" t="n">
        <v>0.007504218963993179</v>
      </c>
      <c r="K1640" s="4" t="n">
        <v>2467042.1</v>
      </c>
      <c r="L1640" s="5" t="n">
        <v>100001</v>
      </c>
      <c r="M1640" s="6" t="n">
        <v>24.6701743</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Kinsale Capital Group Inc</t>
        </is>
      </c>
      <c r="C1641" t="inlineStr">
        <is>
          <t>KNSL UN Equity</t>
        </is>
      </c>
      <c r="D1641" t="inlineStr">
        <is>
          <t>BD1MGQ3</t>
        </is>
      </c>
      <c r="E1641" t="inlineStr">
        <is>
          <t>US49714P1084</t>
        </is>
      </c>
      <c r="F1641" t="inlineStr">
        <is>
          <t>49714P108</t>
        </is>
      </c>
      <c r="G1641" s="1" t="n">
        <v>43.5221024742583</v>
      </c>
      <c r="H1641" s="1" t="n">
        <v>425.26</v>
      </c>
      <c r="I1641" s="2" t="n">
        <v>18508.20929820308</v>
      </c>
      <c r="J1641" s="3" t="n">
        <v>0.007502186240844078</v>
      </c>
      <c r="K1641" s="4" t="n">
        <v>2467042.1</v>
      </c>
      <c r="L1641" s="5" t="n">
        <v>100001</v>
      </c>
      <c r="M1641" s="6" t="n">
        <v>24.6701743</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SLM Corp</t>
        </is>
      </c>
      <c r="C1642" t="inlineStr">
        <is>
          <t>SLM UW Equity</t>
        </is>
      </c>
      <c r="D1642" t="inlineStr">
        <is>
          <t>2101967</t>
        </is>
      </c>
      <c r="E1642" t="inlineStr">
        <is>
          <t>US78442P1066</t>
        </is>
      </c>
      <c r="F1642" t="inlineStr">
        <is>
          <t>78442P106</t>
        </is>
      </c>
      <c r="G1642" s="1" t="n">
        <v>668.0342058969811</v>
      </c>
      <c r="H1642" s="1" t="n">
        <v>27.68</v>
      </c>
      <c r="I1642" s="2" t="n">
        <v>18491.18681922843</v>
      </c>
      <c r="J1642" s="3" t="n">
        <v>0.007495286286046125</v>
      </c>
      <c r="K1642" s="4" t="n">
        <v>2467042.1</v>
      </c>
      <c r="L1642" s="5" t="n">
        <v>100001</v>
      </c>
      <c r="M1642" s="6" t="n">
        <v>24.6701743</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Edison International</t>
        </is>
      </c>
      <c r="C1643" t="inlineStr">
        <is>
          <t>EIX UN Equity</t>
        </is>
      </c>
      <c r="D1643" t="inlineStr">
        <is>
          <t>2829515</t>
        </is>
      </c>
      <c r="E1643" t="inlineStr">
        <is>
          <t>US2810201077</t>
        </is>
      </c>
      <c r="F1643" t="inlineStr">
        <is>
          <t>281020107</t>
        </is>
      </c>
      <c r="G1643" s="1" t="n">
        <v>334.3835455211365</v>
      </c>
      <c r="H1643" s="1" t="n">
        <v>55.28</v>
      </c>
      <c r="I1643" s="2" t="n">
        <v>18484.72239640843</v>
      </c>
      <c r="J1643" s="3" t="n">
        <v>0.007492665972910809</v>
      </c>
      <c r="K1643" s="4" t="n">
        <v>2467042.1</v>
      </c>
      <c r="L1643" s="5" t="n">
        <v>100001</v>
      </c>
      <c r="M1643" s="6" t="n">
        <v>24.6701743</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UnitedHealth Group Inc</t>
        </is>
      </c>
      <c r="C1644" t="inlineStr">
        <is>
          <t>UNH UN Equity</t>
        </is>
      </c>
      <c r="D1644" t="inlineStr">
        <is>
          <t>2917766</t>
        </is>
      </c>
      <c r="E1644" t="inlineStr">
        <is>
          <t>US91324P1021</t>
        </is>
      </c>
      <c r="F1644" t="inlineStr">
        <is>
          <t>91324P102</t>
        </is>
      </c>
      <c r="G1644" s="1" t="n">
        <v>53.31269633828617</v>
      </c>
      <c r="H1644" s="1" t="n">
        <v>345.3</v>
      </c>
      <c r="I1644" s="2" t="n">
        <v>18408.87404561022</v>
      </c>
      <c r="J1644" s="3" t="n">
        <v>0.007461921320925256</v>
      </c>
      <c r="K1644" s="4" t="n">
        <v>2467042.1</v>
      </c>
      <c r="L1644" s="5" t="n">
        <v>100001</v>
      </c>
      <c r="M1644" s="6" t="n">
        <v>24.6701743</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Vontier Corp</t>
        </is>
      </c>
      <c r="C1645" t="inlineStr">
        <is>
          <t>VNT UN Equity</t>
        </is>
      </c>
      <c r="D1645" t="inlineStr">
        <is>
          <t>BH4GV32</t>
        </is>
      </c>
      <c r="E1645" t="inlineStr">
        <is>
          <t>US9288811014</t>
        </is>
      </c>
      <c r="F1645" t="inlineStr">
        <is>
          <t>928881101</t>
        </is>
      </c>
      <c r="G1645" s="1" t="n">
        <v>438.5471957866001</v>
      </c>
      <c r="H1645" s="1" t="n">
        <v>41.97</v>
      </c>
      <c r="I1645" s="2" t="n">
        <v>18405.8258071636</v>
      </c>
      <c r="J1645" s="3" t="n">
        <v>0.007460685736641302</v>
      </c>
      <c r="K1645" s="4" t="n">
        <v>2467042.1</v>
      </c>
      <c r="L1645" s="5" t="n">
        <v>100001</v>
      </c>
      <c r="M1645" s="6" t="n">
        <v>24.6701743</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Avery Dennison Corp</t>
        </is>
      </c>
      <c r="C1646" t="inlineStr">
        <is>
          <t>AVY UN Equity</t>
        </is>
      </c>
      <c r="D1646" t="inlineStr">
        <is>
          <t>2066408</t>
        </is>
      </c>
      <c r="E1646" t="inlineStr">
        <is>
          <t>US0536111091</t>
        </is>
      </c>
      <c r="F1646" t="inlineStr">
        <is>
          <t>053611109</t>
        </is>
      </c>
      <c r="G1646" s="1" t="n">
        <v>113.4468621058279</v>
      </c>
      <c r="H1646" s="1" t="n">
        <v>162.17</v>
      </c>
      <c r="I1646" s="2" t="n">
        <v>18397.6776277021</v>
      </c>
      <c r="J1646" s="3" t="n">
        <v>0.007457382923340506</v>
      </c>
      <c r="K1646" s="4" t="n">
        <v>2467042.1</v>
      </c>
      <c r="L1646" s="5" t="n">
        <v>100001</v>
      </c>
      <c r="M1646" s="6" t="n">
        <v>24.6701743</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Mettler-Toledo International Inc</t>
        </is>
      </c>
      <c r="C1647" t="inlineStr">
        <is>
          <t>MTD UN Equity</t>
        </is>
      </c>
      <c r="D1647" t="inlineStr">
        <is>
          <t>2126249</t>
        </is>
      </c>
      <c r="E1647" t="inlineStr">
        <is>
          <t>US5926881054</t>
        </is>
      </c>
      <c r="F1647" t="inlineStr">
        <is>
          <t>592688105</t>
        </is>
      </c>
      <c r="G1647" s="1" t="n">
        <v>14.92078988107128</v>
      </c>
      <c r="H1647" s="1" t="n">
        <v>1227.61</v>
      </c>
      <c r="I1647" s="2" t="n">
        <v>18316.91086590191</v>
      </c>
      <c r="J1647" s="3" t="n">
        <v>0.0074246446243872</v>
      </c>
      <c r="K1647" s="4" t="n">
        <v>2467042.1</v>
      </c>
      <c r="L1647" s="5" t="n">
        <v>100001</v>
      </c>
      <c r="M1647" s="6" t="n">
        <v>24.6701743</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East West Bancorp Inc</t>
        </is>
      </c>
      <c r="C1648" t="inlineStr">
        <is>
          <t>EWBC UW Equity</t>
        </is>
      </c>
      <c r="D1648" t="inlineStr">
        <is>
          <t>2487407</t>
        </is>
      </c>
      <c r="E1648" t="inlineStr">
        <is>
          <t>US27579R1041</t>
        </is>
      </c>
      <c r="F1648" t="inlineStr">
        <is>
          <t>27579R104</t>
        </is>
      </c>
      <c r="G1648" s="1" t="n">
        <v>171.7957948271456</v>
      </c>
      <c r="H1648" s="1" t="n">
        <v>106.45</v>
      </c>
      <c r="I1648" s="2" t="n">
        <v>18287.66235934966</v>
      </c>
      <c r="J1648" s="3" t="n">
        <v>0.007412788926200187</v>
      </c>
      <c r="K1648" s="4" t="n">
        <v>2467042.1</v>
      </c>
      <c r="L1648" s="5" t="n">
        <v>100001</v>
      </c>
      <c r="M1648" s="6" t="n">
        <v>24.6701743</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Procter &amp; Gamble Co/The</t>
        </is>
      </c>
      <c r="C1649" t="inlineStr">
        <is>
          <t>PG UN Equity</t>
        </is>
      </c>
      <c r="D1649" t="inlineStr">
        <is>
          <t>2704407</t>
        </is>
      </c>
      <c r="E1649" t="inlineStr">
        <is>
          <t>US7427181091</t>
        </is>
      </c>
      <c r="F1649" t="inlineStr">
        <is>
          <t>742718109</t>
        </is>
      </c>
      <c r="G1649" s="1" t="n">
        <v>119.0092724393255</v>
      </c>
      <c r="H1649" s="1" t="n">
        <v>153.65</v>
      </c>
      <c r="I1649" s="2" t="n">
        <v>18285.77471030236</v>
      </c>
      <c r="J1649" s="3" t="n">
        <v>0.007412023779530296</v>
      </c>
      <c r="K1649" s="4" t="n">
        <v>2467042.1</v>
      </c>
      <c r="L1649" s="5" t="n">
        <v>100001</v>
      </c>
      <c r="M1649" s="6" t="n">
        <v>24.6701743</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Bentley Systems Inc</t>
        </is>
      </c>
      <c r="C1650" t="inlineStr">
        <is>
          <t>BSY UW Equity</t>
        </is>
      </c>
      <c r="D1650" t="inlineStr">
        <is>
          <t>BMC1PR6</t>
        </is>
      </c>
      <c r="E1650" t="inlineStr">
        <is>
          <t>US08265T2087</t>
        </is>
      </c>
      <c r="F1650" t="inlineStr">
        <is>
          <t>08265T208</t>
        </is>
      </c>
      <c r="G1650" s="1" t="n">
        <v>354.9607053697171</v>
      </c>
      <c r="H1650" s="1" t="n">
        <v>51.48</v>
      </c>
      <c r="I1650" s="2" t="n">
        <v>18273.37711243304</v>
      </c>
      <c r="J1650" s="3" t="n">
        <v>0.007406998491202496</v>
      </c>
      <c r="K1650" s="4" t="n">
        <v>2467042.1</v>
      </c>
      <c r="L1650" s="5" t="n">
        <v>100001</v>
      </c>
      <c r="M1650" s="6" t="n">
        <v>24.6701743</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Meta Platforms Inc</t>
        </is>
      </c>
      <c r="C1651" t="inlineStr">
        <is>
          <t>META UW Equity</t>
        </is>
      </c>
      <c r="D1651" t="inlineStr">
        <is>
          <t>B7TL820</t>
        </is>
      </c>
      <c r="E1651" t="inlineStr">
        <is>
          <t>US30303M1027</t>
        </is>
      </c>
      <c r="F1651" t="inlineStr">
        <is>
          <t>30303M102</t>
        </is>
      </c>
      <c r="G1651" s="1" t="n">
        <v>24.86171915951802</v>
      </c>
      <c r="H1651" s="1" t="n">
        <v>734.38</v>
      </c>
      <c r="I1651" s="2" t="n">
        <v>18257.94931636684</v>
      </c>
      <c r="J1651" s="3" t="n">
        <v>0.007400744931092518</v>
      </c>
      <c r="K1651" s="4" t="n">
        <v>2467042.1</v>
      </c>
      <c r="L1651" s="5" t="n">
        <v>100001</v>
      </c>
      <c r="M1651" s="6" t="n">
        <v>24.6701743</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Cognizant Technology Solutions Corp</t>
        </is>
      </c>
      <c r="C1652" t="inlineStr">
        <is>
          <t>CTSH UW Equity</t>
        </is>
      </c>
      <c r="D1652" t="inlineStr">
        <is>
          <t>2257019</t>
        </is>
      </c>
      <c r="E1652" t="inlineStr">
        <is>
          <t>US1924461023</t>
        </is>
      </c>
      <c r="F1652" t="inlineStr">
        <is>
          <t>192446102</t>
        </is>
      </c>
      <c r="G1652" s="1" t="n">
        <v>271.6748857816719</v>
      </c>
      <c r="H1652" s="1" t="n">
        <v>67.06999999999999</v>
      </c>
      <c r="I1652" s="2" t="n">
        <v>18221.23458937673</v>
      </c>
      <c r="J1652" s="3" t="n">
        <v>0.007385862847406104</v>
      </c>
      <c r="K1652" s="4" t="n">
        <v>2467042.1</v>
      </c>
      <c r="L1652" s="5" t="n">
        <v>100001</v>
      </c>
      <c r="M1652" s="6" t="n">
        <v>24.6701743</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CDW Corp/DE</t>
        </is>
      </c>
      <c r="C1653" t="inlineStr">
        <is>
          <t>CDW UW Equity</t>
        </is>
      </c>
      <c r="D1653" t="inlineStr">
        <is>
          <t>BBM5MD6</t>
        </is>
      </c>
      <c r="E1653" t="inlineStr">
        <is>
          <t>US12514G1085</t>
        </is>
      </c>
      <c r="F1653" t="inlineStr">
        <is>
          <t>12514G108</t>
        </is>
      </c>
      <c r="G1653" s="1" t="n">
        <v>114.3864584459457</v>
      </c>
      <c r="H1653" s="1" t="n">
        <v>159.28</v>
      </c>
      <c r="I1653" s="2" t="n">
        <v>18219.47510127023</v>
      </c>
      <c r="J1653" s="3" t="n">
        <v>0.007385149649967558</v>
      </c>
      <c r="K1653" s="4" t="n">
        <v>2467042.1</v>
      </c>
      <c r="L1653" s="5" t="n">
        <v>100001</v>
      </c>
      <c r="M1653" s="6" t="n">
        <v>24.6701743</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Intercontinental Exchange Inc</t>
        </is>
      </c>
      <c r="C1654" t="inlineStr">
        <is>
          <t>ICE UN Equity</t>
        </is>
      </c>
      <c r="D1654" t="inlineStr">
        <is>
          <t>BFSSDS9</t>
        </is>
      </c>
      <c r="E1654" t="inlineStr">
        <is>
          <t>US45866F1049</t>
        </is>
      </c>
      <c r="F1654" t="inlineStr">
        <is>
          <t>45866F104</t>
        </is>
      </c>
      <c r="G1654" s="1" t="n">
        <v>108.0159952599467</v>
      </c>
      <c r="H1654" s="1" t="n">
        <v>168.48</v>
      </c>
      <c r="I1654" s="2" t="n">
        <v>18198.53488139583</v>
      </c>
      <c r="J1654" s="3" t="n">
        <v>0.007376661663534572</v>
      </c>
      <c r="K1654" s="4" t="n">
        <v>2467042.1</v>
      </c>
      <c r="L1654" s="5" t="n">
        <v>100001</v>
      </c>
      <c r="M1654" s="6" t="n">
        <v>24.6701743</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Stryker Corp</t>
        </is>
      </c>
      <c r="C1655" t="inlineStr">
        <is>
          <t>SYK UN Equity</t>
        </is>
      </c>
      <c r="D1655" t="inlineStr">
        <is>
          <t>2853688</t>
        </is>
      </c>
      <c r="E1655" t="inlineStr">
        <is>
          <t>US8636671013</t>
        </is>
      </c>
      <c r="F1655" t="inlineStr">
        <is>
          <t>863667101</t>
        </is>
      </c>
      <c r="G1655" s="1" t="n">
        <v>49.02813702734882</v>
      </c>
      <c r="H1655" s="1" t="n">
        <v>369.67</v>
      </c>
      <c r="I1655" s="2" t="n">
        <v>18124.23141490004</v>
      </c>
      <c r="J1655" s="3" t="n">
        <v>0.007346543220685225</v>
      </c>
      <c r="K1655" s="4" t="n">
        <v>2467042.1</v>
      </c>
      <c r="L1655" s="5" t="n">
        <v>100001</v>
      </c>
      <c r="M1655" s="6" t="n">
        <v>24.6701743</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Sherwin-Williams Co/The</t>
        </is>
      </c>
      <c r="C1656" t="inlineStr">
        <is>
          <t>SHW UN Equity</t>
        </is>
      </c>
      <c r="D1656" t="inlineStr">
        <is>
          <t>2804211</t>
        </is>
      </c>
      <c r="E1656" t="inlineStr">
        <is>
          <t>US8243481061</t>
        </is>
      </c>
      <c r="F1656" t="inlineStr">
        <is>
          <t>824348106</t>
        </is>
      </c>
      <c r="G1656" s="1" t="n">
        <v>52.18518073014476</v>
      </c>
      <c r="H1656" s="1" t="n">
        <v>346.26</v>
      </c>
      <c r="I1656" s="2" t="n">
        <v>18069.64067961993</v>
      </c>
      <c r="J1656" s="3" t="n">
        <v>0.007324415209460725</v>
      </c>
      <c r="K1656" s="4" t="n">
        <v>2467042.1</v>
      </c>
      <c r="L1656" s="5" t="n">
        <v>100001</v>
      </c>
      <c r="M1656" s="6" t="n">
        <v>24.6701743</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Allison Transmission Holdings Inc</t>
        </is>
      </c>
      <c r="C1657" t="inlineStr">
        <is>
          <t>ALSN UN Equity</t>
        </is>
      </c>
      <c r="D1657" t="inlineStr">
        <is>
          <t>B4PZ892</t>
        </is>
      </c>
      <c r="E1657" t="inlineStr">
        <is>
          <t>US01973R1014</t>
        </is>
      </c>
      <c r="F1657" t="inlineStr">
        <is>
          <t>01973R101</t>
        </is>
      </c>
      <c r="G1657" s="1" t="n">
        <v>212.5554840614575</v>
      </c>
      <c r="H1657" s="1" t="n">
        <v>84.88</v>
      </c>
      <c r="I1657" s="2" t="n">
        <v>18041.70948713651</v>
      </c>
      <c r="J1657" s="3" t="n">
        <v>0.007313093476246923</v>
      </c>
      <c r="K1657" s="4" t="n">
        <v>2467042.1</v>
      </c>
      <c r="L1657" s="5" t="n">
        <v>100001</v>
      </c>
      <c r="M1657" s="6" t="n">
        <v>24.6701743</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Tyler Technologies Inc</t>
        </is>
      </c>
      <c r="C1658" t="inlineStr">
        <is>
          <t>TYL UN Equity</t>
        </is>
      </c>
      <c r="D1658" t="inlineStr">
        <is>
          <t>2909644</t>
        </is>
      </c>
      <c r="E1658" t="inlineStr">
        <is>
          <t>US9022521051</t>
        </is>
      </c>
      <c r="F1658" t="inlineStr">
        <is>
          <t>902252105</t>
        </is>
      </c>
      <c r="G1658" s="1" t="n">
        <v>34.48318568232468</v>
      </c>
      <c r="H1658" s="1" t="n">
        <v>523.16</v>
      </c>
      <c r="I1658" s="2" t="n">
        <v>18040.22342156498</v>
      </c>
      <c r="J1658" s="3" t="n">
        <v>0.007312491108913375</v>
      </c>
      <c r="K1658" s="4" t="n">
        <v>2467042.1</v>
      </c>
      <c r="L1658" s="5" t="n">
        <v>100001</v>
      </c>
      <c r="M1658" s="6" t="n">
        <v>24.6701743</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Fiserv Inc</t>
        </is>
      </c>
      <c r="C1659" t="inlineStr">
        <is>
          <t>FI UN Equity</t>
        </is>
      </c>
      <c r="D1659" t="inlineStr">
        <is>
          <t>2342034</t>
        </is>
      </c>
      <c r="E1659" t="inlineStr">
        <is>
          <t>US3377381088</t>
        </is>
      </c>
      <c r="F1659" t="inlineStr">
        <is>
          <t>337738108</t>
        </is>
      </c>
      <c r="G1659" s="1" t="n">
        <v>139.9058950435462</v>
      </c>
      <c r="H1659" s="1" t="n">
        <v>128.93</v>
      </c>
      <c r="I1659" s="2" t="n">
        <v>18038.06704796441</v>
      </c>
      <c r="J1659" s="3" t="n">
        <v>0.007311617036435824</v>
      </c>
      <c r="K1659" s="4" t="n">
        <v>2467042.1</v>
      </c>
      <c r="L1659" s="5" t="n">
        <v>100001</v>
      </c>
      <c r="M1659" s="6" t="n">
        <v>24.6701743</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Verisk Analytics Inc</t>
        </is>
      </c>
      <c r="C1660" t="inlineStr">
        <is>
          <t>VRSK UW Equity</t>
        </is>
      </c>
      <c r="D1660" t="inlineStr">
        <is>
          <t>B4P9W92</t>
        </is>
      </c>
      <c r="E1660" t="inlineStr">
        <is>
          <t>US92345Y1064</t>
        </is>
      </c>
      <c r="F1660" t="inlineStr">
        <is>
          <t>92345Y106</t>
        </is>
      </c>
      <c r="G1660" s="1" t="n">
        <v>71.67240882418874</v>
      </c>
      <c r="H1660" s="1" t="n">
        <v>251.51</v>
      </c>
      <c r="I1660" s="2" t="n">
        <v>18026.32754337171</v>
      </c>
      <c r="J1660" s="3" t="n">
        <v>0.007306858502078951</v>
      </c>
      <c r="K1660" s="4" t="n">
        <v>2467042.1</v>
      </c>
      <c r="L1660" s="5" t="n">
        <v>100001</v>
      </c>
      <c r="M1660" s="6" t="n">
        <v>24.6701743</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Aon PLC</t>
        </is>
      </c>
      <c r="C1661" t="inlineStr">
        <is>
          <t>AON UN Equity</t>
        </is>
      </c>
      <c r="D1661" t="inlineStr">
        <is>
          <t>BLP1HW5</t>
        </is>
      </c>
      <c r="E1661" t="inlineStr">
        <is>
          <t>IE00BLP1HW54</t>
        </is>
      </c>
      <c r="F1661" t="inlineStr"/>
      <c r="G1661" s="1" t="n">
        <v>50.53149117153736</v>
      </c>
      <c r="H1661" s="1" t="n">
        <v>356.58</v>
      </c>
      <c r="I1661" s="2" t="n">
        <v>18018.5191219468</v>
      </c>
      <c r="J1661" s="3" t="n">
        <v>0.007303693407561547</v>
      </c>
      <c r="K1661" s="4" t="n">
        <v>2467042.1</v>
      </c>
      <c r="L1661" s="5" t="n">
        <v>100001</v>
      </c>
      <c r="M1661" s="6" t="n">
        <v>24.6701743</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Home Depot Inc/The</t>
        </is>
      </c>
      <c r="C1662" t="inlineStr">
        <is>
          <t>HD UN Equity</t>
        </is>
      </c>
      <c r="D1662" t="inlineStr">
        <is>
          <t>2434209</t>
        </is>
      </c>
      <c r="E1662" t="inlineStr">
        <is>
          <t>US4370761029</t>
        </is>
      </c>
      <c r="F1662" t="inlineStr">
        <is>
          <t>437076102</t>
        </is>
      </c>
      <c r="G1662" s="1" t="n">
        <v>44.46169881437613</v>
      </c>
      <c r="H1662" s="1" t="n">
        <v>405.19</v>
      </c>
      <c r="I1662" s="2" t="n">
        <v>18015.43574259706</v>
      </c>
      <c r="J1662" s="3" t="n">
        <v>0.007302443579133515</v>
      </c>
      <c r="K1662" s="4" t="n">
        <v>2467042.1</v>
      </c>
      <c r="L1662" s="5" t="n">
        <v>100001</v>
      </c>
      <c r="M1662" s="6" t="n">
        <v>24.6701743</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Masco Corp</t>
        </is>
      </c>
      <c r="C1663" t="inlineStr">
        <is>
          <t>MAS UN Equity</t>
        </is>
      </c>
      <c r="D1663" t="inlineStr">
        <is>
          <t>2570200</t>
        </is>
      </c>
      <c r="E1663" t="inlineStr">
        <is>
          <t>US5745991068</t>
        </is>
      </c>
      <c r="F1663" t="inlineStr">
        <is>
          <t>574599106</t>
        </is>
      </c>
      <c r="G1663" s="1" t="n">
        <v>255.2131579028074</v>
      </c>
      <c r="H1663" s="1" t="n">
        <v>70.39</v>
      </c>
      <c r="I1663" s="2" t="n">
        <v>17964.45418477861</v>
      </c>
      <c r="J1663" s="3" t="n">
        <v>0.007281778525294971</v>
      </c>
      <c r="K1663" s="4" t="n">
        <v>2467042.1</v>
      </c>
      <c r="L1663" s="5" t="n">
        <v>100001</v>
      </c>
      <c r="M1663" s="6" t="n">
        <v>24.6701743</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NetApp Inc</t>
        </is>
      </c>
      <c r="C1664" t="inlineStr">
        <is>
          <t>NTAP UW Equity</t>
        </is>
      </c>
      <c r="D1664" t="inlineStr">
        <is>
          <t>2630643</t>
        </is>
      </c>
      <c r="E1664" t="inlineStr">
        <is>
          <t>US64110D1046</t>
        </is>
      </c>
      <c r="F1664" t="inlineStr">
        <is>
          <t>64110D104</t>
        </is>
      </c>
      <c r="G1664" s="1" t="n">
        <v>151.5568896610074</v>
      </c>
      <c r="H1664" s="1" t="n">
        <v>118.46</v>
      </c>
      <c r="I1664" s="2" t="n">
        <v>17953.42914924294</v>
      </c>
      <c r="J1664" s="3" t="n">
        <v>0.007277309596477067</v>
      </c>
      <c r="K1664" s="4" t="n">
        <v>2467042.1</v>
      </c>
      <c r="L1664" s="5" t="n">
        <v>100001</v>
      </c>
      <c r="M1664" s="6" t="n">
        <v>24.6701743</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Domino's Pizza Inc</t>
        </is>
      </c>
      <c r="C1665" t="inlineStr">
        <is>
          <t>DPZ UW Equity</t>
        </is>
      </c>
      <c r="D1665" t="inlineStr">
        <is>
          <t>B01SD70</t>
        </is>
      </c>
      <c r="E1665" t="inlineStr">
        <is>
          <t>US25754A2015</t>
        </is>
      </c>
      <c r="F1665" t="inlineStr">
        <is>
          <t>25754A201</t>
        </is>
      </c>
      <c r="G1665" s="1" t="n">
        <v>41.56774208681319</v>
      </c>
      <c r="H1665" s="1" t="n">
        <v>431.71</v>
      </c>
      <c r="I1665" s="2" t="n">
        <v>17945.20993629812</v>
      </c>
      <c r="J1665" s="3" t="n">
        <v>0.007273977990200541</v>
      </c>
      <c r="K1665" s="4" t="n">
        <v>2467042.1</v>
      </c>
      <c r="L1665" s="5" t="n">
        <v>100001</v>
      </c>
      <c r="M1665" s="6" t="n">
        <v>24.6701743</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Cigna Group/The</t>
        </is>
      </c>
      <c r="C1666" t="inlineStr">
        <is>
          <t>CI UN Equity</t>
        </is>
      </c>
      <c r="D1666" t="inlineStr">
        <is>
          <t>BHJ0775</t>
        </is>
      </c>
      <c r="E1666" t="inlineStr">
        <is>
          <t>US1255231003</t>
        </is>
      </c>
      <c r="F1666" t="inlineStr">
        <is>
          <t>125523100</t>
        </is>
      </c>
      <c r="G1666" s="1" t="n">
        <v>62.06973422818444</v>
      </c>
      <c r="H1666" s="1" t="n">
        <v>288.25</v>
      </c>
      <c r="I1666" s="2" t="n">
        <v>17891.60089127416</v>
      </c>
      <c r="J1666" s="3" t="n">
        <v>0.00725224790094752</v>
      </c>
      <c r="K1666" s="4" t="n">
        <v>2467042.1</v>
      </c>
      <c r="L1666" s="5" t="n">
        <v>100001</v>
      </c>
      <c r="M1666" s="6" t="n">
        <v>24.6701743</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Pool Corp</t>
        </is>
      </c>
      <c r="C1667" t="inlineStr">
        <is>
          <t>POOL UW Equity</t>
        </is>
      </c>
      <c r="D1667" t="inlineStr">
        <is>
          <t>2781585</t>
        </is>
      </c>
      <c r="E1667" t="inlineStr">
        <is>
          <t>US73278L1052</t>
        </is>
      </c>
      <c r="F1667" t="inlineStr">
        <is>
          <t>73278L105</t>
        </is>
      </c>
      <c r="G1667" s="1" t="n">
        <v>57.65363142963059</v>
      </c>
      <c r="H1667" s="1" t="n">
        <v>310.07</v>
      </c>
      <c r="I1667" s="2" t="n">
        <v>17876.66149738556</v>
      </c>
      <c r="J1667" s="3" t="n">
        <v>0.007246192311588666</v>
      </c>
      <c r="K1667" s="4" t="n">
        <v>2467042.1</v>
      </c>
      <c r="L1667" s="5" t="n">
        <v>100001</v>
      </c>
      <c r="M1667" s="6" t="n">
        <v>24.6701743</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Motorola Solutions Inc</t>
        </is>
      </c>
      <c r="C1668" t="inlineStr">
        <is>
          <t>MSI UN Equity</t>
        </is>
      </c>
      <c r="D1668" t="inlineStr">
        <is>
          <t>B5BKPQ4</t>
        </is>
      </c>
      <c r="E1668" t="inlineStr">
        <is>
          <t>US6200763075</t>
        </is>
      </c>
      <c r="F1668" t="inlineStr">
        <is>
          <t>620076307</t>
        </is>
      </c>
      <c r="G1668" s="1" t="n">
        <v>39.01204004169266</v>
      </c>
      <c r="H1668" s="1" t="n">
        <v>457.29</v>
      </c>
      <c r="I1668" s="2" t="n">
        <v>17839.81579066564</v>
      </c>
      <c r="J1668" s="3" t="n">
        <v>0.007231257136092504</v>
      </c>
      <c r="K1668" s="4" t="n">
        <v>2467042.1</v>
      </c>
      <c r="L1668" s="5" t="n">
        <v>100001</v>
      </c>
      <c r="M1668" s="6" t="n">
        <v>24.6701743</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Manhattan Associates Inc</t>
        </is>
      </c>
      <c r="C1669" t="inlineStr">
        <is>
          <t>MANH UW Equity</t>
        </is>
      </c>
      <c r="D1669" t="inlineStr">
        <is>
          <t>2239471</t>
        </is>
      </c>
      <c r="E1669" t="inlineStr">
        <is>
          <t>US5627501092</t>
        </is>
      </c>
      <c r="F1669" t="inlineStr">
        <is>
          <t>562750109</t>
        </is>
      </c>
      <c r="G1669" s="1" t="n">
        <v>86.9502453145048</v>
      </c>
      <c r="H1669" s="1" t="n">
        <v>204.98</v>
      </c>
      <c r="I1669" s="2" t="n">
        <v>17823.06128456719</v>
      </c>
      <c r="J1669" s="3" t="n">
        <v>0.007224465802414638</v>
      </c>
      <c r="K1669" s="4" t="n">
        <v>2467042.1</v>
      </c>
      <c r="L1669" s="5" t="n">
        <v>100001</v>
      </c>
      <c r="M1669" s="6" t="n">
        <v>24.6701743</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Broadridge Financial Solutions Inc</t>
        </is>
      </c>
      <c r="C1670" t="inlineStr">
        <is>
          <t>BR UN Equity</t>
        </is>
      </c>
      <c r="D1670" t="inlineStr">
        <is>
          <t>B1VP7R6</t>
        </is>
      </c>
      <c r="E1670" t="inlineStr">
        <is>
          <t>US11133T1034</t>
        </is>
      </c>
      <c r="F1670" t="inlineStr">
        <is>
          <t>11133T103</t>
        </is>
      </c>
      <c r="G1670" s="1" t="n">
        <v>74.56636555175169</v>
      </c>
      <c r="H1670" s="1" t="n">
        <v>238.17</v>
      </c>
      <c r="I1670" s="2" t="n">
        <v>17759.4712834607</v>
      </c>
      <c r="J1670" s="3" t="n">
        <v>0.007198689995383823</v>
      </c>
      <c r="K1670" s="4" t="n">
        <v>2467042.1</v>
      </c>
      <c r="L1670" s="5" t="n">
        <v>100001</v>
      </c>
      <c r="M1670" s="6" t="n">
        <v>24.6701743</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GoDaddy Inc</t>
        </is>
      </c>
      <c r="C1671" t="inlineStr">
        <is>
          <t>GDDY UN Equity</t>
        </is>
      </c>
      <c r="D1671" t="inlineStr">
        <is>
          <t>BWFRFC6</t>
        </is>
      </c>
      <c r="E1671" t="inlineStr">
        <is>
          <t>US3802371076</t>
        </is>
      </c>
      <c r="F1671" t="inlineStr">
        <is>
          <t>380237107</t>
        </is>
      </c>
      <c r="G1671" s="1" t="n">
        <v>129.5139595218429</v>
      </c>
      <c r="H1671" s="1" t="n">
        <v>136.83</v>
      </c>
      <c r="I1671" s="2" t="n">
        <v>17721.39508137377</v>
      </c>
      <c r="J1671" s="3" t="n">
        <v>0.007183256046329233</v>
      </c>
      <c r="K1671" s="4" t="n">
        <v>2467042.1</v>
      </c>
      <c r="L1671" s="5" t="n">
        <v>100001</v>
      </c>
      <c r="M1671" s="6" t="n">
        <v>24.6701743</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Nasdaq Inc</t>
        </is>
      </c>
      <c r="C1672" t="inlineStr">
        <is>
          <t>NDAQ UW Equity</t>
        </is>
      </c>
      <c r="D1672" t="inlineStr">
        <is>
          <t>2965107</t>
        </is>
      </c>
      <c r="E1672" t="inlineStr">
        <is>
          <t>US6311031081</t>
        </is>
      </c>
      <c r="F1672" t="inlineStr">
        <is>
          <t>631103108</t>
        </is>
      </c>
      <c r="G1672" s="1" t="n">
        <v>200.0212688842855</v>
      </c>
      <c r="H1672" s="1" t="n">
        <v>88.45</v>
      </c>
      <c r="I1672" s="2" t="n">
        <v>17691.88123281506</v>
      </c>
      <c r="J1672" s="3" t="n">
        <v>0.007171292793428639</v>
      </c>
      <c r="K1672" s="4" t="n">
        <v>2467042.1</v>
      </c>
      <c r="L1672" s="5" t="n">
        <v>100001</v>
      </c>
      <c r="M1672" s="6" t="n">
        <v>24.6701743</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Paychex Inc</t>
        </is>
      </c>
      <c r="C1673" t="inlineStr">
        <is>
          <t>PAYX UW Equity</t>
        </is>
      </c>
      <c r="D1673" t="inlineStr">
        <is>
          <t>2674458</t>
        </is>
      </c>
      <c r="E1673" t="inlineStr">
        <is>
          <t>US7043261079</t>
        </is>
      </c>
      <c r="F1673" t="inlineStr">
        <is>
          <t>704326107</t>
        </is>
      </c>
      <c r="G1673" s="1" t="n">
        <v>139.0790502642425</v>
      </c>
      <c r="H1673" s="1" t="n">
        <v>126.76</v>
      </c>
      <c r="I1673" s="2" t="n">
        <v>17629.66041149538</v>
      </c>
      <c r="J1673" s="3" t="n">
        <v>0.007146071974813636</v>
      </c>
      <c r="K1673" s="4" t="n">
        <v>2467042.1</v>
      </c>
      <c r="L1673" s="5" t="n">
        <v>100001</v>
      </c>
      <c r="M1673" s="6" t="n">
        <v>24.6701743</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TopBuild Corp</t>
        </is>
      </c>
      <c r="C1674" t="inlineStr">
        <is>
          <t>BLD UN Equity</t>
        </is>
      </c>
      <c r="D1674" t="inlineStr">
        <is>
          <t>BZ0P3W2</t>
        </is>
      </c>
      <c r="E1674" t="inlineStr">
        <is>
          <t>US89055F1030</t>
        </is>
      </c>
      <c r="F1674" t="inlineStr">
        <is>
          <t>89055F103</t>
        </is>
      </c>
      <c r="G1674" s="1" t="n">
        <v>45.02545661844684</v>
      </c>
      <c r="H1674" s="1" t="n">
        <v>390.86</v>
      </c>
      <c r="I1674" s="2" t="n">
        <v>17598.64997388613</v>
      </c>
      <c r="J1674" s="3" t="n">
        <v>0.00713350208895346</v>
      </c>
      <c r="K1674" s="4" t="n">
        <v>2467042.1</v>
      </c>
      <c r="L1674" s="5" t="n">
        <v>100001</v>
      </c>
      <c r="M1674" s="6" t="n">
        <v>24.6701743</v>
      </c>
      <c r="N1674" s="7" t="inlineStr">
        <is>
          <t> </t>
        </is>
      </c>
      <c r="O1674" s="7" t="inlineStr"/>
      <c r="P1674" s="8" t="inlineStr">
        <is>
          <t> </t>
        </is>
      </c>
      <c r="Q1674" s="7" t="inlineStr">
        <is>
          <t> </t>
        </is>
      </c>
      <c r="R1674" s="8" t="inlineStr">
        <is>
          <t> </t>
        </is>
      </c>
      <c r="S1674" s="7" t="inlineStr">
        <is>
          <t> </t>
        </is>
      </c>
      <c r="AB1674" s="8" t="inlineStr">
        <is>
          <t>UQUATUB01</t>
        </is>
      </c>
    </row>
    <row r="1675">
      <c r="A1675" t="inlineStr">
        <is>
          <t>PCR</t>
        </is>
      </c>
      <c r="B1675" t="inlineStr">
        <is>
          <t>Match Group Inc</t>
        </is>
      </c>
      <c r="C1675" t="inlineStr">
        <is>
          <t>MTCH UW Equity</t>
        </is>
      </c>
      <c r="D1675" t="inlineStr">
        <is>
          <t>BK80XH9</t>
        </is>
      </c>
      <c r="E1675" t="inlineStr">
        <is>
          <t>US57667L1070</t>
        </is>
      </c>
      <c r="F1675" t="inlineStr">
        <is>
          <t>57667L107</t>
        </is>
      </c>
      <c r="G1675" s="1" t="n">
        <v>497.798140994431</v>
      </c>
      <c r="H1675" s="1" t="n">
        <v>35.32</v>
      </c>
      <c r="I1675" s="2" t="n">
        <v>17582.2303399233</v>
      </c>
      <c r="J1675" s="3" t="n">
        <v>0.007126846493589753</v>
      </c>
      <c r="K1675" s="4" t="n">
        <v>2467042.1</v>
      </c>
      <c r="L1675" s="5" t="n">
        <v>100001</v>
      </c>
      <c r="M1675" s="6" t="n">
        <v>24.6701743</v>
      </c>
      <c r="N1675" s="7" t="inlineStr">
        <is>
          <t> </t>
        </is>
      </c>
      <c r="O1675" s="7" t="inlineStr"/>
      <c r="P1675" s="8" t="inlineStr">
        <is>
          <t> </t>
        </is>
      </c>
      <c r="Q1675" s="7" t="inlineStr">
        <is>
          <t> </t>
        </is>
      </c>
      <c r="R1675" s="8" t="inlineStr">
        <is>
          <t> </t>
        </is>
      </c>
      <c r="S1675" s="7" t="inlineStr">
        <is>
          <t> </t>
        </is>
      </c>
      <c r="AB1675" s="8" t="inlineStr">
        <is>
          <t>UQUATUB01</t>
        </is>
      </c>
    </row>
    <row r="1676">
      <c r="A1676" t="inlineStr">
        <is>
          <t>PCR</t>
        </is>
      </c>
      <c r="B1676" t="inlineStr">
        <is>
          <t>Lineage Inc</t>
        </is>
      </c>
      <c r="C1676" t="inlineStr">
        <is>
          <t>LINE UW Equity</t>
        </is>
      </c>
      <c r="D1676" t="inlineStr">
        <is>
          <t>BP5DSY8</t>
        </is>
      </c>
      <c r="E1676" t="inlineStr">
        <is>
          <t>US53566V1061</t>
        </is>
      </c>
      <c r="F1676" t="inlineStr">
        <is>
          <t>53566V106</t>
        </is>
      </c>
      <c r="G1676" s="1" t="n">
        <v>449.6720164535953</v>
      </c>
      <c r="H1676" s="1" t="n">
        <v>38.64</v>
      </c>
      <c r="I1676" s="2" t="n">
        <v>17375.32671576692</v>
      </c>
      <c r="J1676" s="3" t="n">
        <v>0.007042979410755463</v>
      </c>
      <c r="K1676" s="4" t="n">
        <v>2467042.1</v>
      </c>
      <c r="L1676" s="5" t="n">
        <v>100001</v>
      </c>
      <c r="M1676" s="6" t="n">
        <v>24.6701743</v>
      </c>
      <c r="N1676" s="7" t="inlineStr">
        <is>
          <t> </t>
        </is>
      </c>
      <c r="O1676" s="7" t="inlineStr"/>
      <c r="P1676" s="8" t="inlineStr">
        <is>
          <t> </t>
        </is>
      </c>
      <c r="Q1676" s="7" t="inlineStr">
        <is>
          <t> </t>
        </is>
      </c>
      <c r="R1676" s="8" t="inlineStr">
        <is>
          <t> </t>
        </is>
      </c>
      <c r="S1676" s="7" t="inlineStr">
        <is>
          <t> </t>
        </is>
      </c>
      <c r="AB1676" s="8" t="inlineStr">
        <is>
          <t>UQUATUB01</t>
        </is>
      </c>
    </row>
    <row r="1677">
      <c r="A1677" t="inlineStr">
        <is>
          <t>PCR</t>
        </is>
      </c>
      <c r="B1677" t="inlineStr">
        <is>
          <t>Broadcom Inc</t>
        </is>
      </c>
      <c r="C1677" t="inlineStr">
        <is>
          <t>AVGO UW Equity</t>
        </is>
      </c>
      <c r="D1677" t="inlineStr">
        <is>
          <t>BDZ78H9</t>
        </is>
      </c>
      <c r="E1677" t="inlineStr">
        <is>
          <t>US11135F1012</t>
        </is>
      </c>
      <c r="F1677" t="inlineStr">
        <is>
          <t>11135F101</t>
        </is>
      </c>
      <c r="G1677" s="1" t="n">
        <v>52.22276458374947</v>
      </c>
      <c r="H1677" s="1" t="n">
        <v>329.91</v>
      </c>
      <c r="I1677" s="2" t="n">
        <v>17228.81226382479</v>
      </c>
      <c r="J1677" s="3" t="n">
        <v>0.006983590699090539</v>
      </c>
      <c r="K1677" s="4" t="n">
        <v>2467042.1</v>
      </c>
      <c r="L1677" s="5" t="n">
        <v>100001</v>
      </c>
      <c r="M1677" s="6" t="n">
        <v>24.6701743</v>
      </c>
      <c r="N1677" s="7" t="inlineStr">
        <is>
          <t> </t>
        </is>
      </c>
      <c r="O1677" s="7" t="inlineStr"/>
      <c r="P1677" s="8" t="inlineStr">
        <is>
          <t> </t>
        </is>
      </c>
      <c r="Q1677" s="7" t="inlineStr">
        <is>
          <t> </t>
        </is>
      </c>
      <c r="R1677" s="8" t="inlineStr">
        <is>
          <t> </t>
        </is>
      </c>
      <c r="S1677" s="7" t="inlineStr">
        <is>
          <t> </t>
        </is>
      </c>
      <c r="AB1677" s="8" t="inlineStr">
        <is>
          <t>UQUATUB01</t>
        </is>
      </c>
    </row>
    <row r="1678">
      <c r="A1678" t="inlineStr">
        <is>
          <t>PCR</t>
        </is>
      </c>
      <c r="B1678" t="inlineStr">
        <is>
          <t>Deckers Outdoor Corp</t>
        </is>
      </c>
      <c r="C1678" t="inlineStr">
        <is>
          <t>DECK UN Equity</t>
        </is>
      </c>
      <c r="D1678" t="inlineStr">
        <is>
          <t>2267278</t>
        </is>
      </c>
      <c r="E1678" t="inlineStr">
        <is>
          <t>US2435371073</t>
        </is>
      </c>
      <c r="F1678" t="inlineStr">
        <is>
          <t>243537107</t>
        </is>
      </c>
      <c r="G1678" s="1" t="n">
        <v>158.5850702850888</v>
      </c>
      <c r="H1678" s="1" t="n">
        <v>101.37</v>
      </c>
      <c r="I1678" s="2" t="n">
        <v>16075.76857479945</v>
      </c>
      <c r="J1678" s="3" t="n">
        <v>0.006516211691239259</v>
      </c>
      <c r="K1678" s="4" t="n">
        <v>2467042.1</v>
      </c>
      <c r="L1678" s="5" t="n">
        <v>100001</v>
      </c>
      <c r="M1678" s="6" t="n">
        <v>24.6701743</v>
      </c>
      <c r="N1678" s="7" t="inlineStr">
        <is>
          <t> </t>
        </is>
      </c>
      <c r="O1678" s="7" t="inlineStr"/>
      <c r="P1678" s="8" t="inlineStr">
        <is>
          <t> </t>
        </is>
      </c>
      <c r="Q1678" s="7" t="inlineStr">
        <is>
          <t> </t>
        </is>
      </c>
      <c r="R1678" s="8" t="inlineStr">
        <is>
          <t> </t>
        </is>
      </c>
      <c r="S1678" s="7" t="inlineStr">
        <is>
          <t> </t>
        </is>
      </c>
      <c r="AB1678" s="8" t="inlineStr">
        <is>
          <t>UQUATUB01</t>
        </is>
      </c>
    </row>
    <row r="1679">
      <c r="A1679" t="inlineStr">
        <is>
          <t>PCR</t>
        </is>
      </c>
      <c r="B1679" t="inlineStr">
        <is>
          <t>Kenvue Inc</t>
        </is>
      </c>
      <c r="C1679" t="inlineStr">
        <is>
          <t>KVUE UN Equity</t>
        </is>
      </c>
      <c r="D1679" t="inlineStr">
        <is>
          <t>BQ84ZQ6</t>
        </is>
      </c>
      <c r="E1679" t="inlineStr">
        <is>
          <t>US49177J1025</t>
        </is>
      </c>
      <c r="F1679" t="inlineStr">
        <is>
          <t>49177J102</t>
        </is>
      </c>
      <c r="G1679" s="1" t="n">
        <v>989.5640734853055</v>
      </c>
      <c r="H1679" s="1" t="n">
        <v>16.23</v>
      </c>
      <c r="I1679" s="2" t="n">
        <v>16060.62491266651</v>
      </c>
      <c r="J1679" s="3" t="n">
        <v>0.006510073303032205</v>
      </c>
      <c r="K1679" s="4" t="n">
        <v>2467042.1</v>
      </c>
      <c r="L1679" s="5" t="n">
        <v>100001</v>
      </c>
      <c r="M1679" s="6" t="n">
        <v>24.6701743</v>
      </c>
      <c r="N1679" s="7" t="inlineStr">
        <is>
          <t> </t>
        </is>
      </c>
      <c r="O1679" s="7" t="inlineStr"/>
      <c r="P1679" s="8" t="inlineStr">
        <is>
          <t> </t>
        </is>
      </c>
      <c r="Q1679" s="7" t="inlineStr">
        <is>
          <t> </t>
        </is>
      </c>
      <c r="R1679" s="8" t="inlineStr">
        <is>
          <t> </t>
        </is>
      </c>
      <c r="S1679" s="7" t="inlineStr">
        <is>
          <t> </t>
        </is>
      </c>
      <c r="AB1679" s="8" t="inlineStr">
        <is>
          <t>UQUATUB01</t>
        </is>
      </c>
    </row>
    <row r="1680">
      <c r="A1680" t="inlineStr">
        <is>
          <t>PCR</t>
        </is>
      </c>
      <c r="B1680" t="inlineStr">
        <is>
          <t>Alphabet Inc</t>
        </is>
      </c>
      <c r="C1680" t="inlineStr">
        <is>
          <t>GOOGL UW Equity</t>
        </is>
      </c>
      <c r="D1680" t="inlineStr">
        <is>
          <t>BYVY8G0</t>
        </is>
      </c>
      <c r="E1680" t="inlineStr">
        <is>
          <t>US02079K3059</t>
        </is>
      </c>
      <c r="F1680" t="inlineStr">
        <is>
          <t>02079K305</t>
        </is>
      </c>
      <c r="G1680" s="1" t="n">
        <v>39.01204004169266</v>
      </c>
      <c r="H1680" s="1" t="n">
        <v>243.1</v>
      </c>
      <c r="I1680" s="2" t="n">
        <v>9483.826934135486</v>
      </c>
      <c r="J1680" s="3" t="n">
        <v>0.003844209603936425</v>
      </c>
      <c r="K1680" s="4" t="n">
        <v>2467042.1</v>
      </c>
      <c r="L1680" s="5" t="n">
        <v>100001</v>
      </c>
      <c r="M1680" s="6" t="n">
        <v>24.6701743</v>
      </c>
      <c r="N1680" s="7" t="inlineStr">
        <is>
          <t> </t>
        </is>
      </c>
      <c r="O1680" s="7" t="inlineStr"/>
      <c r="P1680" s="8" t="inlineStr">
        <is>
          <t> </t>
        </is>
      </c>
      <c r="Q1680" s="7" t="inlineStr">
        <is>
          <t> </t>
        </is>
      </c>
      <c r="R1680" s="8" t="inlineStr">
        <is>
          <t> </t>
        </is>
      </c>
      <c r="S1680" s="7" t="inlineStr">
        <is>
          <t> </t>
        </is>
      </c>
      <c r="AB1680" s="8" t="inlineStr">
        <is>
          <t>UQUATUB01</t>
        </is>
      </c>
    </row>
    <row r="1681">
      <c r="A1681" t="inlineStr">
        <is>
          <t>PCR</t>
        </is>
      </c>
      <c r="B1681" t="inlineStr">
        <is>
          <t>Alphabet Inc</t>
        </is>
      </c>
      <c r="C1681" t="inlineStr">
        <is>
          <t>GOOG UW Equity</t>
        </is>
      </c>
      <c r="D1681" t="inlineStr">
        <is>
          <t>BYY88Y7</t>
        </is>
      </c>
      <c r="E1681" t="inlineStr">
        <is>
          <t>US02079K1079</t>
        </is>
      </c>
      <c r="F1681" t="inlineStr">
        <is>
          <t>02079K107</t>
        </is>
      </c>
      <c r="G1681" s="1" t="n">
        <v>38.91808040768088</v>
      </c>
      <c r="H1681" s="1" t="n">
        <v>243.55</v>
      </c>
      <c r="I1681" s="2" t="n">
        <v>9478.498483290679</v>
      </c>
      <c r="J1681" s="3" t="n">
        <v>0.003842049749897125</v>
      </c>
      <c r="K1681" s="4" t="n">
        <v>2467042.1</v>
      </c>
      <c r="L1681" s="5" t="n">
        <v>100001</v>
      </c>
      <c r="M1681" s="6" t="n">
        <v>24.6701743</v>
      </c>
      <c r="N1681" s="7" t="inlineStr">
        <is>
          <t> </t>
        </is>
      </c>
      <c r="O1681" s="7" t="inlineStr"/>
      <c r="P1681" s="8" t="inlineStr">
        <is>
          <t> </t>
        </is>
      </c>
      <c r="Q1681" s="7" t="inlineStr">
        <is>
          <t> </t>
        </is>
      </c>
      <c r="R1681" s="8" t="inlineStr">
        <is>
          <t> </t>
        </is>
      </c>
      <c r="S1681" s="7" t="inlineStr">
        <is>
          <t> </t>
        </is>
      </c>
      <c r="AB1681" s="8" t="inlineStr">
        <is>
          <t>UQUATUB01</t>
        </is>
      </c>
    </row>
    <row r="1682">
      <c r="A1682" t="inlineStr">
        <is>
          <t>PCR</t>
        </is>
      </c>
      <c r="B1682" t="inlineStr">
        <is>
          <t>UQUATUB01            00001</t>
        </is>
      </c>
      <c r="C1682" t="inlineStr">
        <is>
          <t>UQUATUB01 00001</t>
        </is>
      </c>
      <c r="F1682" t="inlineStr">
        <is>
          <t>UQUATUB01 00001</t>
        </is>
      </c>
      <c r="G1682" s="1" t="n">
        <v>-1877408</v>
      </c>
      <c r="H1682" s="1" t="n">
        <v>100</v>
      </c>
      <c r="I1682" s="2" t="n">
        <v>-1877408</v>
      </c>
      <c r="J1682" s="3" t="n">
        <v>-0.76099553</v>
      </c>
      <c r="K1682" s="4" t="n">
        <v>2467042.1</v>
      </c>
      <c r="L1682" s="5" t="n">
        <v>100001</v>
      </c>
      <c r="M1682" s="6" t="n">
        <v>24.6701743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UQUATUB01 00001</t>
        </is>
      </c>
      <c r="U1682" t="inlineStr">
        <is>
          <t>Swap</t>
        </is>
      </c>
    </row>
    <row r="1683">
      <c r="A1683" t="inlineStr">
        <is>
          <t>PCR</t>
        </is>
      </c>
      <c r="B1683" t="inlineStr">
        <is>
          <t>VFPCTBP01</t>
        </is>
      </c>
      <c r="C1683" t="inlineStr">
        <is>
          <t>VFPCTBP01</t>
        </is>
      </c>
      <c r="F1683" t="inlineStr">
        <is>
          <t>VFPCTBP01</t>
        </is>
      </c>
      <c r="G1683" s="1" t="n">
        <v>1364</v>
      </c>
      <c r="H1683" s="1" t="n">
        <v>1794.56</v>
      </c>
      <c r="I1683" s="2" t="n">
        <v>2447779.84</v>
      </c>
      <c r="J1683" s="3" t="n">
        <v>0.99219216</v>
      </c>
      <c r="K1683" s="4" t="n">
        <v>2467042.1</v>
      </c>
      <c r="L1683" s="5" t="n">
        <v>100001</v>
      </c>
      <c r="M1683" s="6" t="n">
        <v>24.6701743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VFPCTBP01</t>
        </is>
      </c>
      <c r="U1683" t="inlineStr">
        <is>
          <t>Swap</t>
        </is>
      </c>
    </row>
    <row r="1684">
      <c r="A1684" t="inlineStr">
        <is>
          <t>PCR</t>
        </is>
      </c>
      <c r="B1684" t="inlineStr">
        <is>
          <t>abrdn Income Credit Strategies</t>
        </is>
      </c>
      <c r="C1684" t="inlineStr">
        <is>
          <t>ACP UN Equity</t>
        </is>
      </c>
      <c r="D1684" t="inlineStr">
        <is>
          <t>BD3JBR8</t>
        </is>
      </c>
      <c r="E1684" t="inlineStr">
        <is>
          <t>US0030571063</t>
        </is>
      </c>
      <c r="F1684" t="inlineStr">
        <is>
          <t>003057106</t>
        </is>
      </c>
      <c r="G1684" s="1" t="n">
        <v>6456.759618105421</v>
      </c>
      <c r="H1684" s="1" t="n">
        <v>5.8</v>
      </c>
      <c r="I1684" s="2" t="n">
        <v>37449.20578501144</v>
      </c>
      <c r="J1684" s="3" t="n">
        <v>0.01517980004678941</v>
      </c>
      <c r="K1684" s="4" t="n">
        <v>2467042.1</v>
      </c>
      <c r="L1684" s="5" t="n">
        <v>100001</v>
      </c>
      <c r="M1684" s="6" t="n">
        <v>24.6701743</v>
      </c>
      <c r="N1684" s="7" t="inlineStr">
        <is>
          <t> </t>
        </is>
      </c>
      <c r="O1684" s="7" t="inlineStr"/>
      <c r="P1684" s="8" t="inlineStr">
        <is>
          <t> </t>
        </is>
      </c>
      <c r="Q1684" s="7" t="inlineStr">
        <is>
          <t> </t>
        </is>
      </c>
      <c r="R1684" s="8" t="inlineStr">
        <is>
          <t> </t>
        </is>
      </c>
      <c r="S1684" s="7" t="inlineStr">
        <is>
          <t> </t>
        </is>
      </c>
      <c r="AB1684" s="8" t="inlineStr">
        <is>
          <t>VFPCTBP01</t>
        </is>
      </c>
    </row>
    <row r="1685">
      <c r="A1685" t="inlineStr">
        <is>
          <t>PCR</t>
        </is>
      </c>
      <c r="B1685" t="inlineStr">
        <is>
          <t>Ares Dynamic Credit Allocation</t>
        </is>
      </c>
      <c r="C1685" t="inlineStr">
        <is>
          <t>ARDC UN Equity</t>
        </is>
      </c>
      <c r="D1685" t="inlineStr">
        <is>
          <t>B90RWT6</t>
        </is>
      </c>
      <c r="E1685" t="inlineStr">
        <is>
          <t>US04014F1021</t>
        </is>
      </c>
      <c r="F1685" t="inlineStr">
        <is>
          <t>04014F102</t>
        </is>
      </c>
      <c r="G1685" s="1" t="n">
        <v>884.7553464210142</v>
      </c>
      <c r="H1685" s="1" t="n">
        <v>14.07</v>
      </c>
      <c r="I1685" s="2" t="n">
        <v>12448.50772414367</v>
      </c>
      <c r="J1685" s="3" t="n">
        <v>0.005045924317280062</v>
      </c>
      <c r="K1685" s="4" t="n">
        <v>2467042.1</v>
      </c>
      <c r="L1685" s="5" t="n">
        <v>100001</v>
      </c>
      <c r="M1685" s="6" t="n">
        <v>24.6701743</v>
      </c>
      <c r="N1685" s="7" t="inlineStr">
        <is>
          <t> </t>
        </is>
      </c>
      <c r="O1685" s="7" t="inlineStr"/>
      <c r="P1685" s="8" t="inlineStr">
        <is>
          <t> </t>
        </is>
      </c>
      <c r="Q1685" s="7" t="inlineStr">
        <is>
          <t> </t>
        </is>
      </c>
      <c r="R1685" s="8" t="inlineStr">
        <is>
          <t> </t>
        </is>
      </c>
      <c r="S1685" s="7" t="inlineStr">
        <is>
          <t> </t>
        </is>
      </c>
      <c r="AB1685" s="8" t="inlineStr">
        <is>
          <t>VFPCTBP01</t>
        </is>
      </c>
    </row>
    <row r="1686">
      <c r="A1686" t="inlineStr">
        <is>
          <t>PCR</t>
        </is>
      </c>
      <c r="B1686" t="inlineStr">
        <is>
          <t>Barings BDC Inc</t>
        </is>
      </c>
      <c r="C1686" t="inlineStr">
        <is>
          <t>BBDC UN Equity</t>
        </is>
      </c>
      <c r="D1686" t="inlineStr">
        <is>
          <t>BFZ4N57</t>
        </is>
      </c>
      <c r="E1686" t="inlineStr">
        <is>
          <t>US06759L1035</t>
        </is>
      </c>
      <c r="F1686" t="inlineStr">
        <is>
          <t>06759L103</t>
        </is>
      </c>
      <c r="G1686" s="1" t="n">
        <v>5089.067404419669</v>
      </c>
      <c r="H1686" s="1" t="n">
        <v>8.76</v>
      </c>
      <c r="I1686" s="2" t="n">
        <v>44580.2304627163</v>
      </c>
      <c r="J1686" s="3" t="n">
        <v>0.01807031605286197</v>
      </c>
      <c r="K1686" s="4" t="n">
        <v>2467042.1</v>
      </c>
      <c r="L1686" s="5" t="n">
        <v>100001</v>
      </c>
      <c r="M1686" s="6" t="n">
        <v>24.6701743</v>
      </c>
      <c r="N1686" s="7" t="inlineStr">
        <is>
          <t> </t>
        </is>
      </c>
      <c r="O1686" s="7" t="inlineStr"/>
      <c r="P1686" s="8" t="inlineStr">
        <is>
          <t> </t>
        </is>
      </c>
      <c r="Q1686" s="7" t="inlineStr">
        <is>
          <t> </t>
        </is>
      </c>
      <c r="R1686" s="8" t="inlineStr">
        <is>
          <t> </t>
        </is>
      </c>
      <c r="S1686" s="7" t="inlineStr">
        <is>
          <t> </t>
        </is>
      </c>
      <c r="AB1686" s="8" t="inlineStr">
        <is>
          <t>VFPCTBP01</t>
        </is>
      </c>
    </row>
    <row r="1687">
      <c r="A1687" t="inlineStr">
        <is>
          <t>PCR</t>
        </is>
      </c>
      <c r="B1687" t="inlineStr">
        <is>
          <t>Bain Capital Specialty Finance</t>
        </is>
      </c>
      <c r="C1687" t="inlineStr">
        <is>
          <t>BCSF UN Equity</t>
        </is>
      </c>
      <c r="D1687" t="inlineStr">
        <is>
          <t>BG48294</t>
        </is>
      </c>
      <c r="E1687" t="inlineStr">
        <is>
          <t>US05684B1070</t>
        </is>
      </c>
      <c r="F1687" t="inlineStr">
        <is>
          <t>05684B107</t>
        </is>
      </c>
      <c r="G1687" s="1" t="n">
        <v>3220.234060120696</v>
      </c>
      <c r="H1687" s="1" t="n">
        <v>14.25</v>
      </c>
      <c r="I1687" s="2" t="n">
        <v>45888.33535671992</v>
      </c>
      <c r="J1687" s="3" t="n">
        <v>0.01860054814497082</v>
      </c>
      <c r="K1687" s="4" t="n">
        <v>2467042.1</v>
      </c>
      <c r="L1687" s="5" t="n">
        <v>100001</v>
      </c>
      <c r="M1687" s="6" t="n">
        <v>24.6701743</v>
      </c>
      <c r="N1687" s="7" t="inlineStr">
        <is>
          <t> </t>
        </is>
      </c>
      <c r="O1687" s="7" t="inlineStr"/>
      <c r="P1687" s="8" t="inlineStr">
        <is>
          <t> </t>
        </is>
      </c>
      <c r="Q1687" s="7" t="inlineStr">
        <is>
          <t> </t>
        </is>
      </c>
      <c r="R1687" s="8" t="inlineStr">
        <is>
          <t> </t>
        </is>
      </c>
      <c r="S1687" s="7" t="inlineStr">
        <is>
          <t> </t>
        </is>
      </c>
      <c r="AB1687" s="8" t="inlineStr">
        <is>
          <t>VFPCTBP01</t>
        </is>
      </c>
    </row>
    <row r="1688">
      <c r="A1688" t="inlineStr">
        <is>
          <t>PCR</t>
        </is>
      </c>
      <c r="B1688" t="inlineStr">
        <is>
          <t>Barings Global Short Duration</t>
        </is>
      </c>
      <c r="C1688" t="inlineStr">
        <is>
          <t>BGH UN Equity</t>
        </is>
      </c>
      <c r="D1688" t="inlineStr">
        <is>
          <t>BDJ0GV4</t>
        </is>
      </c>
      <c r="E1688" t="inlineStr">
        <is>
          <t>US06760L1008</t>
        </is>
      </c>
      <c r="F1688" t="inlineStr">
        <is>
          <t>06760L100</t>
        </is>
      </c>
      <c r="G1688" s="1" t="n">
        <v>903.8029501221887</v>
      </c>
      <c r="H1688" s="1" t="n">
        <v>15.46</v>
      </c>
      <c r="I1688" s="2" t="n">
        <v>13972.79360888904</v>
      </c>
      <c r="J1688" s="3" t="n">
        <v>0.005663784014423199</v>
      </c>
      <c r="K1688" s="4" t="n">
        <v>2467042.1</v>
      </c>
      <c r="L1688" s="5" t="n">
        <v>100001</v>
      </c>
      <c r="M1688" s="6" t="n">
        <v>24.6701743</v>
      </c>
      <c r="N1688" s="7" t="inlineStr">
        <is>
          <t> </t>
        </is>
      </c>
      <c r="O1688" s="7" t="inlineStr"/>
      <c r="P1688" s="8" t="inlineStr">
        <is>
          <t> </t>
        </is>
      </c>
      <c r="Q1688" s="7" t="inlineStr">
        <is>
          <t> </t>
        </is>
      </c>
      <c r="R1688" s="8" t="inlineStr">
        <is>
          <t> </t>
        </is>
      </c>
      <c r="S1688" s="7" t="inlineStr">
        <is>
          <t> </t>
        </is>
      </c>
      <c r="AB1688" s="8" t="inlineStr">
        <is>
          <t>VFPCTBP01</t>
        </is>
      </c>
    </row>
    <row r="1689">
      <c r="A1689" t="inlineStr">
        <is>
          <t>PCR</t>
        </is>
      </c>
      <c r="B1689" t="inlineStr">
        <is>
          <t>BlackRock Floating Rate Income</t>
        </is>
      </c>
      <c r="C1689" t="inlineStr">
        <is>
          <t>BGT UN Equity</t>
        </is>
      </c>
      <c r="D1689" t="inlineStr">
        <is>
          <t>B02NLT2</t>
        </is>
      </c>
      <c r="E1689" t="inlineStr">
        <is>
          <t>US0919411043</t>
        </is>
      </c>
      <c r="F1689" t="inlineStr">
        <is>
          <t>091941104</t>
        </is>
      </c>
      <c r="G1689" s="1" t="n">
        <v>1196.611395456847</v>
      </c>
      <c r="H1689" s="1" t="n">
        <v>12.15</v>
      </c>
      <c r="I1689" s="2" t="n">
        <v>14538.82845480069</v>
      </c>
      <c r="J1689" s="3" t="n">
        <v>0.00589322267941868</v>
      </c>
      <c r="K1689" s="4" t="n">
        <v>2467042.1</v>
      </c>
      <c r="L1689" s="5" t="n">
        <v>100001</v>
      </c>
      <c r="M1689" s="6" t="n">
        <v>24.6701743</v>
      </c>
      <c r="N1689" s="7" t="inlineStr">
        <is>
          <t> </t>
        </is>
      </c>
      <c r="O1689" s="7" t="inlineStr"/>
      <c r="P1689" s="8" t="inlineStr">
        <is>
          <t> </t>
        </is>
      </c>
      <c r="Q1689" s="7" t="inlineStr">
        <is>
          <t> </t>
        </is>
      </c>
      <c r="R1689" s="8" t="inlineStr">
        <is>
          <t> </t>
        </is>
      </c>
      <c r="S1689" s="7" t="inlineStr">
        <is>
          <t> </t>
        </is>
      </c>
      <c r="AB1689" s="8" t="inlineStr">
        <is>
          <t>VFPCTBP01</t>
        </is>
      </c>
    </row>
    <row r="1690">
      <c r="A1690" t="inlineStr">
        <is>
          <t>PCR</t>
        </is>
      </c>
      <c r="B1690" t="inlineStr">
        <is>
          <t>BlackRock Limited Duration Inc</t>
        </is>
      </c>
      <c r="C1690" t="inlineStr">
        <is>
          <t>BLW UN Equity</t>
        </is>
      </c>
      <c r="D1690" t="inlineStr">
        <is>
          <t>2927130</t>
        </is>
      </c>
      <c r="E1690" t="inlineStr">
        <is>
          <t>US09249W1018</t>
        </is>
      </c>
      <c r="F1690" t="inlineStr">
        <is>
          <t>09249W101</t>
        </is>
      </c>
      <c r="G1690" s="1" t="n">
        <v>909.1204329775846</v>
      </c>
      <c r="H1690" s="1" t="n">
        <v>14</v>
      </c>
      <c r="I1690" s="2" t="n">
        <v>12727.68606168618</v>
      </c>
      <c r="J1690" s="3" t="n">
        <v>0.005159087500649537</v>
      </c>
      <c r="K1690" s="4" t="n">
        <v>2467042.1</v>
      </c>
      <c r="L1690" s="5" t="n">
        <v>100001</v>
      </c>
      <c r="M1690" s="6" t="n">
        <v>24.6701743</v>
      </c>
      <c r="N1690" s="7" t="inlineStr">
        <is>
          <t> </t>
        </is>
      </c>
      <c r="O1690" s="7" t="inlineStr"/>
      <c r="P1690" s="8" t="inlineStr">
        <is>
          <t> </t>
        </is>
      </c>
      <c r="Q1690" s="7" t="inlineStr">
        <is>
          <t> </t>
        </is>
      </c>
      <c r="R1690" s="8" t="inlineStr">
        <is>
          <t> </t>
        </is>
      </c>
      <c r="S1690" s="7" t="inlineStr">
        <is>
          <t> </t>
        </is>
      </c>
      <c r="AB1690" s="8" t="inlineStr">
        <is>
          <t>VFPCTBP01</t>
        </is>
      </c>
    </row>
    <row r="1691">
      <c r="A1691" t="inlineStr">
        <is>
          <t>PCR</t>
        </is>
      </c>
      <c r="B1691" t="inlineStr">
        <is>
          <t>Carlyle Credit Income Fund</t>
        </is>
      </c>
      <c r="C1691" t="inlineStr">
        <is>
          <t>CCIF UN Equity</t>
        </is>
      </c>
      <c r="D1691" t="inlineStr">
        <is>
          <t>BKBJPZ5</t>
        </is>
      </c>
      <c r="E1691" t="inlineStr">
        <is>
          <t>US92535C1045</t>
        </is>
      </c>
      <c r="F1691" t="inlineStr">
        <is>
          <t>92535C104</t>
        </is>
      </c>
      <c r="G1691" s="1" t="n">
        <v>2157.640893708652</v>
      </c>
      <c r="H1691" s="1" t="n">
        <v>5.82</v>
      </c>
      <c r="I1691" s="2" t="n">
        <v>12557.47000138436</v>
      </c>
      <c r="J1691" s="3" t="n">
        <v>0.005090091491095493</v>
      </c>
      <c r="K1691" s="4" t="n">
        <v>2467042.1</v>
      </c>
      <c r="L1691" s="5" t="n">
        <v>100001</v>
      </c>
      <c r="M1691" s="6" t="n">
        <v>24.6701743</v>
      </c>
      <c r="N1691" s="7" t="inlineStr">
        <is>
          <t> </t>
        </is>
      </c>
      <c r="O1691" s="7" t="inlineStr"/>
      <c r="P1691" s="8" t="inlineStr">
        <is>
          <t> </t>
        </is>
      </c>
      <c r="Q1691" s="7" t="inlineStr">
        <is>
          <t> </t>
        </is>
      </c>
      <c r="R1691" s="8" t="inlineStr">
        <is>
          <t> </t>
        </is>
      </c>
      <c r="S1691" s="7" t="inlineStr">
        <is>
          <t> </t>
        </is>
      </c>
      <c r="AB1691" s="8" t="inlineStr">
        <is>
          <t>VFPCTBP01</t>
        </is>
      </c>
    </row>
    <row r="1692">
      <c r="A1692" t="inlineStr">
        <is>
          <t>PCR</t>
        </is>
      </c>
      <c r="B1692" t="inlineStr">
        <is>
          <t>Carlyle Secured Lending Inc</t>
        </is>
      </c>
      <c r="C1692" t="inlineStr">
        <is>
          <t>CGBD UW Equity</t>
        </is>
      </c>
      <c r="D1692" t="inlineStr">
        <is>
          <t>BYW64X4</t>
        </is>
      </c>
      <c r="E1692" t="inlineStr">
        <is>
          <t>US8722801029</t>
        </is>
      </c>
      <c r="F1692" t="inlineStr">
        <is>
          <t>872280102</t>
        </is>
      </c>
      <c r="G1692" s="1" t="n">
        <v>3964.406256947771</v>
      </c>
      <c r="H1692" s="1" t="n">
        <v>12.5</v>
      </c>
      <c r="I1692" s="2" t="n">
        <v>49555.07821184713</v>
      </c>
      <c r="J1692" s="3" t="n">
        <v>0.02008683930114007</v>
      </c>
      <c r="K1692" s="4" t="n">
        <v>2467042.1</v>
      </c>
      <c r="L1692" s="5" t="n">
        <v>100001</v>
      </c>
      <c r="M1692" s="6" t="n">
        <v>24.6701743</v>
      </c>
      <c r="N1692" s="7" t="inlineStr">
        <is>
          <t> </t>
        </is>
      </c>
      <c r="O1692" s="7" t="inlineStr"/>
      <c r="P1692" s="8" t="inlineStr">
        <is>
          <t> </t>
        </is>
      </c>
      <c r="Q1692" s="7" t="inlineStr">
        <is>
          <t> </t>
        </is>
      </c>
      <c r="R1692" s="8" t="inlineStr">
        <is>
          <t> </t>
        </is>
      </c>
      <c r="S1692" s="7" t="inlineStr">
        <is>
          <t> </t>
        </is>
      </c>
      <c r="AB1692" s="8" t="inlineStr">
        <is>
          <t>VFPCTBP01</t>
        </is>
      </c>
    </row>
    <row r="1693">
      <c r="A1693" t="inlineStr">
        <is>
          <t>PCR</t>
        </is>
      </c>
      <c r="B1693" t="inlineStr">
        <is>
          <t>CION Investment Corp</t>
        </is>
      </c>
      <c r="C1693" t="inlineStr">
        <is>
          <t>CION UN Equity</t>
        </is>
      </c>
      <c r="D1693" t="inlineStr">
        <is>
          <t>BMXD8K5</t>
        </is>
      </c>
      <c r="E1693" t="inlineStr">
        <is>
          <t>US17259U2042</t>
        </is>
      </c>
      <c r="F1693" t="inlineStr">
        <is>
          <t>17259U204</t>
        </is>
      </c>
      <c r="G1693" s="1" t="n">
        <v>3915.418227784656</v>
      </c>
      <c r="H1693" s="1" t="n">
        <v>9.48</v>
      </c>
      <c r="I1693" s="2" t="n">
        <v>37118.16479939855</v>
      </c>
      <c r="J1693" s="3" t="n">
        <v>0.01504561466518895</v>
      </c>
      <c r="K1693" s="4" t="n">
        <v>2467042.1</v>
      </c>
      <c r="L1693" s="5" t="n">
        <v>100001</v>
      </c>
      <c r="M1693" s="6" t="n">
        <v>24.6701743</v>
      </c>
      <c r="N1693" s="7" t="inlineStr">
        <is>
          <t> </t>
        </is>
      </c>
      <c r="O1693" s="7" t="inlineStr"/>
      <c r="P1693" s="8" t="inlineStr">
        <is>
          <t> </t>
        </is>
      </c>
      <c r="Q1693" s="7" t="inlineStr">
        <is>
          <t> </t>
        </is>
      </c>
      <c r="R1693" s="8" t="inlineStr">
        <is>
          <t> </t>
        </is>
      </c>
      <c r="S1693" s="7" t="inlineStr">
        <is>
          <t> </t>
        </is>
      </c>
      <c r="AB1693" s="8" t="inlineStr">
        <is>
          <t>VFPCTBP01</t>
        </is>
      </c>
    </row>
    <row r="1694">
      <c r="A1694" t="inlineStr">
        <is>
          <t>PCR</t>
        </is>
      </c>
      <c r="B1694" t="inlineStr">
        <is>
          <t>Capital Southwest Corp</t>
        </is>
      </c>
      <c r="C1694" t="inlineStr">
        <is>
          <t>CSWC UW Equity</t>
        </is>
      </c>
      <c r="D1694" t="inlineStr">
        <is>
          <t>2174583</t>
        </is>
      </c>
      <c r="E1694" t="inlineStr">
        <is>
          <t>US1405011073</t>
        </is>
      </c>
      <c r="F1694" t="inlineStr">
        <is>
          <t>140501107</t>
        </is>
      </c>
      <c r="G1694" s="1" t="n">
        <v>5287.118034280921</v>
      </c>
      <c r="H1694" s="1" t="n">
        <v>21.86</v>
      </c>
      <c r="I1694" s="2" t="n">
        <v>115576.4002293809</v>
      </c>
      <c r="J1694" s="3" t="n">
        <v>0.04684816697265966</v>
      </c>
      <c r="K1694" s="4" t="n">
        <v>2467042.1</v>
      </c>
      <c r="L1694" s="5" t="n">
        <v>100001</v>
      </c>
      <c r="M1694" s="6" t="n">
        <v>24.6701743</v>
      </c>
      <c r="N1694" s="7" t="inlineStr">
        <is>
          <t> </t>
        </is>
      </c>
      <c r="O1694" s="7" t="inlineStr"/>
      <c r="P1694" s="8" t="inlineStr">
        <is>
          <t> </t>
        </is>
      </c>
      <c r="Q1694" s="7" t="inlineStr">
        <is>
          <t> </t>
        </is>
      </c>
      <c r="R1694" s="8" t="inlineStr">
        <is>
          <t> </t>
        </is>
      </c>
      <c r="S1694" s="7" t="inlineStr">
        <is>
          <t> </t>
        </is>
      </c>
      <c r="AB1694" s="8" t="inlineStr">
        <is>
          <t>VFPCTBP01</t>
        </is>
      </c>
    </row>
    <row r="1695">
      <c r="A1695" t="inlineStr">
        <is>
          <t>PCR</t>
        </is>
      </c>
      <c r="B1695" t="inlineStr">
        <is>
          <t>Western Asset Mortgage Opportu</t>
        </is>
      </c>
      <c r="C1695" t="inlineStr">
        <is>
          <t>DMO UN Equity</t>
        </is>
      </c>
      <c r="D1695" t="inlineStr">
        <is>
          <t>B62HD01</t>
        </is>
      </c>
      <c r="E1695" t="inlineStr">
        <is>
          <t>US95790B1098</t>
        </is>
      </c>
      <c r="F1695" t="inlineStr">
        <is>
          <t>95790B109</t>
        </is>
      </c>
      <c r="G1695" s="1" t="n">
        <v>563.7108070358589</v>
      </c>
      <c r="H1695" s="1" t="n">
        <v>11.72</v>
      </c>
      <c r="I1695" s="2" t="n">
        <v>6606.690658460267</v>
      </c>
      <c r="J1695" s="3" t="n">
        <v>0.002677980508909948</v>
      </c>
      <c r="K1695" s="4" t="n">
        <v>2467042.1</v>
      </c>
      <c r="L1695" s="5" t="n">
        <v>100001</v>
      </c>
      <c r="M1695" s="6" t="n">
        <v>24.6701743</v>
      </c>
      <c r="N1695" s="7" t="inlineStr">
        <is>
          <t> </t>
        </is>
      </c>
      <c r="O1695" s="7" t="inlineStr"/>
      <c r="P1695" s="8" t="inlineStr">
        <is>
          <t> </t>
        </is>
      </c>
      <c r="Q1695" s="7" t="inlineStr">
        <is>
          <t> </t>
        </is>
      </c>
      <c r="R1695" s="8" t="inlineStr">
        <is>
          <t> </t>
        </is>
      </c>
      <c r="S1695" s="7" t="inlineStr">
        <is>
          <t> </t>
        </is>
      </c>
      <c r="AB1695" s="8" t="inlineStr">
        <is>
          <t>VFPCTBP01</t>
        </is>
      </c>
    </row>
    <row r="1696">
      <c r="A1696" t="inlineStr">
        <is>
          <t>PCR</t>
        </is>
      </c>
      <c r="B1696" t="inlineStr">
        <is>
          <t>BlackRock Debt Strategies Fund</t>
        </is>
      </c>
      <c r="C1696" t="inlineStr">
        <is>
          <t>DSU UN Equity</t>
        </is>
      </c>
      <c r="D1696" t="inlineStr">
        <is>
          <t>BDGHNC8</t>
        </is>
      </c>
      <c r="E1696" t="inlineStr">
        <is>
          <t>US09255R2022</t>
        </is>
      </c>
      <c r="F1696" t="inlineStr">
        <is>
          <t>09255R202</t>
        </is>
      </c>
      <c r="G1696" s="1" t="n">
        <v>2251.129934899523</v>
      </c>
      <c r="H1696" s="1" t="n">
        <v>10.62</v>
      </c>
      <c r="I1696" s="2" t="n">
        <v>23906.99990863293</v>
      </c>
      <c r="J1696" s="3" t="n">
        <v>0.009690552061771841</v>
      </c>
      <c r="K1696" s="4" t="n">
        <v>2467042.1</v>
      </c>
      <c r="L1696" s="5" t="n">
        <v>100001</v>
      </c>
      <c r="M1696" s="6" t="n">
        <v>24.6701743</v>
      </c>
      <c r="N1696" s="7" t="inlineStr">
        <is>
          <t> </t>
        </is>
      </c>
      <c r="O1696" s="7" t="inlineStr"/>
      <c r="P1696" s="8" t="inlineStr">
        <is>
          <t> </t>
        </is>
      </c>
      <c r="Q1696" s="7" t="inlineStr">
        <is>
          <t> </t>
        </is>
      </c>
      <c r="R1696" s="8" t="inlineStr">
        <is>
          <t> </t>
        </is>
      </c>
      <c r="S1696" s="7" t="inlineStr">
        <is>
          <t> </t>
        </is>
      </c>
      <c r="AB1696" s="8" t="inlineStr">
        <is>
          <t>VFPCTBP01</t>
        </is>
      </c>
    </row>
    <row r="1697">
      <c r="A1697" t="inlineStr">
        <is>
          <t>PCR</t>
        </is>
      </c>
      <c r="B1697" t="inlineStr">
        <is>
          <t>Eagle Point Credit Co Inc</t>
        </is>
      </c>
      <c r="C1697" t="inlineStr">
        <is>
          <t>ECC UN Equity</t>
        </is>
      </c>
      <c r="D1697" t="inlineStr">
        <is>
          <t>BRJ3KP3</t>
        </is>
      </c>
      <c r="E1697" t="inlineStr">
        <is>
          <t>US2698081013</t>
        </is>
      </c>
      <c r="F1697" t="inlineStr">
        <is>
          <t>269808101</t>
        </is>
      </c>
      <c r="G1697" s="1" t="n">
        <v>14271.22691270405</v>
      </c>
      <c r="H1697" s="1" t="n">
        <v>6.61</v>
      </c>
      <c r="I1697" s="2" t="n">
        <v>94332.80989297376</v>
      </c>
      <c r="J1697" s="3" t="n">
        <v>0.03823721123079892</v>
      </c>
      <c r="K1697" s="4" t="n">
        <v>2467042.1</v>
      </c>
      <c r="L1697" s="5" t="n">
        <v>100001</v>
      </c>
      <c r="M1697" s="6" t="n">
        <v>24.6701743</v>
      </c>
      <c r="N1697" s="7" t="inlineStr">
        <is>
          <t> </t>
        </is>
      </c>
      <c r="O1697" s="7" t="inlineStr"/>
      <c r="P1697" s="8" t="inlineStr">
        <is>
          <t> </t>
        </is>
      </c>
      <c r="Q1697" s="7" t="inlineStr">
        <is>
          <t> </t>
        </is>
      </c>
      <c r="R1697" s="8" t="inlineStr">
        <is>
          <t> </t>
        </is>
      </c>
      <c r="S1697" s="7" t="inlineStr">
        <is>
          <t> </t>
        </is>
      </c>
      <c r="AB1697" s="8" t="inlineStr">
        <is>
          <t>VFPCTBP01</t>
        </is>
      </c>
    </row>
    <row r="1698">
      <c r="A1698" t="inlineStr">
        <is>
          <t>PCR</t>
        </is>
      </c>
      <c r="B1698" t="inlineStr">
        <is>
          <t>Eaton Vance Senior Floating-Ra</t>
        </is>
      </c>
      <c r="C1698" t="inlineStr">
        <is>
          <t>EFR UN Equity</t>
        </is>
      </c>
      <c r="D1698" t="inlineStr">
        <is>
          <t>2183590</t>
        </is>
      </c>
      <c r="E1698" t="inlineStr">
        <is>
          <t>US27828Q1058</t>
        </is>
      </c>
      <c r="F1698" t="inlineStr">
        <is>
          <t>27828Q105</t>
        </is>
      </c>
      <c r="G1698" s="1" t="n">
        <v>1031.724261897602</v>
      </c>
      <c r="H1698" s="1" t="n">
        <v>11.44</v>
      </c>
      <c r="I1698" s="2" t="n">
        <v>11802.92555610857</v>
      </c>
      <c r="J1698" s="3" t="n">
        <v>0.004784241645535181</v>
      </c>
      <c r="K1698" s="4" t="n">
        <v>2467042.1</v>
      </c>
      <c r="L1698" s="5" t="n">
        <v>100001</v>
      </c>
      <c r="M1698" s="6" t="n">
        <v>24.6701743</v>
      </c>
      <c r="N1698" s="7" t="inlineStr">
        <is>
          <t> </t>
        </is>
      </c>
      <c r="O1698" s="7" t="inlineStr"/>
      <c r="P1698" s="8" t="inlineStr">
        <is>
          <t> </t>
        </is>
      </c>
      <c r="Q1698" s="7" t="inlineStr">
        <is>
          <t> </t>
        </is>
      </c>
      <c r="R1698" s="8" t="inlineStr">
        <is>
          <t> </t>
        </is>
      </c>
      <c r="S1698" s="7" t="inlineStr">
        <is>
          <t> </t>
        </is>
      </c>
      <c r="AB1698" s="8" t="inlineStr">
        <is>
          <t>VFPCTBP01</t>
        </is>
      </c>
    </row>
    <row r="1699">
      <c r="A1699" t="inlineStr">
        <is>
          <t>PCR</t>
        </is>
      </c>
      <c r="B1699" t="inlineStr">
        <is>
          <t>Eaton Vance Floating-Rate Inco</t>
        </is>
      </c>
      <c r="C1699" t="inlineStr">
        <is>
          <t>EFT UN Equity</t>
        </is>
      </c>
      <c r="D1699" t="inlineStr">
        <is>
          <t>B01NFZ7</t>
        </is>
      </c>
      <c r="E1699" t="inlineStr">
        <is>
          <t>US2782791048</t>
        </is>
      </c>
      <c r="F1699" t="inlineStr">
        <is>
          <t>278279104</t>
        </is>
      </c>
      <c r="G1699" s="1" t="n">
        <v>990.4080602088401</v>
      </c>
      <c r="H1699" s="1" t="n">
        <v>11.77</v>
      </c>
      <c r="I1699" s="2" t="n">
        <v>11657.10286865805</v>
      </c>
      <c r="J1699" s="3" t="n">
        <v>0.004725133336256421</v>
      </c>
      <c r="K1699" s="4" t="n">
        <v>2467042.1</v>
      </c>
      <c r="L1699" s="5" t="n">
        <v>100001</v>
      </c>
      <c r="M1699" s="6" t="n">
        <v>24.6701743</v>
      </c>
      <c r="N1699" s="7" t="inlineStr">
        <is>
          <t> </t>
        </is>
      </c>
      <c r="O1699" s="7" t="inlineStr"/>
      <c r="P1699" s="8" t="inlineStr">
        <is>
          <t> </t>
        </is>
      </c>
      <c r="Q1699" s="7" t="inlineStr">
        <is>
          <t> </t>
        </is>
      </c>
      <c r="R1699" s="8" t="inlineStr">
        <is>
          <t> </t>
        </is>
      </c>
      <c r="S1699" s="7" t="inlineStr">
        <is>
          <t> </t>
        </is>
      </c>
      <c r="AB1699" s="8" t="inlineStr">
        <is>
          <t>VFPCTBP01</t>
        </is>
      </c>
    </row>
    <row r="1700">
      <c r="A1700" t="inlineStr">
        <is>
          <t>PCR</t>
        </is>
      </c>
      <c r="B1700" t="inlineStr">
        <is>
          <t>Eagle Point Income Co Inc</t>
        </is>
      </c>
      <c r="C1700" t="inlineStr">
        <is>
          <t>EIC UN Equity</t>
        </is>
      </c>
      <c r="D1700" t="inlineStr">
        <is>
          <t>BGWCQW9</t>
        </is>
      </c>
      <c r="E1700" t="inlineStr">
        <is>
          <t>US2698171020</t>
        </is>
      </c>
      <c r="F1700" t="inlineStr">
        <is>
          <t>269817102</t>
        </is>
      </c>
      <c r="G1700" s="1" t="n">
        <v>3226.833347632807</v>
      </c>
      <c r="H1700" s="1" t="n">
        <v>13.46</v>
      </c>
      <c r="I1700" s="2" t="n">
        <v>43433.17685913758</v>
      </c>
      <c r="J1700" s="3" t="n">
        <v>0.01760536508847481</v>
      </c>
      <c r="K1700" s="4" t="n">
        <v>2467042.1</v>
      </c>
      <c r="L1700" s="5" t="n">
        <v>100001</v>
      </c>
      <c r="M1700" s="6" t="n">
        <v>24.6701743</v>
      </c>
      <c r="N1700" s="7" t="inlineStr">
        <is>
          <t> </t>
        </is>
      </c>
      <c r="O1700" s="7" t="inlineStr"/>
      <c r="P1700" s="8" t="inlineStr">
        <is>
          <t> </t>
        </is>
      </c>
      <c r="Q1700" s="7" t="inlineStr">
        <is>
          <t> </t>
        </is>
      </c>
      <c r="R1700" s="8" t="inlineStr">
        <is>
          <t> </t>
        </is>
      </c>
      <c r="S1700" s="7" t="inlineStr">
        <is>
          <t> </t>
        </is>
      </c>
      <c r="AB1700" s="8" t="inlineStr">
        <is>
          <t>VFPCTBP01</t>
        </is>
      </c>
    </row>
    <row r="1701">
      <c r="A1701" t="inlineStr">
        <is>
          <t>PCR</t>
        </is>
      </c>
      <c r="B1701" t="inlineStr">
        <is>
          <t>Eaton Vance Senior Income Trus</t>
        </is>
      </c>
      <c r="C1701" t="inlineStr">
        <is>
          <t>EVF UN Equity</t>
        </is>
      </c>
      <c r="D1701" t="inlineStr">
        <is>
          <t>2494032</t>
        </is>
      </c>
      <c r="E1701" t="inlineStr">
        <is>
          <t>US27826S1033</t>
        </is>
      </c>
      <c r="F1701" t="inlineStr">
        <is>
          <t>27826S103</t>
        </is>
      </c>
      <c r="G1701" s="1" t="n">
        <v>804.4719924506286</v>
      </c>
      <c r="H1701" s="1" t="n">
        <v>5.48</v>
      </c>
      <c r="I1701" s="2" t="n">
        <v>4408.506518629445</v>
      </c>
      <c r="J1701" s="3" t="n">
        <v>0.001786960392216025</v>
      </c>
      <c r="K1701" s="4" t="n">
        <v>2467042.1</v>
      </c>
      <c r="L1701" s="5" t="n">
        <v>100001</v>
      </c>
      <c r="M1701" s="6" t="n">
        <v>24.6701743</v>
      </c>
      <c r="N1701" s="7" t="inlineStr">
        <is>
          <t> </t>
        </is>
      </c>
      <c r="O1701" s="7" t="inlineStr"/>
      <c r="P1701" s="8" t="inlineStr">
        <is>
          <t> </t>
        </is>
      </c>
      <c r="Q1701" s="7" t="inlineStr">
        <is>
          <t> </t>
        </is>
      </c>
      <c r="R1701" s="8" t="inlineStr">
        <is>
          <t> </t>
        </is>
      </c>
      <c r="S1701" s="7" t="inlineStr">
        <is>
          <t> </t>
        </is>
      </c>
      <c r="AB1701" s="8" t="inlineStr">
        <is>
          <t>VFPCTBP01</t>
        </is>
      </c>
    </row>
    <row r="1702">
      <c r="A1702" t="inlineStr">
        <is>
          <t>PCR</t>
        </is>
      </c>
      <c r="B1702" t="inlineStr">
        <is>
          <t>First Trust Senior Floating Ra</t>
        </is>
      </c>
      <c r="C1702" t="inlineStr">
        <is>
          <t>FCT UN Equity</t>
        </is>
      </c>
      <c r="D1702" t="inlineStr">
        <is>
          <t>B018K24</t>
        </is>
      </c>
      <c r="E1702" t="inlineStr">
        <is>
          <t>US33733U1088</t>
        </is>
      </c>
      <c r="F1702" t="inlineStr">
        <is>
          <t>33733U108</t>
        </is>
      </c>
      <c r="G1702" s="1" t="n">
        <v>1047.708793217743</v>
      </c>
      <c r="H1702" s="1" t="n">
        <v>10</v>
      </c>
      <c r="I1702" s="2" t="n">
        <v>10477.08793217743</v>
      </c>
      <c r="J1702" s="3" t="n">
        <v>0.004246821702871396</v>
      </c>
      <c r="K1702" s="4" t="n">
        <v>2467042.1</v>
      </c>
      <c r="L1702" s="5" t="n">
        <v>100001</v>
      </c>
      <c r="M1702" s="6" t="n">
        <v>24.6701743</v>
      </c>
      <c r="N1702" s="7" t="inlineStr">
        <is>
          <t> </t>
        </is>
      </c>
      <c r="O1702" s="7" t="inlineStr"/>
      <c r="P1702" s="8" t="inlineStr">
        <is>
          <t> </t>
        </is>
      </c>
      <c r="Q1702" s="7" t="inlineStr">
        <is>
          <t> </t>
        </is>
      </c>
      <c r="R1702" s="8" t="inlineStr">
        <is>
          <t> </t>
        </is>
      </c>
      <c r="S1702" s="7" t="inlineStr">
        <is>
          <t> </t>
        </is>
      </c>
      <c r="AB1702" s="8" t="inlineStr">
        <is>
          <t>VFPCTBP01</t>
        </is>
      </c>
    </row>
    <row r="1703">
      <c r="A1703" t="inlineStr">
        <is>
          <t>PCR</t>
        </is>
      </c>
      <c r="B1703" t="inlineStr">
        <is>
          <t>Fidus Investment Corp</t>
        </is>
      </c>
      <c r="C1703" t="inlineStr">
        <is>
          <t>FDUS UW Equity</t>
        </is>
      </c>
      <c r="D1703" t="inlineStr">
        <is>
          <t>B3RV2F5</t>
        </is>
      </c>
      <c r="E1703" t="inlineStr">
        <is>
          <t>US3165001070</t>
        </is>
      </c>
      <c r="F1703" t="inlineStr">
        <is>
          <t>316500107</t>
        </is>
      </c>
      <c r="G1703" s="1" t="n">
        <v>2221.010821995664</v>
      </c>
      <c r="H1703" s="1" t="n">
        <v>20.26</v>
      </c>
      <c r="I1703" s="2" t="n">
        <v>44997.67925363216</v>
      </c>
      <c r="J1703" s="3" t="n">
        <v>0.01823952629492304</v>
      </c>
      <c r="K1703" s="4" t="n">
        <v>2467042.1</v>
      </c>
      <c r="L1703" s="5" t="n">
        <v>100001</v>
      </c>
      <c r="M1703" s="6" t="n">
        <v>24.6701743</v>
      </c>
      <c r="N1703" s="7" t="inlineStr">
        <is>
          <t> </t>
        </is>
      </c>
      <c r="O1703" s="7" t="inlineStr"/>
      <c r="P1703" s="8" t="inlineStr">
        <is>
          <t> </t>
        </is>
      </c>
      <c r="Q1703" s="7" t="inlineStr">
        <is>
          <t> </t>
        </is>
      </c>
      <c r="R1703" s="8" t="inlineStr">
        <is>
          <t> </t>
        </is>
      </c>
      <c r="S1703" s="7" t="inlineStr">
        <is>
          <t> </t>
        </is>
      </c>
      <c r="AB1703" s="8" t="inlineStr">
        <is>
          <t>VFPCTBP01</t>
        </is>
      </c>
    </row>
    <row r="1704">
      <c r="A1704" t="inlineStr">
        <is>
          <t>PCR</t>
        </is>
      </c>
      <c r="B1704" t="inlineStr">
        <is>
          <t>BlackRock Floating Rate Income</t>
        </is>
      </c>
      <c r="C1704" t="inlineStr">
        <is>
          <t>FRA UN Equity</t>
        </is>
      </c>
      <c r="D1704" t="inlineStr">
        <is>
          <t>2089438</t>
        </is>
      </c>
      <c r="E1704" t="inlineStr">
        <is>
          <t>US09255X1000</t>
        </is>
      </c>
      <c r="F1704" t="inlineStr">
        <is>
          <t>09255X100</t>
        </is>
      </c>
      <c r="G1704" s="1" t="n">
        <v>1239.314579244894</v>
      </c>
      <c r="H1704" s="1" t="n">
        <v>12.98</v>
      </c>
      <c r="I1704" s="2" t="n">
        <v>16086.30323859872</v>
      </c>
      <c r="J1704" s="3" t="n">
        <v>0.00652048185095776</v>
      </c>
      <c r="K1704" s="4" t="n">
        <v>2467042.1</v>
      </c>
      <c r="L1704" s="5" t="n">
        <v>100001</v>
      </c>
      <c r="M1704" s="6" t="n">
        <v>24.6701743</v>
      </c>
      <c r="N1704" s="7" t="inlineStr">
        <is>
          <t> </t>
        </is>
      </c>
      <c r="O1704" s="7" t="inlineStr"/>
      <c r="P1704" s="8" t="inlineStr">
        <is>
          <t> </t>
        </is>
      </c>
      <c r="Q1704" s="7" t="inlineStr">
        <is>
          <t> </t>
        </is>
      </c>
      <c r="R1704" s="8" t="inlineStr">
        <is>
          <t> </t>
        </is>
      </c>
      <c r="S1704" s="7" t="inlineStr">
        <is>
          <t> </t>
        </is>
      </c>
      <c r="AB1704" s="8" t="inlineStr">
        <is>
          <t>VFPCTBP01</t>
        </is>
      </c>
    </row>
    <row r="1705">
      <c r="A1705" t="inlineStr">
        <is>
          <t>PCR</t>
        </is>
      </c>
      <c r="B1705" t="inlineStr">
        <is>
          <t>FS KKR Capital Corp</t>
        </is>
      </c>
      <c r="C1705" t="inlineStr">
        <is>
          <t>FSK UN Equity</t>
        </is>
      </c>
      <c r="D1705" t="inlineStr">
        <is>
          <t>BLPJL16</t>
        </is>
      </c>
      <c r="E1705" t="inlineStr">
        <is>
          <t>US3026352068</t>
        </is>
      </c>
      <c r="F1705" t="inlineStr">
        <is>
          <t>302635206</t>
        </is>
      </c>
      <c r="G1705" s="1" t="n">
        <v>6448.313599515052</v>
      </c>
      <c r="H1705" s="1" t="n">
        <v>14.93</v>
      </c>
      <c r="I1705" s="2" t="n">
        <v>96273.32204075973</v>
      </c>
      <c r="J1705" s="3" t="n">
        <v>0.03902378562601738</v>
      </c>
      <c r="K1705" s="4" t="n">
        <v>2467042.1</v>
      </c>
      <c r="L1705" s="5" t="n">
        <v>100001</v>
      </c>
      <c r="M1705" s="6" t="n">
        <v>24.6701743</v>
      </c>
      <c r="N1705" s="7" t="inlineStr">
        <is>
          <t> </t>
        </is>
      </c>
      <c r="O1705" s="7" t="inlineStr"/>
      <c r="P1705" s="8" t="inlineStr">
        <is>
          <t> </t>
        </is>
      </c>
      <c r="Q1705" s="7" t="inlineStr">
        <is>
          <t> </t>
        </is>
      </c>
      <c r="R1705" s="8" t="inlineStr">
        <is>
          <t> </t>
        </is>
      </c>
      <c r="S1705" s="7" t="inlineStr">
        <is>
          <t> </t>
        </is>
      </c>
      <c r="AB1705" s="8" t="inlineStr">
        <is>
          <t>VFPCTBP01</t>
        </is>
      </c>
    </row>
    <row r="1706">
      <c r="A1706" t="inlineStr">
        <is>
          <t>PCR</t>
        </is>
      </c>
      <c r="B1706" t="inlineStr">
        <is>
          <t>Franklin Ltd Duration Income T</t>
        </is>
      </c>
      <c r="C1706" t="inlineStr">
        <is>
          <t>FTF UA Equity</t>
        </is>
      </c>
      <c r="D1706" t="inlineStr">
        <is>
          <t>2353995</t>
        </is>
      </c>
      <c r="E1706" t="inlineStr">
        <is>
          <t>US35472T1016</t>
        </is>
      </c>
      <c r="F1706" t="inlineStr">
        <is>
          <t>35472T101</t>
        </is>
      </c>
      <c r="G1706" s="1" t="n">
        <v>1619.008106012591</v>
      </c>
      <c r="H1706" s="1" t="n">
        <v>6.37</v>
      </c>
      <c r="I1706" s="2" t="n">
        <v>10313.0816353002</v>
      </c>
      <c r="J1706" s="3" t="n">
        <v>0.004180342781868296</v>
      </c>
      <c r="K1706" s="4" t="n">
        <v>2467042.1</v>
      </c>
      <c r="L1706" s="5" t="n">
        <v>100001</v>
      </c>
      <c r="M1706" s="6" t="n">
        <v>24.6701743</v>
      </c>
      <c r="N1706" s="7" t="inlineStr">
        <is>
          <t> </t>
        </is>
      </c>
      <c r="O1706" s="7" t="inlineStr"/>
      <c r="P1706" s="8" t="inlineStr">
        <is>
          <t> </t>
        </is>
      </c>
      <c r="Q1706" s="7" t="inlineStr">
        <is>
          <t> </t>
        </is>
      </c>
      <c r="R1706" s="8" t="inlineStr">
        <is>
          <t> </t>
        </is>
      </c>
      <c r="S1706" s="7" t="inlineStr">
        <is>
          <t> </t>
        </is>
      </c>
      <c r="AB1706" s="8" t="inlineStr">
        <is>
          <t>VFPCTBP01</t>
        </is>
      </c>
    </row>
    <row r="1707">
      <c r="A1707" t="inlineStr">
        <is>
          <t>PCR</t>
        </is>
      </c>
      <c r="B1707" t="inlineStr">
        <is>
          <t>Golub Capital BDC Inc</t>
        </is>
      </c>
      <c r="C1707" t="inlineStr">
        <is>
          <t>GBDC UW Equity</t>
        </is>
      </c>
      <c r="D1707" t="inlineStr">
        <is>
          <t>B60K6F8</t>
        </is>
      </c>
      <c r="E1707" t="inlineStr">
        <is>
          <t>US38173M1027</t>
        </is>
      </c>
      <c r="F1707" t="inlineStr">
        <is>
          <t>38173M102</t>
        </is>
      </c>
      <c r="G1707" s="1" t="n">
        <v>9176.968383718824</v>
      </c>
      <c r="H1707" s="1" t="n">
        <v>13.69</v>
      </c>
      <c r="I1707" s="2" t="n">
        <v>125632.6971731107</v>
      </c>
      <c r="J1707" s="3" t="n">
        <v>0.05092442369471956</v>
      </c>
      <c r="K1707" s="4" t="n">
        <v>2467042.1</v>
      </c>
      <c r="L1707" s="5" t="n">
        <v>100001</v>
      </c>
      <c r="M1707" s="6" t="n">
        <v>24.6701743</v>
      </c>
      <c r="N1707" s="7" t="inlineStr">
        <is>
          <t> </t>
        </is>
      </c>
      <c r="O1707" s="7" t="inlineStr"/>
      <c r="P1707" s="8" t="inlineStr">
        <is>
          <t> </t>
        </is>
      </c>
      <c r="Q1707" s="7" t="inlineStr">
        <is>
          <t> </t>
        </is>
      </c>
      <c r="R1707" s="8" t="inlineStr">
        <is>
          <t> </t>
        </is>
      </c>
      <c r="S1707" s="7" t="inlineStr">
        <is>
          <t> </t>
        </is>
      </c>
      <c r="AB1707" s="8" t="inlineStr">
        <is>
          <t>VFPCTBP01</t>
        </is>
      </c>
    </row>
    <row r="1708">
      <c r="A1708" t="inlineStr">
        <is>
          <t>PCR</t>
        </is>
      </c>
      <c r="B1708" t="inlineStr">
        <is>
          <t>Goldman Sachs BDC Inc</t>
        </is>
      </c>
      <c r="C1708" t="inlineStr">
        <is>
          <t>GSBD UN Equity</t>
        </is>
      </c>
      <c r="D1708" t="inlineStr">
        <is>
          <t>BWC8Y36</t>
        </is>
      </c>
      <c r="E1708" t="inlineStr">
        <is>
          <t>US38147U1079</t>
        </is>
      </c>
      <c r="F1708" t="inlineStr">
        <is>
          <t>38147U107</t>
        </is>
      </c>
      <c r="G1708" s="1" t="n">
        <v>7087.303889181483</v>
      </c>
      <c r="H1708" s="1" t="n">
        <v>10.17</v>
      </c>
      <c r="I1708" s="2" t="n">
        <v>72077.88055297568</v>
      </c>
      <c r="J1708" s="3" t="n">
        <v>0.02921631558414657</v>
      </c>
      <c r="K1708" s="4" t="n">
        <v>2467042.1</v>
      </c>
      <c r="L1708" s="5" t="n">
        <v>100001</v>
      </c>
      <c r="M1708" s="6" t="n">
        <v>24.6701743</v>
      </c>
      <c r="N1708" s="7" t="inlineStr">
        <is>
          <t> </t>
        </is>
      </c>
      <c r="O1708" s="7" t="inlineStr"/>
      <c r="P1708" s="8" t="inlineStr">
        <is>
          <t> </t>
        </is>
      </c>
      <c r="Q1708" s="7" t="inlineStr">
        <is>
          <t> </t>
        </is>
      </c>
      <c r="R1708" s="8" t="inlineStr">
        <is>
          <t> </t>
        </is>
      </c>
      <c r="S1708" s="7" t="inlineStr">
        <is>
          <t> </t>
        </is>
      </c>
      <c r="AB1708" s="8" t="inlineStr">
        <is>
          <t>VFPCTBP01</t>
        </is>
      </c>
    </row>
    <row r="1709">
      <c r="A1709" t="inlineStr">
        <is>
          <t>PCR</t>
        </is>
      </c>
      <c r="B1709" t="inlineStr">
        <is>
          <t>Horizon Technology Finance Cor</t>
        </is>
      </c>
      <c r="C1709" t="inlineStr">
        <is>
          <t>HRZN UW Equity</t>
        </is>
      </c>
      <c r="D1709" t="inlineStr">
        <is>
          <t>B5BD5P2</t>
        </is>
      </c>
      <c r="E1709" t="inlineStr">
        <is>
          <t>US44045A1025</t>
        </is>
      </c>
      <c r="F1709" t="inlineStr">
        <is>
          <t>44045A102</t>
        </is>
      </c>
      <c r="G1709" s="1" t="n">
        <v>4901.876786771451</v>
      </c>
      <c r="H1709" s="1" t="n">
        <v>6.1</v>
      </c>
      <c r="I1709" s="2" t="n">
        <v>29901.44839930585</v>
      </c>
      <c r="J1709" s="3" t="n">
        <v>0.01212036405836198</v>
      </c>
      <c r="K1709" s="4" t="n">
        <v>2467042.1</v>
      </c>
      <c r="L1709" s="5" t="n">
        <v>100001</v>
      </c>
      <c r="M1709" s="6" t="n">
        <v>24.6701743</v>
      </c>
      <c r="N1709" s="7" t="inlineStr">
        <is>
          <t> </t>
        </is>
      </c>
      <c r="O1709" s="7" t="inlineStr"/>
      <c r="P1709" s="8" t="inlineStr">
        <is>
          <t> </t>
        </is>
      </c>
      <c r="Q1709" s="7" t="inlineStr">
        <is>
          <t> </t>
        </is>
      </c>
      <c r="R1709" s="8" t="inlineStr">
        <is>
          <t> </t>
        </is>
      </c>
      <c r="S1709" s="7" t="inlineStr">
        <is>
          <t> </t>
        </is>
      </c>
      <c r="AB1709" s="8" t="inlineStr">
        <is>
          <t>VFPCTBP01</t>
        </is>
      </c>
    </row>
    <row r="1710">
      <c r="A1710" t="inlineStr">
        <is>
          <t>PCR</t>
        </is>
      </c>
      <c r="B1710" t="inlineStr">
        <is>
          <t>Hercules Capital Inc</t>
        </is>
      </c>
      <c r="C1710" t="inlineStr">
        <is>
          <t>HTGC UN Equity</t>
        </is>
      </c>
      <c r="D1710" t="inlineStr">
        <is>
          <t>B07LT08</t>
        </is>
      </c>
      <c r="E1710" t="inlineStr">
        <is>
          <t>US4270965084</t>
        </is>
      </c>
      <c r="F1710" t="inlineStr">
        <is>
          <t>427096508</t>
        </is>
      </c>
      <c r="G1710" s="1" t="n">
        <v>7346.73028094206</v>
      </c>
      <c r="H1710" s="1" t="n">
        <v>18.91</v>
      </c>
      <c r="I1710" s="2" t="n">
        <v>138926.6696126144</v>
      </c>
      <c r="J1710" s="3" t="n">
        <v>0.05631305181724072</v>
      </c>
      <c r="K1710" s="4" t="n">
        <v>2467042.1</v>
      </c>
      <c r="L1710" s="5" t="n">
        <v>100001</v>
      </c>
      <c r="M1710" s="6" t="n">
        <v>24.6701743</v>
      </c>
      <c r="N1710" s="7" t="inlineStr">
        <is>
          <t> </t>
        </is>
      </c>
      <c r="O1710" s="7" t="inlineStr"/>
      <c r="P1710" s="8" t="inlineStr">
        <is>
          <t> </t>
        </is>
      </c>
      <c r="Q1710" s="7" t="inlineStr">
        <is>
          <t> </t>
        </is>
      </c>
      <c r="R1710" s="8" t="inlineStr">
        <is>
          <t> </t>
        </is>
      </c>
      <c r="S1710" s="7" t="inlineStr">
        <is>
          <t> </t>
        </is>
      </c>
      <c r="AB1710" s="8" t="inlineStr">
        <is>
          <t>VFPCTBP01</t>
        </is>
      </c>
    </row>
    <row r="1711">
      <c r="A1711" t="inlineStr">
        <is>
          <t>PCR</t>
        </is>
      </c>
      <c r="B1711" t="inlineStr">
        <is>
          <t>Nuveen Floating Rate Income Fu</t>
        </is>
      </c>
      <c r="C1711" t="inlineStr">
        <is>
          <t>JFR UN Equity</t>
        </is>
      </c>
      <c r="D1711" t="inlineStr">
        <is>
          <t>B00KFT3</t>
        </is>
      </c>
      <c r="E1711" t="inlineStr">
        <is>
          <t>US67072T1088</t>
        </is>
      </c>
      <c r="F1711" t="inlineStr">
        <is>
          <t>67072T108</t>
        </is>
      </c>
      <c r="G1711" s="1" t="n">
        <v>6359.566316679033</v>
      </c>
      <c r="H1711" s="1" t="n">
        <v>8.18</v>
      </c>
      <c r="I1711" s="2" t="n">
        <v>52021.25247043448</v>
      </c>
      <c r="J1711" s="3" t="n">
        <v>0.02108648752708131</v>
      </c>
      <c r="K1711" s="4" t="n">
        <v>2467042.1</v>
      </c>
      <c r="L1711" s="5" t="n">
        <v>100001</v>
      </c>
      <c r="M1711" s="6" t="n">
        <v>24.6701743</v>
      </c>
      <c r="N1711" s="7" t="inlineStr">
        <is>
          <t> </t>
        </is>
      </c>
      <c r="O1711" s="7" t="inlineStr"/>
      <c r="P1711" s="8" t="inlineStr">
        <is>
          <t> </t>
        </is>
      </c>
      <c r="Q1711" s="7" t="inlineStr">
        <is>
          <t> </t>
        </is>
      </c>
      <c r="R1711" s="8" t="inlineStr">
        <is>
          <t> </t>
        </is>
      </c>
      <c r="S1711" s="7" t="inlineStr">
        <is>
          <t> </t>
        </is>
      </c>
      <c r="AB1711" s="8" t="inlineStr">
        <is>
          <t>VFPCTBP01</t>
        </is>
      </c>
    </row>
    <row r="1712">
      <c r="A1712" t="inlineStr">
        <is>
          <t>PCR</t>
        </is>
      </c>
      <c r="B1712" t="inlineStr">
        <is>
          <t>Nuveen Credit Strategies Incom</t>
        </is>
      </c>
      <c r="C1712" t="inlineStr">
        <is>
          <t>JQC UN Equity</t>
        </is>
      </c>
      <c r="D1712" t="inlineStr">
        <is>
          <t>2842266</t>
        </is>
      </c>
      <c r="E1712" t="inlineStr">
        <is>
          <t>US67073D1028</t>
        </is>
      </c>
      <c r="F1712" t="inlineStr">
        <is>
          <t>67073D102</t>
        </is>
      </c>
      <c r="G1712" s="1" t="n">
        <v>11303.88625080722</v>
      </c>
      <c r="H1712" s="1" t="n">
        <v>5.27</v>
      </c>
      <c r="I1712" s="2" t="n">
        <v>59571.48054175404</v>
      </c>
      <c r="J1712" s="3" t="n">
        <v>0.02414692499238422</v>
      </c>
      <c r="K1712" s="4" t="n">
        <v>2467042.1</v>
      </c>
      <c r="L1712" s="5" t="n">
        <v>100001</v>
      </c>
      <c r="M1712" s="6" t="n">
        <v>24.6701743</v>
      </c>
      <c r="N1712" s="7" t="inlineStr">
        <is>
          <t> </t>
        </is>
      </c>
      <c r="O1712" s="7" t="inlineStr"/>
      <c r="P1712" s="8" t="inlineStr">
        <is>
          <t> </t>
        </is>
      </c>
      <c r="Q1712" s="7" t="inlineStr">
        <is>
          <t> </t>
        </is>
      </c>
      <c r="R1712" s="8" t="inlineStr">
        <is>
          <t> </t>
        </is>
      </c>
      <c r="S1712" s="7" t="inlineStr">
        <is>
          <t> </t>
        </is>
      </c>
      <c r="AB1712" s="8" t="inlineStr">
        <is>
          <t>VFPCTBP01</t>
        </is>
      </c>
    </row>
    <row r="1713">
      <c r="A1713" t="inlineStr">
        <is>
          <t>PCR</t>
        </is>
      </c>
      <c r="B1713" t="inlineStr">
        <is>
          <t>Kayne Anderson BDC Inc</t>
        </is>
      </c>
      <c r="C1713" t="inlineStr">
        <is>
          <t>KBDC UN Equity</t>
        </is>
      </c>
      <c r="D1713" t="inlineStr">
        <is>
          <t>BR4XSX2</t>
        </is>
      </c>
      <c r="E1713" t="inlineStr">
        <is>
          <t>US48662X1054</t>
        </is>
      </c>
      <c r="F1713" t="inlineStr">
        <is>
          <t>48662X105</t>
        </is>
      </c>
      <c r="G1713" s="1" t="n">
        <v>1473.96597275762</v>
      </c>
      <c r="H1713" s="1" t="n">
        <v>13.32</v>
      </c>
      <c r="I1713" s="2" t="n">
        <v>19633.2267571315</v>
      </c>
      <c r="J1713" s="3" t="n">
        <v>0.007958204992582615</v>
      </c>
      <c r="K1713" s="4" t="n">
        <v>2467042.1</v>
      </c>
      <c r="L1713" s="5" t="n">
        <v>100001</v>
      </c>
      <c r="M1713" s="6" t="n">
        <v>24.6701743</v>
      </c>
      <c r="N1713" s="7" t="inlineStr">
        <is>
          <t> </t>
        </is>
      </c>
      <c r="O1713" s="7" t="inlineStr"/>
      <c r="P1713" s="8" t="inlineStr">
        <is>
          <t> </t>
        </is>
      </c>
      <c r="Q1713" s="7" t="inlineStr">
        <is>
          <t> </t>
        </is>
      </c>
      <c r="R1713" s="8" t="inlineStr">
        <is>
          <t> </t>
        </is>
      </c>
      <c r="S1713" s="7" t="inlineStr">
        <is>
          <t> </t>
        </is>
      </c>
      <c r="AB1713" s="8" t="inlineStr">
        <is>
          <t>VFPCTBP01</t>
        </is>
      </c>
    </row>
    <row r="1714">
      <c r="A1714" t="inlineStr">
        <is>
          <t>PCR</t>
        </is>
      </c>
      <c r="B1714" t="inlineStr">
        <is>
          <t>KKR Income Opportunities Fund</t>
        </is>
      </c>
      <c r="C1714" t="inlineStr">
        <is>
          <t>KIO UN Equity</t>
        </is>
      </c>
      <c r="D1714" t="inlineStr">
        <is>
          <t>BC163B2</t>
        </is>
      </c>
      <c r="E1714" t="inlineStr">
        <is>
          <t>US48249T1060</t>
        </is>
      </c>
      <c r="F1714" t="inlineStr">
        <is>
          <t>48249T106</t>
        </is>
      </c>
      <c r="G1714" s="1" t="n">
        <v>1914.380627885249</v>
      </c>
      <c r="H1714" s="1" t="n">
        <v>12.6</v>
      </c>
      <c r="I1714" s="2" t="n">
        <v>24121.19591135414</v>
      </c>
      <c r="J1714" s="3" t="n">
        <v>0.009777375064395593</v>
      </c>
      <c r="K1714" s="4" t="n">
        <v>2467042.1</v>
      </c>
      <c r="L1714" s="5" t="n">
        <v>100001</v>
      </c>
      <c r="M1714" s="6" t="n">
        <v>24.6701743</v>
      </c>
      <c r="N1714" s="7" t="inlineStr">
        <is>
          <t> </t>
        </is>
      </c>
      <c r="O1714" s="7" t="inlineStr"/>
      <c r="P1714" s="8" t="inlineStr">
        <is>
          <t> </t>
        </is>
      </c>
      <c r="Q1714" s="7" t="inlineStr">
        <is>
          <t> </t>
        </is>
      </c>
      <c r="R1714" s="8" t="inlineStr">
        <is>
          <t> </t>
        </is>
      </c>
      <c r="S1714" s="7" t="inlineStr">
        <is>
          <t> </t>
        </is>
      </c>
      <c r="AB1714" s="8" t="inlineStr">
        <is>
          <t>VFPCTBP01</t>
        </is>
      </c>
    </row>
    <row r="1715">
      <c r="A1715" t="inlineStr">
        <is>
          <t>PCR</t>
        </is>
      </c>
      <c r="B1715" t="inlineStr">
        <is>
          <t>MidCap Financial Investment Co</t>
        </is>
      </c>
      <c r="C1715" t="inlineStr">
        <is>
          <t>MFIC UW Equity</t>
        </is>
      </c>
      <c r="D1715" t="inlineStr">
        <is>
          <t>BGLP5H7</t>
        </is>
      </c>
      <c r="E1715" t="inlineStr">
        <is>
          <t>US03761U5020</t>
        </is>
      </c>
      <c r="F1715" t="inlineStr">
        <is>
          <t>03761U502</t>
        </is>
      </c>
      <c r="G1715" s="1" t="n">
        <v>4371.637948082887</v>
      </c>
      <c r="H1715" s="1" t="n">
        <v>11.99</v>
      </c>
      <c r="I1715" s="2" t="n">
        <v>52415.93899751382</v>
      </c>
      <c r="J1715" s="3" t="n">
        <v>0.02124647122864819</v>
      </c>
      <c r="K1715" s="4" t="n">
        <v>2467042.1</v>
      </c>
      <c r="L1715" s="5" t="n">
        <v>100001</v>
      </c>
      <c r="M1715" s="6" t="n">
        <v>24.6701743</v>
      </c>
      <c r="N1715" s="7" t="inlineStr">
        <is>
          <t> </t>
        </is>
      </c>
      <c r="O1715" s="7" t="inlineStr"/>
      <c r="P1715" s="8" t="inlineStr">
        <is>
          <t> </t>
        </is>
      </c>
      <c r="Q1715" s="7" t="inlineStr">
        <is>
          <t> </t>
        </is>
      </c>
      <c r="R1715" s="8" t="inlineStr">
        <is>
          <t> </t>
        </is>
      </c>
      <c r="S1715" s="7" t="inlineStr">
        <is>
          <t> </t>
        </is>
      </c>
      <c r="AB1715" s="8" t="inlineStr">
        <is>
          <t>VFPCTBP01</t>
        </is>
      </c>
    </row>
    <row r="1716">
      <c r="A1716" t="inlineStr">
        <is>
          <t>PCR</t>
        </is>
      </c>
      <c r="B1716" t="inlineStr">
        <is>
          <t>Morgan Stanley Direct Lending</t>
        </is>
      </c>
      <c r="C1716" t="inlineStr">
        <is>
          <t>MSDL UN Equity</t>
        </is>
      </c>
      <c r="D1716" t="inlineStr">
        <is>
          <t>BRBLLZ2</t>
        </is>
      </c>
      <c r="E1716" t="inlineStr">
        <is>
          <t>US61774A1034</t>
        </is>
      </c>
      <c r="F1716" t="inlineStr">
        <is>
          <t>61774A103</t>
        </is>
      </c>
      <c r="G1716" s="1" t="n">
        <v>4892.0014763011</v>
      </c>
      <c r="H1716" s="1" t="n">
        <v>16.08</v>
      </c>
      <c r="I1716" s="2" t="n">
        <v>78663.38373892168</v>
      </c>
      <c r="J1716" s="3" t="n">
        <v>0.03188570788432094</v>
      </c>
      <c r="K1716" s="4" t="n">
        <v>2467042.1</v>
      </c>
      <c r="L1716" s="5" t="n">
        <v>100001</v>
      </c>
      <c r="M1716" s="6" t="n">
        <v>24.6701743</v>
      </c>
      <c r="N1716" s="7" t="inlineStr">
        <is>
          <t> </t>
        </is>
      </c>
      <c r="O1716" s="7" t="inlineStr"/>
      <c r="P1716" s="8" t="inlineStr">
        <is>
          <t> </t>
        </is>
      </c>
      <c r="Q1716" s="7" t="inlineStr">
        <is>
          <t> </t>
        </is>
      </c>
      <c r="R1716" s="8" t="inlineStr">
        <is>
          <t> </t>
        </is>
      </c>
      <c r="S1716" s="7" t="inlineStr">
        <is>
          <t> </t>
        </is>
      </c>
      <c r="AB1716" s="8" t="inlineStr">
        <is>
          <t>VFPCTBP01</t>
        </is>
      </c>
    </row>
    <row r="1717">
      <c r="A1717" t="inlineStr">
        <is>
          <t>PCR</t>
        </is>
      </c>
      <c r="B1717" t="inlineStr">
        <is>
          <t>Nuveen Churchill Direct Lendin</t>
        </is>
      </c>
      <c r="C1717" t="inlineStr">
        <is>
          <t>NCDL UN Equity</t>
        </is>
      </c>
      <c r="D1717" t="inlineStr">
        <is>
          <t>BQWT084</t>
        </is>
      </c>
      <c r="E1717" t="inlineStr">
        <is>
          <t>US67090S1087</t>
        </is>
      </c>
      <c r="F1717" t="inlineStr">
        <is>
          <t>67090S108</t>
        </is>
      </c>
      <c r="G1717" s="1" t="n">
        <v>2405.066881903313</v>
      </c>
      <c r="H1717" s="1" t="n">
        <v>13.8</v>
      </c>
      <c r="I1717" s="2" t="n">
        <v>33189.92297026572</v>
      </c>
      <c r="J1717" s="3" t="n">
        <v>0.01345332654447434</v>
      </c>
      <c r="K1717" s="4" t="n">
        <v>2467042.1</v>
      </c>
      <c r="L1717" s="5" t="n">
        <v>100001</v>
      </c>
      <c r="M1717" s="6" t="n">
        <v>24.6701743</v>
      </c>
      <c r="N1717" s="7" t="inlineStr">
        <is>
          <t> </t>
        </is>
      </c>
      <c r="O1717" s="7" t="inlineStr"/>
      <c r="P1717" s="8" t="inlineStr">
        <is>
          <t> </t>
        </is>
      </c>
      <c r="Q1717" s="7" t="inlineStr">
        <is>
          <t> </t>
        </is>
      </c>
      <c r="R1717" s="8" t="inlineStr">
        <is>
          <t> </t>
        </is>
      </c>
      <c r="S1717" s="7" t="inlineStr">
        <is>
          <t> </t>
        </is>
      </c>
      <c r="AB1717" s="8" t="inlineStr">
        <is>
          <t>VFPCTBP01</t>
        </is>
      </c>
    </row>
    <row r="1718">
      <c r="A1718" t="inlineStr">
        <is>
          <t>PCR</t>
        </is>
      </c>
      <c r="B1718" t="inlineStr">
        <is>
          <t>New Mountain Finance Corp</t>
        </is>
      </c>
      <c r="C1718" t="inlineStr">
        <is>
          <t>NMFC UW Equity</t>
        </is>
      </c>
      <c r="D1718" t="inlineStr">
        <is>
          <t>B61WWF5</t>
        </is>
      </c>
      <c r="E1718" t="inlineStr">
        <is>
          <t>US6475511001</t>
        </is>
      </c>
      <c r="F1718" t="inlineStr">
        <is>
          <t>647551100</t>
        </is>
      </c>
      <c r="G1718" s="1" t="n">
        <v>5018.908183961214</v>
      </c>
      <c r="H1718" s="1" t="n">
        <v>9.640000000000001</v>
      </c>
      <c r="I1718" s="2" t="n">
        <v>48382.27489338611</v>
      </c>
      <c r="J1718" s="3" t="n">
        <v>0.0196114508517654</v>
      </c>
      <c r="K1718" s="4" t="n">
        <v>2467042.1</v>
      </c>
      <c r="L1718" s="5" t="n">
        <v>100001</v>
      </c>
      <c r="M1718" s="6" t="n">
        <v>24.6701743</v>
      </c>
      <c r="N1718" s="7" t="inlineStr">
        <is>
          <t> </t>
        </is>
      </c>
      <c r="O1718" s="7" t="inlineStr"/>
      <c r="P1718" s="8" t="inlineStr">
        <is>
          <t> </t>
        </is>
      </c>
      <c r="Q1718" s="7" t="inlineStr">
        <is>
          <t> </t>
        </is>
      </c>
      <c r="R1718" s="8" t="inlineStr">
        <is>
          <t> </t>
        </is>
      </c>
      <c r="S1718" s="7" t="inlineStr">
        <is>
          <t> </t>
        </is>
      </c>
      <c r="AB1718" s="8" t="inlineStr">
        <is>
          <t>VFPCTBP01</t>
        </is>
      </c>
    </row>
    <row r="1719">
      <c r="A1719" t="inlineStr">
        <is>
          <t>PCR</t>
        </is>
      </c>
      <c r="B1719" t="inlineStr">
        <is>
          <t>Blue Owl Capital Corp</t>
        </is>
      </c>
      <c r="C1719" t="inlineStr">
        <is>
          <t>OBDC UN Equity</t>
        </is>
      </c>
      <c r="D1719" t="inlineStr">
        <is>
          <t>BK0P8V1</t>
        </is>
      </c>
      <c r="E1719" t="inlineStr">
        <is>
          <t>US69121K1043</t>
        </is>
      </c>
      <c r="F1719" t="inlineStr">
        <is>
          <t>69121K104</t>
        </is>
      </c>
      <c r="G1719" s="1" t="n">
        <v>9151.280584398557</v>
      </c>
      <c r="H1719" s="1" t="n">
        <v>12.77</v>
      </c>
      <c r="I1719" s="2" t="n">
        <v>116861.8530627696</v>
      </c>
      <c r="J1719" s="3" t="n">
        <v>0.04736921719445711</v>
      </c>
      <c r="K1719" s="4" t="n">
        <v>2467042.1</v>
      </c>
      <c r="L1719" s="5" t="n">
        <v>100001</v>
      </c>
      <c r="M1719" s="6" t="n">
        <v>24.6701743</v>
      </c>
      <c r="N1719" s="7" t="inlineStr">
        <is>
          <t> </t>
        </is>
      </c>
      <c r="O1719" s="7" t="inlineStr"/>
      <c r="P1719" s="8" t="inlineStr">
        <is>
          <t> </t>
        </is>
      </c>
      <c r="Q1719" s="7" t="inlineStr">
        <is>
          <t> </t>
        </is>
      </c>
      <c r="R1719" s="8" t="inlineStr">
        <is>
          <t> </t>
        </is>
      </c>
      <c r="S1719" s="7" t="inlineStr">
        <is>
          <t> </t>
        </is>
      </c>
      <c r="AB1719" s="8" t="inlineStr">
        <is>
          <t>VFPCTBP01</t>
        </is>
      </c>
    </row>
    <row r="1720">
      <c r="A1720" t="inlineStr">
        <is>
          <t>PCR</t>
        </is>
      </c>
      <c r="B1720" t="inlineStr">
        <is>
          <t>OFS Credit Co Inc</t>
        </is>
      </c>
      <c r="C1720" t="inlineStr">
        <is>
          <t>OCCI UR Equity</t>
        </is>
      </c>
      <c r="D1720" t="inlineStr">
        <is>
          <t>BF19Y19</t>
        </is>
      </c>
      <c r="E1720" t="inlineStr">
        <is>
          <t>US67111Q1076</t>
        </is>
      </c>
      <c r="F1720" t="inlineStr">
        <is>
          <t>67111Q107</t>
        </is>
      </c>
      <c r="G1720" s="1" t="n">
        <v>3904.585574166013</v>
      </c>
      <c r="H1720" s="1" t="n">
        <v>5.41</v>
      </c>
      <c r="I1720" s="2" t="n">
        <v>21123.80795623813</v>
      </c>
      <c r="J1720" s="3" t="n">
        <v>0.008562402707370957</v>
      </c>
      <c r="K1720" s="4" t="n">
        <v>2467042.1</v>
      </c>
      <c r="L1720" s="5" t="n">
        <v>100001</v>
      </c>
      <c r="M1720" s="6" t="n">
        <v>24.6701743</v>
      </c>
      <c r="N1720" s="7" t="inlineStr">
        <is>
          <t> </t>
        </is>
      </c>
      <c r="O1720" s="7" t="inlineStr"/>
      <c r="P1720" s="8" t="inlineStr">
        <is>
          <t> </t>
        </is>
      </c>
      <c r="Q1720" s="7" t="inlineStr">
        <is>
          <t> </t>
        </is>
      </c>
      <c r="R1720" s="8" t="inlineStr">
        <is>
          <t> </t>
        </is>
      </c>
      <c r="S1720" s="7" t="inlineStr">
        <is>
          <t> </t>
        </is>
      </c>
      <c r="AB1720" s="8" t="inlineStr">
        <is>
          <t>VFPCTBP01</t>
        </is>
      </c>
    </row>
    <row r="1721">
      <c r="A1721" t="inlineStr">
        <is>
          <t>PCR</t>
        </is>
      </c>
      <c r="B1721" t="inlineStr">
        <is>
          <t>Oaktree Specialty Lending Corp</t>
        </is>
      </c>
      <c r="C1721" t="inlineStr">
        <is>
          <t>OCSL UW Equity</t>
        </is>
      </c>
      <c r="D1721" t="inlineStr">
        <is>
          <t>BPVGJR1</t>
        </is>
      </c>
      <c r="E1721" t="inlineStr">
        <is>
          <t>US67401P4054</t>
        </is>
      </c>
      <c r="F1721" t="inlineStr">
        <is>
          <t>67401P405</t>
        </is>
      </c>
      <c r="G1721" s="1" t="n">
        <v>7346.760650539249</v>
      </c>
      <c r="H1721" s="1" t="n">
        <v>13.05</v>
      </c>
      <c r="I1721" s="2" t="n">
        <v>95875.22648953721</v>
      </c>
      <c r="J1721" s="3" t="n">
        <v>0.03886242009795342</v>
      </c>
      <c r="K1721" s="4" t="n">
        <v>2467042.1</v>
      </c>
      <c r="L1721" s="5" t="n">
        <v>100001</v>
      </c>
      <c r="M1721" s="6" t="n">
        <v>24.6701743</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Oxford Lane Capital Corp</t>
        </is>
      </c>
      <c r="C1722" t="inlineStr">
        <is>
          <t>OXLC UW Equity</t>
        </is>
      </c>
      <c r="D1722" t="inlineStr">
        <is>
          <t>BTWQGX3</t>
        </is>
      </c>
      <c r="E1722" t="inlineStr">
        <is>
          <t>US6915438476</t>
        </is>
      </c>
      <c r="F1722" t="inlineStr">
        <is>
          <t>691543847</t>
        </is>
      </c>
      <c r="G1722" s="1" t="n">
        <v>6522.284282291409</v>
      </c>
      <c r="H1722" s="1" t="n">
        <v>16.93</v>
      </c>
      <c r="I1722" s="2" t="n">
        <v>110422.2728991936</v>
      </c>
      <c r="J1722" s="3" t="n">
        <v>0.0447589738736901</v>
      </c>
      <c r="K1722" s="4" t="n">
        <v>2467042.1</v>
      </c>
      <c r="L1722" s="5" t="n">
        <v>100001</v>
      </c>
      <c r="M1722" s="6" t="n">
        <v>24.6701743</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PIMCO Income Strategy Fund</t>
        </is>
      </c>
      <c r="C1723" t="inlineStr">
        <is>
          <t>PFL UN Equity</t>
        </is>
      </c>
      <c r="D1723" t="inlineStr">
        <is>
          <t>2195487</t>
        </is>
      </c>
      <c r="E1723" t="inlineStr">
        <is>
          <t>US72201H1086</t>
        </is>
      </c>
      <c r="F1723" t="inlineStr">
        <is>
          <t>72201H108</t>
        </is>
      </c>
      <c r="G1723" s="1" t="n">
        <v>1313.947994119893</v>
      </c>
      <c r="H1723" s="1" t="n">
        <v>8.52</v>
      </c>
      <c r="I1723" s="2" t="n">
        <v>11194.83690990149</v>
      </c>
      <c r="J1723" s="3" t="n">
        <v>0.00453775673706642</v>
      </c>
      <c r="K1723" s="4" t="n">
        <v>2467042.1</v>
      </c>
      <c r="L1723" s="5" t="n">
        <v>100001</v>
      </c>
      <c r="M1723" s="6" t="n">
        <v>24.6701743</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PennantPark Floating Rate Capi</t>
        </is>
      </c>
      <c r="C1724" t="inlineStr">
        <is>
          <t>PFLT UN Equity</t>
        </is>
      </c>
      <c r="D1724" t="inlineStr">
        <is>
          <t>B61FCS7</t>
        </is>
      </c>
      <c r="E1724" t="inlineStr">
        <is>
          <t>US70806A1060</t>
        </is>
      </c>
      <c r="F1724" t="inlineStr">
        <is>
          <t>70806A106</t>
        </is>
      </c>
      <c r="G1724" s="1" t="n">
        <v>11895.18869346709</v>
      </c>
      <c r="H1724" s="1" t="n">
        <v>8.890000000000001</v>
      </c>
      <c r="I1724" s="2" t="n">
        <v>105748.2274849224</v>
      </c>
      <c r="J1724" s="3" t="n">
        <v>0.0428643789601006</v>
      </c>
      <c r="K1724" s="4" t="n">
        <v>2467042.1</v>
      </c>
      <c r="L1724" s="5" t="n">
        <v>100001</v>
      </c>
      <c r="M1724" s="6" t="n">
        <v>24.6701743</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PIMCO Income Strategy Fund II</t>
        </is>
      </c>
      <c r="C1725" t="inlineStr">
        <is>
          <t>PFN UN Equity</t>
        </is>
      </c>
      <c r="D1725" t="inlineStr">
        <is>
          <t>B038CG0</t>
        </is>
      </c>
      <c r="E1725" t="inlineStr">
        <is>
          <t>US72201J1043</t>
        </is>
      </c>
      <c r="F1725" t="inlineStr">
        <is>
          <t>72201J104</t>
        </is>
      </c>
      <c r="G1725" s="1" t="n">
        <v>3069.520080129291</v>
      </c>
      <c r="H1725" s="1" t="n">
        <v>7.59</v>
      </c>
      <c r="I1725" s="2" t="n">
        <v>23297.65740818132</v>
      </c>
      <c r="J1725" s="3" t="n">
        <v>0.00944355891137055</v>
      </c>
      <c r="K1725" s="4" t="n">
        <v>2467042.1</v>
      </c>
      <c r="L1725" s="5" t="n">
        <v>100001</v>
      </c>
      <c r="M1725" s="6" t="n">
        <v>24.6701743</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Pioneer Floating Rate Fund Inc</t>
        </is>
      </c>
      <c r="C1726" t="inlineStr">
        <is>
          <t>PHD UN Equity</t>
        </is>
      </c>
      <c r="D1726" t="inlineStr">
        <is>
          <t>B05B6D2</t>
        </is>
      </c>
      <c r="E1726" t="inlineStr">
        <is>
          <t>US72369J1025</t>
        </is>
      </c>
      <c r="F1726" t="inlineStr">
        <is>
          <t>72369J102</t>
        </is>
      </c>
      <c r="G1726" s="1" t="n">
        <v>712.3309460641906</v>
      </c>
      <c r="H1726" s="1" t="n">
        <v>9.960000000000001</v>
      </c>
      <c r="I1726" s="2" t="n">
        <v>7094.816222799339</v>
      </c>
      <c r="J1726" s="3" t="n">
        <v>0.002875839136591686</v>
      </c>
      <c r="K1726" s="4" t="n">
        <v>2467042.1</v>
      </c>
      <c r="L1726" s="5" t="n">
        <v>100001</v>
      </c>
      <c r="M1726" s="6" t="n">
        <v>24.6701743</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PennantPark Investment Corp</t>
        </is>
      </c>
      <c r="C1727" t="inlineStr">
        <is>
          <t>PNNT UN Equity</t>
        </is>
      </c>
      <c r="D1727" t="inlineStr">
        <is>
          <t>B1W5VY0</t>
        </is>
      </c>
      <c r="E1727" t="inlineStr">
        <is>
          <t>US7080621045</t>
        </is>
      </c>
      <c r="F1727" t="inlineStr">
        <is>
          <t>708062104</t>
        </is>
      </c>
      <c r="G1727" s="1" t="n">
        <v>4866.212341162523</v>
      </c>
      <c r="H1727" s="1" t="n">
        <v>6.71</v>
      </c>
      <c r="I1727" s="2" t="n">
        <v>32652.28480920053</v>
      </c>
      <c r="J1727" s="3" t="n">
        <v>0.01323539829709454</v>
      </c>
      <c r="K1727" s="4" t="n">
        <v>2467042.1</v>
      </c>
      <c r="L1727" s="5" t="n">
        <v>100001</v>
      </c>
      <c r="M1727" s="6" t="n">
        <v>24.6701743</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Palmer Square Capital BDC Inc</t>
        </is>
      </c>
      <c r="C1728" t="inlineStr">
        <is>
          <t>PSBD UN Equity</t>
        </is>
      </c>
      <c r="D1728" t="inlineStr">
        <is>
          <t>BPX4P19</t>
        </is>
      </c>
      <c r="E1728" t="inlineStr">
        <is>
          <t>US69702V1070</t>
        </is>
      </c>
      <c r="F1728" t="inlineStr">
        <is>
          <t>69702V107</t>
        </is>
      </c>
      <c r="G1728" s="1" t="n">
        <v>413.4332667086629</v>
      </c>
      <c r="H1728" s="1" t="n">
        <v>12.27</v>
      </c>
      <c r="I1728" s="2" t="n">
        <v>5072.826182515293</v>
      </c>
      <c r="J1728" s="3" t="n">
        <v>0.002056238190063839</v>
      </c>
      <c r="K1728" s="4" t="n">
        <v>2467042.1</v>
      </c>
      <c r="L1728" s="5" t="n">
        <v>100001</v>
      </c>
      <c r="M1728" s="6" t="n">
        <v>24.6701743</v>
      </c>
      <c r="N1728" s="7" t="inlineStr">
        <is>
          <t> </t>
        </is>
      </c>
      <c r="O1728" s="7" t="inlineStr"/>
      <c r="P1728" s="8" t="inlineStr">
        <is>
          <t> </t>
        </is>
      </c>
      <c r="Q1728" s="7" t="inlineStr">
        <is>
          <t> </t>
        </is>
      </c>
      <c r="R1728" s="8" t="inlineStr">
        <is>
          <t> </t>
        </is>
      </c>
      <c r="S1728" s="7" t="inlineStr">
        <is>
          <t> </t>
        </is>
      </c>
      <c r="AB1728" s="8" t="inlineStr">
        <is>
          <t>VFPCTBP01</t>
        </is>
      </c>
    </row>
    <row r="1729">
      <c r="A1729" t="inlineStr">
        <is>
          <t>PCR</t>
        </is>
      </c>
      <c r="B1729" t="inlineStr">
        <is>
          <t>Prospect Capital Corp</t>
        </is>
      </c>
      <c r="C1729" t="inlineStr">
        <is>
          <t>PSEC UW Equity</t>
        </is>
      </c>
      <c r="D1729" t="inlineStr">
        <is>
          <t>B020VX7</t>
        </is>
      </c>
      <c r="E1729" t="inlineStr">
        <is>
          <t>US74348T1025</t>
        </is>
      </c>
      <c r="F1729" t="inlineStr">
        <is>
          <t>74348T102</t>
        </is>
      </c>
      <c r="G1729" s="1" t="n">
        <v>36570.68233184733</v>
      </c>
      <c r="H1729" s="1" t="n">
        <v>2.75</v>
      </c>
      <c r="I1729" s="2" t="n">
        <v>100569.3764125801</v>
      </c>
      <c r="J1729" s="3" t="n">
        <v>0.04076516424773624</v>
      </c>
      <c r="K1729" s="4" t="n">
        <v>2467042.1</v>
      </c>
      <c r="L1729" s="5" t="n">
        <v>100001</v>
      </c>
      <c r="M1729" s="6" t="n">
        <v>24.6701743</v>
      </c>
      <c r="N1729" s="7" t="inlineStr">
        <is>
          <t> </t>
        </is>
      </c>
      <c r="O1729" s="7" t="inlineStr"/>
      <c r="P1729" s="8" t="inlineStr">
        <is>
          <t> </t>
        </is>
      </c>
      <c r="Q1729" s="7" t="inlineStr">
        <is>
          <t> </t>
        </is>
      </c>
      <c r="R1729" s="8" t="inlineStr">
        <is>
          <t> </t>
        </is>
      </c>
      <c r="S1729" s="7" t="inlineStr">
        <is>
          <t> </t>
        </is>
      </c>
      <c r="AB1729" s="8" t="inlineStr">
        <is>
          <t>VFPCTBP01</t>
        </is>
      </c>
    </row>
    <row r="1730">
      <c r="A1730" t="inlineStr">
        <is>
          <t>PCR</t>
        </is>
      </c>
      <c r="B1730" t="inlineStr">
        <is>
          <t>Runway Growth Finance Corp</t>
        </is>
      </c>
      <c r="C1730" t="inlineStr">
        <is>
          <t>RWAY UW Equity</t>
        </is>
      </c>
      <c r="D1730" t="inlineStr">
        <is>
          <t>BMV6Y20</t>
        </is>
      </c>
      <c r="E1730" t="inlineStr">
        <is>
          <t>US78163D1000</t>
        </is>
      </c>
      <c r="F1730" t="inlineStr">
        <is>
          <t>78163D100</t>
        </is>
      </c>
      <c r="G1730" s="1" t="n">
        <v>3636.494346973786</v>
      </c>
      <c r="H1730" s="1" t="n">
        <v>10.16</v>
      </c>
      <c r="I1730" s="2" t="n">
        <v>36946.78256525366</v>
      </c>
      <c r="J1730" s="3" t="n">
        <v>0.01497614595440169</v>
      </c>
      <c r="K1730" s="4" t="n">
        <v>2467042.1</v>
      </c>
      <c r="L1730" s="5" t="n">
        <v>100001</v>
      </c>
      <c r="M1730" s="6" t="n">
        <v>24.6701743</v>
      </c>
      <c r="N1730" s="7" t="inlineStr">
        <is>
          <t> </t>
        </is>
      </c>
      <c r="O1730" s="7" t="inlineStr"/>
      <c r="P1730" s="8" t="inlineStr">
        <is>
          <t> </t>
        </is>
      </c>
      <c r="Q1730" s="7" t="inlineStr">
        <is>
          <t> </t>
        </is>
      </c>
      <c r="R1730" s="8" t="inlineStr">
        <is>
          <t> </t>
        </is>
      </c>
      <c r="S1730" s="7" t="inlineStr">
        <is>
          <t> </t>
        </is>
      </c>
      <c r="AB1730" s="8" t="inlineStr">
        <is>
          <t>VFPCTBP01</t>
        </is>
      </c>
    </row>
    <row r="1731">
      <c r="A1731" t="inlineStr">
        <is>
          <t>PCR</t>
        </is>
      </c>
      <c r="B1731" t="inlineStr">
        <is>
          <t>Saratoga Investment Corp</t>
        </is>
      </c>
      <c r="C1731" t="inlineStr">
        <is>
          <t>SAR UN Equity</t>
        </is>
      </c>
      <c r="D1731" t="inlineStr">
        <is>
          <t>B1VPWH1</t>
        </is>
      </c>
      <c r="E1731" t="inlineStr">
        <is>
          <t>US80349A2087</t>
        </is>
      </c>
      <c r="F1731" t="inlineStr">
        <is>
          <t>80349A208</t>
        </is>
      </c>
      <c r="G1731" s="1" t="n">
        <v>1022.383092940876</v>
      </c>
      <c r="H1731" s="1" t="n">
        <v>24.39</v>
      </c>
      <c r="I1731" s="2" t="n">
        <v>24935.92363682796</v>
      </c>
      <c r="J1731" s="3" t="n">
        <v>0.01010761982409135</v>
      </c>
      <c r="K1731" s="4" t="n">
        <v>2467042.1</v>
      </c>
      <c r="L1731" s="5" t="n">
        <v>100001</v>
      </c>
      <c r="M1731" s="6" t="n">
        <v>24.6701743</v>
      </c>
      <c r="N1731" s="7" t="inlineStr">
        <is>
          <t> </t>
        </is>
      </c>
      <c r="O1731" s="7" t="inlineStr"/>
      <c r="P1731" s="8" t="inlineStr">
        <is>
          <t> </t>
        </is>
      </c>
      <c r="Q1731" s="7" t="inlineStr">
        <is>
          <t> </t>
        </is>
      </c>
      <c r="R1731" s="8" t="inlineStr">
        <is>
          <t> </t>
        </is>
      </c>
      <c r="S1731" s="7" t="inlineStr">
        <is>
          <t> </t>
        </is>
      </c>
      <c r="AB1731" s="8" t="inlineStr">
        <is>
          <t>VFPCTBP01</t>
        </is>
      </c>
    </row>
    <row r="1732">
      <c r="A1732" t="inlineStr">
        <is>
          <t>PCR</t>
        </is>
      </c>
      <c r="B1732" t="inlineStr">
        <is>
          <t>Stellus Capital Investment Cor</t>
        </is>
      </c>
      <c r="C1732" t="inlineStr">
        <is>
          <t>SCM UN Equity</t>
        </is>
      </c>
      <c r="D1732" t="inlineStr">
        <is>
          <t>B8NW3Y3</t>
        </is>
      </c>
      <c r="E1732" t="inlineStr">
        <is>
          <t>US8585681088</t>
        </is>
      </c>
      <c r="F1732" t="inlineStr">
        <is>
          <t>858568108</t>
        </is>
      </c>
      <c r="G1732" s="1" t="n">
        <v>1571.355871901192</v>
      </c>
      <c r="H1732" s="1" t="n">
        <v>13.06</v>
      </c>
      <c r="I1732" s="2" t="n">
        <v>20521.90768702957</v>
      </c>
      <c r="J1732" s="3" t="n">
        <v>0.008318426218599824</v>
      </c>
      <c r="K1732" s="4" t="n">
        <v>2467042.1</v>
      </c>
      <c r="L1732" s="5" t="n">
        <v>100001</v>
      </c>
      <c r="M1732" s="6" t="n">
        <v>24.6701743</v>
      </c>
      <c r="N1732" s="7" t="inlineStr">
        <is>
          <t> </t>
        </is>
      </c>
      <c r="O1732" s="7" t="inlineStr"/>
      <c r="P1732" s="8" t="inlineStr">
        <is>
          <t> </t>
        </is>
      </c>
      <c r="Q1732" s="7" t="inlineStr">
        <is>
          <t> </t>
        </is>
      </c>
      <c r="R1732" s="8" t="inlineStr">
        <is>
          <t> </t>
        </is>
      </c>
      <c r="S1732" s="7" t="inlineStr">
        <is>
          <t> </t>
        </is>
      </c>
      <c r="AB1732" s="8" t="inlineStr">
        <is>
          <t>VFPCTBP01</t>
        </is>
      </c>
    </row>
    <row r="1733">
      <c r="A1733" t="inlineStr">
        <is>
          <t>PCR</t>
        </is>
      </c>
      <c r="B1733" t="inlineStr">
        <is>
          <t>SLR Investment Corp</t>
        </is>
      </c>
      <c r="C1733" t="inlineStr">
        <is>
          <t>SLRC UW Equity</t>
        </is>
      </c>
      <c r="D1733" t="inlineStr">
        <is>
          <t>B61FRC6</t>
        </is>
      </c>
      <c r="E1733" t="inlineStr">
        <is>
          <t>US83413U1007</t>
        </is>
      </c>
      <c r="F1733" t="inlineStr">
        <is>
          <t>83413U100</t>
        </is>
      </c>
      <c r="G1733" s="1" t="n">
        <v>1666.784102721762</v>
      </c>
      <c r="H1733" s="1" t="n">
        <v>15.29</v>
      </c>
      <c r="I1733" s="2" t="n">
        <v>25485.12893061573</v>
      </c>
      <c r="J1733" s="3" t="n">
        <v>0.01033023673597452</v>
      </c>
      <c r="K1733" s="4" t="n">
        <v>2467042.1</v>
      </c>
      <c r="L1733" s="5" t="n">
        <v>100001</v>
      </c>
      <c r="M1733" s="6" t="n">
        <v>24.6701743</v>
      </c>
      <c r="N1733" s="7" t="inlineStr">
        <is>
          <t> </t>
        </is>
      </c>
      <c r="O1733" s="7" t="inlineStr"/>
      <c r="P1733" s="8" t="inlineStr">
        <is>
          <t> </t>
        </is>
      </c>
      <c r="Q1733" s="7" t="inlineStr">
        <is>
          <t> </t>
        </is>
      </c>
      <c r="R1733" s="8" t="inlineStr">
        <is>
          <t> </t>
        </is>
      </c>
      <c r="S1733" s="7" t="inlineStr">
        <is>
          <t> </t>
        </is>
      </c>
      <c r="AB1733" s="8" t="inlineStr">
        <is>
          <t>VFPCTBP01</t>
        </is>
      </c>
    </row>
    <row r="1734">
      <c r="A1734" t="inlineStr">
        <is>
          <t>PCR</t>
        </is>
      </c>
      <c r="B1734" t="inlineStr">
        <is>
          <t>Trinity Capital Inc</t>
        </is>
      </c>
      <c r="C1734" t="inlineStr">
        <is>
          <t>TRIN UW Equity</t>
        </is>
      </c>
      <c r="D1734" t="inlineStr">
        <is>
          <t>BMFWRS1</t>
        </is>
      </c>
      <c r="E1734" t="inlineStr">
        <is>
          <t>US8964423086</t>
        </is>
      </c>
      <c r="F1734" t="inlineStr">
        <is>
          <t>896442308</t>
        </is>
      </c>
      <c r="G1734" s="1" t="n">
        <v>6051.414372137196</v>
      </c>
      <c r="H1734" s="1" t="n">
        <v>15.48</v>
      </c>
      <c r="I1734" s="2" t="n">
        <v>93675.8944806838</v>
      </c>
      <c r="J1734" s="3" t="n">
        <v>0.03797093469977014</v>
      </c>
      <c r="K1734" s="4" t="n">
        <v>2467042.1</v>
      </c>
      <c r="L1734" s="5" t="n">
        <v>100001</v>
      </c>
      <c r="M1734" s="6" t="n">
        <v>24.6701743</v>
      </c>
      <c r="N1734" s="7" t="inlineStr">
        <is>
          <t> </t>
        </is>
      </c>
      <c r="O1734" s="7" t="inlineStr"/>
      <c r="P1734" s="8" t="inlineStr">
        <is>
          <t> </t>
        </is>
      </c>
      <c r="Q1734" s="7" t="inlineStr">
        <is>
          <t> </t>
        </is>
      </c>
      <c r="R1734" s="8" t="inlineStr">
        <is>
          <t> </t>
        </is>
      </c>
      <c r="S1734" s="7" t="inlineStr">
        <is>
          <t> </t>
        </is>
      </c>
      <c r="AB1734" s="8" t="inlineStr">
        <is>
          <t>VFPCTBP01</t>
        </is>
      </c>
    </row>
    <row r="1735">
      <c r="A1735" t="inlineStr">
        <is>
          <t>PCR</t>
        </is>
      </c>
      <c r="B1735" t="inlineStr">
        <is>
          <t>Sixth Street Specialty Lending</t>
        </is>
      </c>
      <c r="C1735" t="inlineStr">
        <is>
          <t>TSLX UN Equity</t>
        </is>
      </c>
      <c r="D1735" t="inlineStr">
        <is>
          <t>BMGGJV9</t>
        </is>
      </c>
      <c r="E1735" t="inlineStr">
        <is>
          <t>US83012A1097</t>
        </is>
      </c>
      <c r="F1735" t="inlineStr">
        <is>
          <t>83012A109</t>
        </is>
      </c>
      <c r="G1735" s="1" t="n">
        <v>4457.638417659362</v>
      </c>
      <c r="H1735" s="1" t="n">
        <v>22.86</v>
      </c>
      <c r="I1735" s="2" t="n">
        <v>101901.614227693</v>
      </c>
      <c r="J1735" s="3" t="n">
        <v>0.04130517846764472</v>
      </c>
      <c r="K1735" s="4" t="n">
        <v>2467042.1</v>
      </c>
      <c r="L1735" s="5" t="n">
        <v>100001</v>
      </c>
      <c r="M1735" s="6" t="n">
        <v>24.6701743</v>
      </c>
      <c r="N1735" s="7" t="inlineStr">
        <is>
          <t> </t>
        </is>
      </c>
      <c r="O1735" s="7" t="inlineStr"/>
      <c r="P1735" s="8" t="inlineStr">
        <is>
          <t> </t>
        </is>
      </c>
      <c r="Q1735" s="7" t="inlineStr">
        <is>
          <t> </t>
        </is>
      </c>
      <c r="R1735" s="8" t="inlineStr">
        <is>
          <t> </t>
        </is>
      </c>
      <c r="S1735" s="7" t="inlineStr">
        <is>
          <t> </t>
        </is>
      </c>
      <c r="AB1735" s="8" t="inlineStr">
        <is>
          <t>VFPCTBP01</t>
        </is>
      </c>
    </row>
    <row r="1736">
      <c r="A1736" t="inlineStr">
        <is>
          <t>PCR</t>
        </is>
      </c>
      <c r="B1736" t="inlineStr">
        <is>
          <t>XAI Octagon Floating Rate Alte</t>
        </is>
      </c>
      <c r="C1736" t="inlineStr">
        <is>
          <t>XFLT UN Equity</t>
        </is>
      </c>
      <c r="D1736" t="inlineStr">
        <is>
          <t>BYWMJ15</t>
        </is>
      </c>
      <c r="E1736" t="inlineStr">
        <is>
          <t>US98400T1060</t>
        </is>
      </c>
      <c r="F1736" t="inlineStr">
        <is>
          <t>98400T106</t>
        </is>
      </c>
      <c r="G1736" s="1" t="n">
        <v>4475.478401583108</v>
      </c>
      <c r="H1736" s="1" t="n">
        <v>5.3</v>
      </c>
      <c r="I1736" s="2" t="n">
        <v>23720.03552839047</v>
      </c>
      <c r="J1736" s="3" t="n">
        <v>0.009614767226060094</v>
      </c>
      <c r="K1736" s="4" t="n">
        <v>2467042.1</v>
      </c>
      <c r="L1736" s="5" t="n">
        <v>100001</v>
      </c>
      <c r="M1736" s="6" t="n">
        <v>24.6701743</v>
      </c>
      <c r="N1736" s="7" t="inlineStr">
        <is>
          <t> </t>
        </is>
      </c>
      <c r="O1736" s="7" t="inlineStr"/>
      <c r="P1736" s="8" t="inlineStr">
        <is>
          <t> </t>
        </is>
      </c>
      <c r="Q1736" s="7" t="inlineStr">
        <is>
          <t> </t>
        </is>
      </c>
      <c r="R1736" s="8" t="inlineStr">
        <is>
          <t> </t>
        </is>
      </c>
      <c r="S1736" s="7" t="inlineStr">
        <is>
          <t> </t>
        </is>
      </c>
      <c r="AB1736" s="8" t="inlineStr">
        <is>
          <t>VFPCTBP01</t>
        </is>
      </c>
    </row>
    <row r="1737">
      <c r="A1737" t="inlineStr">
        <is>
          <t>PCR</t>
        </is>
      </c>
      <c r="B1737" t="inlineStr">
        <is>
          <t>VFPCTBP01            00001</t>
        </is>
      </c>
      <c r="C1737" t="inlineStr">
        <is>
          <t>VFPCTBP01 00001</t>
        </is>
      </c>
      <c r="F1737" t="inlineStr">
        <is>
          <t>VFPCTBP01 00001</t>
        </is>
      </c>
      <c r="G1737" s="1" t="n">
        <v>-2500580</v>
      </c>
      <c r="H1737" s="1" t="n">
        <v>100</v>
      </c>
      <c r="I1737" s="2" t="n">
        <v>-2500580</v>
      </c>
      <c r="J1737" s="3" t="n">
        <v>-1.01359438</v>
      </c>
      <c r="K1737" s="4" t="n">
        <v>2467042.1</v>
      </c>
      <c r="L1737" s="5" t="n">
        <v>100001</v>
      </c>
      <c r="M1737" s="6" t="n">
        <v>24.6701743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VFPCTBP01 00001</t>
        </is>
      </c>
      <c r="U1737" t="inlineStr">
        <is>
          <t>Swap</t>
        </is>
      </c>
    </row>
    <row r="1738">
      <c r="A1738" t="inlineStr">
        <is>
          <t>PCR</t>
        </is>
      </c>
      <c r="B1738" t="inlineStr">
        <is>
          <t>B 12/11/25 Govt</t>
        </is>
      </c>
      <c r="C1738" t="inlineStr">
        <is>
          <t>B 12/11/25 Govt</t>
        </is>
      </c>
      <c r="D1738" t="inlineStr">
        <is>
          <t>BTPGTS6</t>
        </is>
      </c>
      <c r="E1738" t="inlineStr">
        <is>
          <t>US912797QY62</t>
        </is>
      </c>
      <c r="F1738" t="inlineStr">
        <is>
          <t>912797QY6</t>
        </is>
      </c>
      <c r="G1738" s="1" t="n">
        <v>2500000</v>
      </c>
      <c r="H1738" s="1" t="n">
        <v>99.242667</v>
      </c>
      <c r="I1738" s="2" t="n">
        <v>2481066.67</v>
      </c>
      <c r="J1738" s="3" t="n">
        <v>1.00568477</v>
      </c>
      <c r="K1738" s="4" t="n">
        <v>2467042.1</v>
      </c>
      <c r="L1738" s="5" t="n">
        <v>100001</v>
      </c>
      <c r="M1738" s="6" t="n">
        <v>24.6701743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912797QY6</t>
        </is>
      </c>
      <c r="U1738" t="inlineStr">
        <is>
          <t>Treasury Bill</t>
        </is>
      </c>
    </row>
    <row r="1739">
      <c r="A1739" t="inlineStr">
        <is>
          <t>PCR</t>
        </is>
      </c>
      <c r="B1739" t="inlineStr">
        <is>
          <t>Cash</t>
        </is>
      </c>
      <c r="C1739" t="inlineStr">
        <is>
          <t>Cash</t>
        </is>
      </c>
      <c r="G1739" s="1" t="n">
        <v>20835.54</v>
      </c>
      <c r="H1739" s="1" t="n">
        <v>1</v>
      </c>
      <c r="I1739" s="2" t="n">
        <v>20835.54</v>
      </c>
      <c r="J1739" s="3" t="n">
        <v>0.00844556</v>
      </c>
      <c r="K1739" s="4" t="n">
        <v>2467042.1</v>
      </c>
      <c r="L1739" s="5" t="n">
        <v>100001</v>
      </c>
      <c r="M1739" s="6" t="n">
        <v>24.6701743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Cash</t>
        </is>
      </c>
      <c r="U1739" t="inlineStr">
        <is>
          <t>Cash</t>
        </is>
      </c>
    </row>
    <row r="1740">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row>
    <row r="1741">
      <c r="A1741" t="inlineStr">
        <is>
          <t>PFIX</t>
        </is>
      </c>
      <c r="B1741" t="inlineStr">
        <is>
          <t>SWAPTION 06/16/2032 P4.50/SOFR BRC</t>
        </is>
      </c>
      <c r="C1741" t="inlineStr">
        <is>
          <t>SW450BR32</t>
        </is>
      </c>
      <c r="F1741" t="inlineStr">
        <is>
          <t>SW450BR32</t>
        </is>
      </c>
      <c r="G1741" s="1" t="n">
        <v>65000000</v>
      </c>
      <c r="H1741" s="1" t="n">
        <v>-1.292572</v>
      </c>
      <c r="I1741" s="2" t="n">
        <v>-840171.79</v>
      </c>
      <c r="J1741" s="3" t="n">
        <v>-0.00507493</v>
      </c>
      <c r="K1741" s="4" t="n">
        <v>165553299.11</v>
      </c>
      <c r="L1741" s="5" t="n">
        <v>3450001</v>
      </c>
      <c r="M1741" s="6" t="n">
        <v>47.9864496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SW450BR32</t>
        </is>
      </c>
      <c r="U1741" t="inlineStr">
        <is>
          <t>Swaption</t>
        </is>
      </c>
      <c r="AG1741" t="n">
        <v>0</v>
      </c>
    </row>
    <row r="1742">
      <c r="A1742" t="inlineStr">
        <is>
          <t>PFIX</t>
        </is>
      </c>
      <c r="B1742" t="inlineStr">
        <is>
          <t>SWAPTION 05/01/2030 P4.50/SOFR CIT</t>
        </is>
      </c>
      <c r="C1742" t="inlineStr">
        <is>
          <t>SW450CB01 00001</t>
        </is>
      </c>
      <c r="F1742" t="inlineStr">
        <is>
          <t>SW450CB01 00001</t>
        </is>
      </c>
      <c r="G1742" s="1" t="n">
        <v>-100000000</v>
      </c>
      <c r="H1742" s="1" t="n">
        <v>-1.418863</v>
      </c>
      <c r="I1742" s="2" t="n">
        <v>1418863</v>
      </c>
      <c r="J1742" s="3" t="n">
        <v>0.00857043</v>
      </c>
      <c r="K1742" s="4" t="n">
        <v>165553299.11</v>
      </c>
      <c r="L1742" s="5" t="n">
        <v>3450001</v>
      </c>
      <c r="M1742" s="6" t="n">
        <v>47.9864496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SW450CB01 00001</t>
        </is>
      </c>
      <c r="U1742" t="inlineStr">
        <is>
          <t>Swaption</t>
        </is>
      </c>
      <c r="AG1742" t="n">
        <v>0</v>
      </c>
    </row>
    <row r="1743">
      <c r="A1743" t="inlineStr">
        <is>
          <t>PFIX</t>
        </is>
      </c>
      <c r="B1743" t="inlineStr">
        <is>
          <t>SWAPTION 05/01/2030 P4.50/SOFR GSX</t>
        </is>
      </c>
      <c r="C1743" t="inlineStr">
        <is>
          <t>SW450GS01 00001</t>
        </is>
      </c>
      <c r="F1743" t="inlineStr">
        <is>
          <t>SW450GS01 00001</t>
        </is>
      </c>
      <c r="G1743" s="1" t="n">
        <v>-695000000</v>
      </c>
      <c r="H1743" s="1" t="n">
        <v>-0.957653</v>
      </c>
      <c r="I1743" s="2" t="n">
        <v>6655687.86</v>
      </c>
      <c r="J1743" s="3" t="n">
        <v>0.04020269</v>
      </c>
      <c r="K1743" s="4" t="n">
        <v>165553299.11</v>
      </c>
      <c r="L1743" s="5" t="n">
        <v>3450001</v>
      </c>
      <c r="M1743" s="6" t="n">
        <v>47.9864496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SW450GS01 00001</t>
        </is>
      </c>
      <c r="U1743" t="inlineStr">
        <is>
          <t>Swaption</t>
        </is>
      </c>
      <c r="AG1743" t="n">
        <v>0</v>
      </c>
    </row>
    <row r="1744">
      <c r="A1744" t="inlineStr">
        <is>
          <t>PFIX</t>
        </is>
      </c>
      <c r="B1744" t="inlineStr">
        <is>
          <t>SWAPTION 05/02/2030 P4.50/SOFR GSX</t>
        </is>
      </c>
      <c r="C1744" t="inlineStr">
        <is>
          <t>SW450GS02 00001</t>
        </is>
      </c>
      <c r="F1744" t="inlineStr">
        <is>
          <t>SW450GS02 00001</t>
        </is>
      </c>
      <c r="G1744" s="1" t="n">
        <v>-200000000</v>
      </c>
      <c r="H1744" s="1" t="n">
        <v>-1.806283</v>
      </c>
      <c r="I1744" s="2" t="n">
        <v>3612566.34</v>
      </c>
      <c r="J1744" s="3" t="n">
        <v>0.02182117</v>
      </c>
      <c r="K1744" s="4" t="n">
        <v>165553299.11</v>
      </c>
      <c r="L1744" s="5" t="n">
        <v>3450001</v>
      </c>
      <c r="M1744" s="6" t="n">
        <v>47.9864496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SW450GS02 00001</t>
        </is>
      </c>
      <c r="U1744" t="inlineStr">
        <is>
          <t>Swaption</t>
        </is>
      </c>
      <c r="AG1744" t="n">
        <v>0</v>
      </c>
    </row>
    <row r="1745">
      <c r="A1745" t="inlineStr">
        <is>
          <t>PFIX</t>
        </is>
      </c>
      <c r="B1745" t="inlineStr">
        <is>
          <t>SWAPTION 06/16/2032 P4.50/SOFR GSX</t>
        </is>
      </c>
      <c r="C1745" t="inlineStr">
        <is>
          <t>SW450GS32</t>
        </is>
      </c>
      <c r="F1745" t="inlineStr">
        <is>
          <t>SW450GS32</t>
        </is>
      </c>
      <c r="G1745" s="1" t="n">
        <v>130000000</v>
      </c>
      <c r="H1745" s="1" t="n">
        <v>-0.991112</v>
      </c>
      <c r="I1745" s="2" t="n">
        <v>-1288445.03</v>
      </c>
      <c r="J1745" s="3" t="n">
        <v>-0.00778266</v>
      </c>
      <c r="K1745" s="4" t="n">
        <v>165553299.11</v>
      </c>
      <c r="L1745" s="5" t="n">
        <v>3450001</v>
      </c>
      <c r="M1745" s="6" t="n">
        <v>47.9864496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SW450GS32</t>
        </is>
      </c>
      <c r="U1745" t="inlineStr">
        <is>
          <t>Swaption</t>
        </is>
      </c>
      <c r="AG1745" t="n">
        <v>0</v>
      </c>
    </row>
    <row r="1746">
      <c r="A1746" t="inlineStr">
        <is>
          <t>PFIX</t>
        </is>
      </c>
      <c r="B1746" t="inlineStr">
        <is>
          <t>SWAPTION 05/01/2030 P4.50/SOFR JPM</t>
        </is>
      </c>
      <c r="C1746" t="inlineStr">
        <is>
          <t>SW450JP01 00001</t>
        </is>
      </c>
      <c r="F1746" t="inlineStr">
        <is>
          <t>SW450JP01 00001</t>
        </is>
      </c>
      <c r="G1746" s="1" t="n">
        <v>-250000000</v>
      </c>
      <c r="H1746" s="1" t="n">
        <v>0.115607</v>
      </c>
      <c r="I1746" s="2" t="n">
        <v>-289017.88</v>
      </c>
      <c r="J1746" s="3" t="n">
        <v>-0.00174577</v>
      </c>
      <c r="K1746" s="4" t="n">
        <v>165553299.11</v>
      </c>
      <c r="L1746" s="5" t="n">
        <v>3450001</v>
      </c>
      <c r="M1746" s="6" t="n">
        <v>47.9864496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SW450JP01 00001</t>
        </is>
      </c>
      <c r="U1746" t="inlineStr">
        <is>
          <t>Swaption</t>
        </is>
      </c>
      <c r="AG1746" t="n">
        <v>0</v>
      </c>
    </row>
    <row r="1747">
      <c r="A1747" t="inlineStr">
        <is>
          <t>PFIX</t>
        </is>
      </c>
      <c r="B1747" t="inlineStr">
        <is>
          <t>SWAPTION 06/16/2032 P4.50/SOFR JPM</t>
        </is>
      </c>
      <c r="C1747" t="inlineStr">
        <is>
          <t>SW450JP32</t>
        </is>
      </c>
      <c r="F1747" t="inlineStr">
        <is>
          <t>SW450JP32</t>
        </is>
      </c>
      <c r="G1747" s="1" t="n">
        <v>135000000</v>
      </c>
      <c r="H1747" s="1" t="n">
        <v>-1.26964</v>
      </c>
      <c r="I1747" s="2" t="n">
        <v>-1714013.59</v>
      </c>
      <c r="J1747" s="3" t="n">
        <v>-0.01035324</v>
      </c>
      <c r="K1747" s="4" t="n">
        <v>165553299.11</v>
      </c>
      <c r="L1747" s="5" t="n">
        <v>3450001</v>
      </c>
      <c r="M1747" s="6" t="n">
        <v>47.9864496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SW450JP32</t>
        </is>
      </c>
      <c r="U1747" t="inlineStr">
        <is>
          <t>Swaption</t>
        </is>
      </c>
      <c r="AG1747" t="n">
        <v>0</v>
      </c>
    </row>
    <row r="1748">
      <c r="A1748" t="inlineStr">
        <is>
          <t>PFIX</t>
        </is>
      </c>
      <c r="B1748" t="inlineStr">
        <is>
          <t>SWAPTION 05/01/2030 P4.50/SOFR MSX</t>
        </is>
      </c>
      <c r="C1748" t="inlineStr">
        <is>
          <t>SW450MS01 00001</t>
        </is>
      </c>
      <c r="F1748" t="inlineStr">
        <is>
          <t>SW450MS01 00001</t>
        </is>
      </c>
      <c r="G1748" s="1" t="n">
        <v>-100000000</v>
      </c>
      <c r="H1748" s="1" t="n">
        <v>-2.042107</v>
      </c>
      <c r="I1748" s="2" t="n">
        <v>2042107.18</v>
      </c>
      <c r="J1748" s="3" t="n">
        <v>0.01233504</v>
      </c>
      <c r="K1748" s="4" t="n">
        <v>165553299.11</v>
      </c>
      <c r="L1748" s="5" t="n">
        <v>3450001</v>
      </c>
      <c r="M1748" s="6" t="n">
        <v>47.9864496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SW450MS01 00001</t>
        </is>
      </c>
      <c r="U1748" t="inlineStr">
        <is>
          <t>Swaption</t>
        </is>
      </c>
      <c r="AG1748" t="n">
        <v>0</v>
      </c>
    </row>
    <row r="1749">
      <c r="A1749" t="inlineStr">
        <is>
          <t>PFIX</t>
        </is>
      </c>
      <c r="B1749" t="inlineStr">
        <is>
          <t>SWAPTION 05/02/2030 P4.50/SOFR MSX</t>
        </is>
      </c>
      <c r="C1749" t="inlineStr">
        <is>
          <t>SW450MS02 00001</t>
        </is>
      </c>
      <c r="F1749" t="inlineStr">
        <is>
          <t>SW450MS02 00001</t>
        </is>
      </c>
      <c r="G1749" s="1" t="n">
        <v>-165000000</v>
      </c>
      <c r="H1749" s="1" t="n">
        <v>-1.806283</v>
      </c>
      <c r="I1749" s="2" t="n">
        <v>2980367.21</v>
      </c>
      <c r="J1749" s="3" t="n">
        <v>0.01800246</v>
      </c>
      <c r="K1749" s="4" t="n">
        <v>165553299.11</v>
      </c>
      <c r="L1749" s="5" t="n">
        <v>3450001</v>
      </c>
      <c r="M1749" s="6" t="n">
        <v>47.9864496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SW450MS02 00001</t>
        </is>
      </c>
      <c r="U1749" t="inlineStr">
        <is>
          <t>Swaption</t>
        </is>
      </c>
      <c r="AG1749" t="n">
        <v>0</v>
      </c>
    </row>
    <row r="1750">
      <c r="A1750" t="inlineStr">
        <is>
          <t>PFIX</t>
        </is>
      </c>
      <c r="B1750" t="inlineStr">
        <is>
          <t>SWAPTION 06/16/2032 P4.75/SOFR BOA</t>
        </is>
      </c>
      <c r="C1750" t="inlineStr">
        <is>
          <t>SW475BA32</t>
        </is>
      </c>
      <c r="F1750" t="inlineStr">
        <is>
          <t>SW475BA32</t>
        </is>
      </c>
      <c r="G1750" s="1" t="n">
        <v>120000000</v>
      </c>
      <c r="H1750" s="1" t="n">
        <v>-1.045307</v>
      </c>
      <c r="I1750" s="2" t="n">
        <v>-1254368.52</v>
      </c>
      <c r="J1750" s="3" t="n">
        <v>-0.00757683</v>
      </c>
      <c r="K1750" s="4" t="n">
        <v>165553299.11</v>
      </c>
      <c r="L1750" s="5" t="n">
        <v>3450001</v>
      </c>
      <c r="M1750" s="6" t="n">
        <v>47.9864496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SW475BA32</t>
        </is>
      </c>
      <c r="U1750" t="inlineStr">
        <is>
          <t>Swaption</t>
        </is>
      </c>
      <c r="AG1750" t="n">
        <v>0</v>
      </c>
    </row>
    <row r="1751">
      <c r="A1751" t="inlineStr">
        <is>
          <t>PFIX</t>
        </is>
      </c>
      <c r="B1751" t="inlineStr">
        <is>
          <t>SWAPTION 06/16/2032 P4.75/SOFR CIT</t>
        </is>
      </c>
      <c r="C1751" t="inlineStr">
        <is>
          <t>SW475CB32</t>
        </is>
      </c>
      <c r="F1751" t="inlineStr">
        <is>
          <t>SW475CB32</t>
        </is>
      </c>
      <c r="G1751" s="1" t="n">
        <v>100000000</v>
      </c>
      <c r="H1751" s="1" t="n">
        <v>-1.228746</v>
      </c>
      <c r="I1751" s="2" t="n">
        <v>-1228746.02</v>
      </c>
      <c r="J1751" s="3" t="n">
        <v>-0.00742206</v>
      </c>
      <c r="K1751" s="4" t="n">
        <v>165553299.11</v>
      </c>
      <c r="L1751" s="5" t="n">
        <v>3450001</v>
      </c>
      <c r="M1751" s="6" t="n">
        <v>47.9864496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SW475CB32</t>
        </is>
      </c>
      <c r="U1751" t="inlineStr">
        <is>
          <t>Swaption</t>
        </is>
      </c>
      <c r="AG1751" t="n">
        <v>0</v>
      </c>
    </row>
    <row r="1752">
      <c r="A1752" t="inlineStr">
        <is>
          <t>PFIX</t>
        </is>
      </c>
      <c r="B1752" t="inlineStr">
        <is>
          <t>SWAPTION 06/16/2032 P4.75/SOFR JPM</t>
        </is>
      </c>
      <c r="C1752" t="inlineStr">
        <is>
          <t>SW475JP32</t>
        </is>
      </c>
      <c r="F1752" t="inlineStr">
        <is>
          <t>SW475JP32</t>
        </is>
      </c>
      <c r="G1752" s="1" t="n">
        <v>362000000</v>
      </c>
      <c r="H1752" s="1" t="n">
        <v>0.112492</v>
      </c>
      <c r="I1752" s="2" t="n">
        <v>407219.74</v>
      </c>
      <c r="J1752" s="3" t="n">
        <v>0.00245975</v>
      </c>
      <c r="K1752" s="4" t="n">
        <v>165553299.11</v>
      </c>
      <c r="L1752" s="5" t="n">
        <v>3450001</v>
      </c>
      <c r="M1752" s="6" t="n">
        <v>47.9864496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SW475JP32</t>
        </is>
      </c>
      <c r="U1752" t="inlineStr">
        <is>
          <t>Swaption</t>
        </is>
      </c>
      <c r="AG1752" t="n">
        <v>0</v>
      </c>
    </row>
    <row r="1753">
      <c r="A1753" t="inlineStr">
        <is>
          <t>PFIX</t>
        </is>
      </c>
      <c r="B1753" t="inlineStr">
        <is>
          <t>SWAPTION 06/16/2032 P4.75/SOFR MSX</t>
        </is>
      </c>
      <c r="C1753" t="inlineStr">
        <is>
          <t>SW475MS32</t>
        </is>
      </c>
      <c r="F1753" t="inlineStr">
        <is>
          <t>SW475MS32</t>
        </is>
      </c>
      <c r="G1753" s="1" t="n">
        <v>166000000</v>
      </c>
      <c r="H1753" s="1" t="n">
        <v>-2.422646</v>
      </c>
      <c r="I1753" s="2" t="n">
        <v>-4021592.18</v>
      </c>
      <c r="J1753" s="3" t="n">
        <v>-0.02429183</v>
      </c>
      <c r="K1753" s="4" t="n">
        <v>165553299.11</v>
      </c>
      <c r="L1753" s="5" t="n">
        <v>3450001</v>
      </c>
      <c r="M1753" s="6" t="n">
        <v>47.9864496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SW475MS32</t>
        </is>
      </c>
      <c r="U1753" t="inlineStr">
        <is>
          <t>Swaption</t>
        </is>
      </c>
      <c r="AG1753" t="n">
        <v>0</v>
      </c>
    </row>
    <row r="1754">
      <c r="A1754" t="inlineStr">
        <is>
          <t>PFIX</t>
        </is>
      </c>
      <c r="B1754" t="inlineStr">
        <is>
          <t>SWAPTION 06/16/2032 P4.80/SOFR GSX</t>
        </is>
      </c>
      <c r="C1754" t="inlineStr">
        <is>
          <t>SW480GS32</t>
        </is>
      </c>
      <c r="F1754" t="inlineStr">
        <is>
          <t>SW480GS32</t>
        </is>
      </c>
      <c r="G1754" s="1" t="n">
        <v>840000000</v>
      </c>
      <c r="H1754" s="1" t="n">
        <v>0.248751</v>
      </c>
      <c r="I1754" s="2" t="n">
        <v>2089506.3</v>
      </c>
      <c r="J1754" s="3" t="n">
        <v>0.01262135</v>
      </c>
      <c r="K1754" s="4" t="n">
        <v>165553299.11</v>
      </c>
      <c r="L1754" s="5" t="n">
        <v>3450001</v>
      </c>
      <c r="M1754" s="6" t="n">
        <v>47.9864496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SW480GS32</t>
        </is>
      </c>
      <c r="U1754" t="inlineStr">
        <is>
          <t>Swaption</t>
        </is>
      </c>
      <c r="AG1754" t="n">
        <v>0</v>
      </c>
    </row>
    <row r="1755">
      <c r="A1755" t="inlineStr">
        <is>
          <t>PFIX</t>
        </is>
      </c>
      <c r="B1755" t="inlineStr">
        <is>
          <t>SWAPTION 06/16/2032 P5.00/SOFR GSX</t>
        </is>
      </c>
      <c r="C1755" t="inlineStr">
        <is>
          <t>SW500GS32</t>
        </is>
      </c>
      <c r="F1755" t="inlineStr">
        <is>
          <t>SW500GS32</t>
        </is>
      </c>
      <c r="G1755" s="1" t="n">
        <v>14000000</v>
      </c>
      <c r="H1755" s="1" t="n">
        <v>0.006639</v>
      </c>
      <c r="I1755" s="2" t="n">
        <v>929.4400000000001</v>
      </c>
      <c r="J1755" s="3" t="n">
        <v>5.61e-06</v>
      </c>
      <c r="K1755" s="4" t="n">
        <v>165553299.11</v>
      </c>
      <c r="L1755" s="5" t="n">
        <v>3450001</v>
      </c>
      <c r="M1755" s="6" t="n">
        <v>47.9864496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SW500GS32</t>
        </is>
      </c>
      <c r="U1755" t="inlineStr">
        <is>
          <t>Swaption</t>
        </is>
      </c>
      <c r="AG1755" t="n">
        <v>0</v>
      </c>
    </row>
    <row r="1756">
      <c r="A1756" t="inlineStr">
        <is>
          <t>PFIX</t>
        </is>
      </c>
      <c r="B1756" t="inlineStr">
        <is>
          <t>SWAPTION 05/10/2030 P4.50/SOFR GSX</t>
        </is>
      </c>
      <c r="C1756" t="inlineStr">
        <is>
          <t>SWO450GSY</t>
        </is>
      </c>
      <c r="F1756" t="inlineStr">
        <is>
          <t>SWO450GSY</t>
        </is>
      </c>
      <c r="G1756" s="1" t="n">
        <v>465000000</v>
      </c>
      <c r="H1756" s="1" t="n">
        <v>-0.729402</v>
      </c>
      <c r="I1756" s="2" t="n">
        <v>-3391717.72</v>
      </c>
      <c r="J1756" s="3" t="n">
        <v>-0.02048716</v>
      </c>
      <c r="K1756" s="4" t="n">
        <v>165553299.11</v>
      </c>
      <c r="L1756" s="5" t="n">
        <v>3450001</v>
      </c>
      <c r="M1756" s="6" t="n">
        <v>47.9864496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SWO450GSY</t>
        </is>
      </c>
      <c r="U1756" t="inlineStr">
        <is>
          <t>Swaption</t>
        </is>
      </c>
      <c r="AG1756" t="n">
        <v>0</v>
      </c>
    </row>
    <row r="1757">
      <c r="A1757" t="inlineStr">
        <is>
          <t>PFIX</t>
        </is>
      </c>
      <c r="B1757" t="inlineStr">
        <is>
          <t>SWAPTION 05/10/2030 P4.50/SOFR MSX</t>
        </is>
      </c>
      <c r="C1757" t="inlineStr">
        <is>
          <t>SWO450MSY</t>
        </is>
      </c>
      <c r="F1757" t="inlineStr">
        <is>
          <t>SWO450MSY</t>
        </is>
      </c>
      <c r="G1757" s="1" t="n">
        <v>1045000000</v>
      </c>
      <c r="H1757" s="1" t="n">
        <v>0.859387</v>
      </c>
      <c r="I1757" s="2" t="n">
        <v>8980590.6</v>
      </c>
      <c r="J1757" s="3" t="n">
        <v>0.05424592</v>
      </c>
      <c r="K1757" s="4" t="n">
        <v>165553299.11</v>
      </c>
      <c r="L1757" s="5" t="n">
        <v>3450001</v>
      </c>
      <c r="M1757" s="6" t="n">
        <v>47.9864496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SWO450MSY</t>
        </is>
      </c>
      <c r="U1757" t="inlineStr">
        <is>
          <t>Swaption</t>
        </is>
      </c>
      <c r="AG1757" t="n">
        <v>0</v>
      </c>
    </row>
    <row r="1758">
      <c r="A1758" t="inlineStr">
        <is>
          <t>PFIX</t>
        </is>
      </c>
      <c r="B1758" t="inlineStr">
        <is>
          <t>IRS 2.11 5/15/48</t>
        </is>
      </c>
      <c r="C1758" t="inlineStr">
        <is>
          <t>IRS211548</t>
        </is>
      </c>
      <c r="F1758" t="inlineStr">
        <is>
          <t>IRS211548</t>
        </is>
      </c>
      <c r="G1758" s="1" t="n">
        <v>10000</v>
      </c>
      <c r="H1758" s="1" t="n">
        <v>100</v>
      </c>
      <c r="I1758" s="2" t="n">
        <v>10000</v>
      </c>
      <c r="J1758" s="3" t="n">
        <v>6.04e-05</v>
      </c>
      <c r="K1758" s="4" t="n">
        <v>165553299.11</v>
      </c>
      <c r="L1758" s="5" t="n">
        <v>3450001</v>
      </c>
      <c r="M1758" s="6" t="n">
        <v>47.9864496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IRS211548</t>
        </is>
      </c>
      <c r="U1758" t="inlineStr">
        <is>
          <t>Swap</t>
        </is>
      </c>
      <c r="AG1758" t="n">
        <v>0</v>
      </c>
    </row>
    <row r="1759">
      <c r="A1759" t="inlineStr">
        <is>
          <t>PFIX</t>
        </is>
      </c>
      <c r="B1759" t="inlineStr">
        <is>
          <t>IRS 2.11 5/15/48</t>
        </is>
      </c>
      <c r="C1759" t="inlineStr">
        <is>
          <t>IRS211548 00001</t>
        </is>
      </c>
      <c r="F1759" t="inlineStr">
        <is>
          <t>IRS211548 00001</t>
        </is>
      </c>
      <c r="G1759" s="1" t="n">
        <v>-10000</v>
      </c>
      <c r="H1759" s="1" t="n">
        <v>75.0185</v>
      </c>
      <c r="I1759" s="2" t="n">
        <v>-7501.85</v>
      </c>
      <c r="J1759" s="3" t="n">
        <v>-4.531e-05</v>
      </c>
      <c r="K1759" s="4" t="n">
        <v>165553299.11</v>
      </c>
      <c r="L1759" s="5" t="n">
        <v>3450001</v>
      </c>
      <c r="M1759" s="6" t="n">
        <v>47.9864496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IRS211548 00001</t>
        </is>
      </c>
      <c r="U1759" t="inlineStr">
        <is>
          <t>Swap</t>
        </is>
      </c>
      <c r="AG1759" t="n">
        <v>0</v>
      </c>
    </row>
    <row r="1760">
      <c r="A1760" t="inlineStr">
        <is>
          <t>PFIX</t>
        </is>
      </c>
      <c r="B1760" t="inlineStr">
        <is>
          <t>SIMPLIFY E GOVT MONEY MKT ETF</t>
        </is>
      </c>
      <c r="C1760" t="inlineStr">
        <is>
          <t>SBIL</t>
        </is>
      </c>
      <c r="D1760" t="inlineStr">
        <is>
          <t>BNVVNP8</t>
        </is>
      </c>
      <c r="E1760" t="inlineStr">
        <is>
          <t>US82889N2696</t>
        </is>
      </c>
      <c r="F1760" t="inlineStr">
        <is>
          <t>82889N269</t>
        </is>
      </c>
      <c r="G1760" s="1" t="n">
        <v>369500</v>
      </c>
      <c r="H1760" s="1" t="n">
        <v>100.08</v>
      </c>
      <c r="I1760" s="2" t="n">
        <v>36979560</v>
      </c>
      <c r="J1760" s="3" t="n">
        <v>0.22336951</v>
      </c>
      <c r="K1760" s="4" t="n">
        <v>165553299.11</v>
      </c>
      <c r="L1760" s="5" t="n">
        <v>3450001</v>
      </c>
      <c r="M1760" s="6" t="n">
        <v>47.9864496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82889N269</t>
        </is>
      </c>
      <c r="U1760" t="inlineStr">
        <is>
          <t>Fund</t>
        </is>
      </c>
      <c r="AG1760" t="n">
        <v>0</v>
      </c>
    </row>
    <row r="1761">
      <c r="A1761" t="inlineStr">
        <is>
          <t>PFIX</t>
        </is>
      </c>
      <c r="B1761" t="inlineStr">
        <is>
          <t>B 10/21/25 Govt</t>
        </is>
      </c>
      <c r="C1761" t="inlineStr">
        <is>
          <t>B 10/21/25 Govt</t>
        </is>
      </c>
      <c r="D1761" t="inlineStr">
        <is>
          <t>BS60BH3</t>
        </is>
      </c>
      <c r="E1761" t="inlineStr">
        <is>
          <t>US912797NU77</t>
        </is>
      </c>
      <c r="F1761" t="inlineStr">
        <is>
          <t>912797NU7</t>
        </is>
      </c>
      <c r="G1761" s="1" t="n">
        <v>18500000</v>
      </c>
      <c r="H1761" s="1" t="n">
        <v>99.08027800000001</v>
      </c>
      <c r="I1761" s="2" t="n">
        <v>18329851.43</v>
      </c>
      <c r="J1761" s="3" t="n">
        <v>0.11071873</v>
      </c>
      <c r="K1761" s="4" t="n">
        <v>165553299.11</v>
      </c>
      <c r="L1761" s="5" t="n">
        <v>3450001</v>
      </c>
      <c r="M1761" s="6" t="n">
        <v>47.9864496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912797NU7</t>
        </is>
      </c>
      <c r="U1761" t="inlineStr">
        <is>
          <t>Treasury Bill</t>
        </is>
      </c>
      <c r="AG1761" t="n">
        <v>0</v>
      </c>
    </row>
    <row r="1762">
      <c r="A1762" t="inlineStr">
        <is>
          <t>PFIX</t>
        </is>
      </c>
      <c r="B1762" t="inlineStr">
        <is>
          <t>B 10/28/25 Govt</t>
        </is>
      </c>
      <c r="C1762" t="inlineStr">
        <is>
          <t>B 10/28/25 Govt</t>
        </is>
      </c>
      <c r="D1762" t="inlineStr">
        <is>
          <t>BT212N0</t>
        </is>
      </c>
      <c r="E1762" t="inlineStr">
        <is>
          <t>US912797RE99</t>
        </is>
      </c>
      <c r="F1762" t="inlineStr">
        <is>
          <t>912797RE9</t>
        </is>
      </c>
      <c r="G1762" s="1" t="n">
        <v>21800000</v>
      </c>
      <c r="H1762" s="1" t="n">
        <v>99.697</v>
      </c>
      <c r="I1762" s="2" t="n">
        <v>21733946</v>
      </c>
      <c r="J1762" s="3" t="n">
        <v>0.13128066</v>
      </c>
      <c r="K1762" s="4" t="n">
        <v>165553299.11</v>
      </c>
      <c r="L1762" s="5" t="n">
        <v>3450001</v>
      </c>
      <c r="M1762" s="6" t="n">
        <v>47.9864496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912797RE9</t>
        </is>
      </c>
      <c r="U1762" t="inlineStr">
        <is>
          <t>Treasury Bill</t>
        </is>
      </c>
      <c r="AG1762" t="n">
        <v>0</v>
      </c>
    </row>
    <row r="1763">
      <c r="A1763" t="inlineStr">
        <is>
          <t>PFIX</t>
        </is>
      </c>
      <c r="B1763" t="inlineStr">
        <is>
          <t>B 11/13/25 Govt</t>
        </is>
      </c>
      <c r="C1763" t="inlineStr">
        <is>
          <t>B 11/13/25 Govt</t>
        </is>
      </c>
      <c r="D1763" t="inlineStr">
        <is>
          <t>BSJN9W0</t>
        </is>
      </c>
      <c r="E1763" t="inlineStr">
        <is>
          <t>US912797QQ39</t>
        </is>
      </c>
      <c r="F1763" t="inlineStr">
        <is>
          <t>912797QQ3</t>
        </is>
      </c>
      <c r="G1763" s="1" t="n">
        <v>16000000</v>
      </c>
      <c r="H1763" s="1" t="n">
        <v>99.521625</v>
      </c>
      <c r="I1763" s="2" t="n">
        <v>15923460</v>
      </c>
      <c r="J1763" s="3" t="n">
        <v>0.09618328</v>
      </c>
      <c r="K1763" s="4" t="n">
        <v>165553299.11</v>
      </c>
      <c r="L1763" s="5" t="n">
        <v>3450001</v>
      </c>
      <c r="M1763" s="6" t="n">
        <v>47.9864496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912797QQ3</t>
        </is>
      </c>
      <c r="U1763" t="inlineStr">
        <is>
          <t>Treasury Bill</t>
        </is>
      </c>
      <c r="AG1763" t="n">
        <v>0</v>
      </c>
    </row>
    <row r="1764">
      <c r="A1764" t="inlineStr">
        <is>
          <t>PFIX</t>
        </is>
      </c>
      <c r="B1764" t="inlineStr">
        <is>
          <t>B 12/04/25 Govt</t>
        </is>
      </c>
      <c r="C1764" t="inlineStr">
        <is>
          <t>B 12/04/25 Govt</t>
        </is>
      </c>
      <c r="D1764" t="inlineStr">
        <is>
          <t>BNBV7Z6</t>
        </is>
      </c>
      <c r="E1764" t="inlineStr">
        <is>
          <t>US912797QS94</t>
        </is>
      </c>
      <c r="F1764" t="inlineStr">
        <is>
          <t>912797QS9</t>
        </is>
      </c>
      <c r="G1764" s="1" t="n">
        <v>35000000</v>
      </c>
      <c r="H1764" s="1" t="n">
        <v>99.30755600000001</v>
      </c>
      <c r="I1764" s="2" t="n">
        <v>34757644.6</v>
      </c>
      <c r="J1764" s="3" t="n">
        <v>0.20994837</v>
      </c>
      <c r="K1764" s="4" t="n">
        <v>165553299.11</v>
      </c>
      <c r="L1764" s="5" t="n">
        <v>3450001</v>
      </c>
      <c r="M1764" s="6" t="n">
        <v>47.9864496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912797QS9</t>
        </is>
      </c>
      <c r="U1764" t="inlineStr">
        <is>
          <t>Treasury Bill</t>
        </is>
      </c>
      <c r="AG1764" t="n">
        <v>0</v>
      </c>
    </row>
    <row r="1765">
      <c r="A1765" t="inlineStr">
        <is>
          <t>PFIX</t>
        </is>
      </c>
      <c r="B1765" t="inlineStr">
        <is>
          <t>B 12/11/25 Govt</t>
        </is>
      </c>
      <c r="C1765" t="inlineStr">
        <is>
          <t>B 12/11/25 Govt</t>
        </is>
      </c>
      <c r="D1765" t="inlineStr">
        <is>
          <t>BTPGTS6</t>
        </is>
      </c>
      <c r="E1765" t="inlineStr">
        <is>
          <t>US912797QY62</t>
        </is>
      </c>
      <c r="F1765" t="inlineStr">
        <is>
          <t>912797QY6</t>
        </is>
      </c>
      <c r="G1765" s="1" t="n">
        <v>23400000</v>
      </c>
      <c r="H1765" s="1" t="n">
        <v>99.242667</v>
      </c>
      <c r="I1765" s="2" t="n">
        <v>23222784.08</v>
      </c>
      <c r="J1765" s="3" t="n">
        <v>0.14027376</v>
      </c>
      <c r="K1765" s="4" t="n">
        <v>165553299.11</v>
      </c>
      <c r="L1765" s="5" t="n">
        <v>3450001</v>
      </c>
      <c r="M1765" s="6" t="n">
        <v>47.9864496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912797QY6</t>
        </is>
      </c>
      <c r="U1765" t="inlineStr">
        <is>
          <t>Treasury Bill</t>
        </is>
      </c>
      <c r="AG1765" t="n">
        <v>0</v>
      </c>
    </row>
    <row r="1766">
      <c r="A1766" t="inlineStr">
        <is>
          <t>PFIX</t>
        </is>
      </c>
      <c r="B1766" t="inlineStr">
        <is>
          <t>Cash</t>
        </is>
      </c>
      <c r="C1766" t="inlineStr">
        <is>
          <t>Cash</t>
        </is>
      </c>
      <c r="G1766" s="1" t="n">
        <v>443789.91</v>
      </c>
      <c r="H1766" s="1" t="n">
        <v>1</v>
      </c>
      <c r="I1766" s="2" t="n">
        <v>443789.91</v>
      </c>
      <c r="J1766" s="3" t="n">
        <v>0.00268065</v>
      </c>
      <c r="K1766" s="4" t="n">
        <v>165553299.11</v>
      </c>
      <c r="L1766" s="5" t="n">
        <v>3450001</v>
      </c>
      <c r="M1766" s="6" t="n">
        <v>47.9864496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Cash</t>
        </is>
      </c>
      <c r="U1766" t="inlineStr">
        <is>
          <t>Cash</t>
        </is>
      </c>
      <c r="AG1766" t="n">
        <v>0</v>
      </c>
    </row>
    <row r="1767">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row>
    <row r="1768">
      <c r="A1768" t="inlineStr">
        <is>
          <t>PINK</t>
        </is>
      </c>
      <c r="B1768" t="inlineStr">
        <is>
          <t>ADVISORSHA PURE US CANNCRB NLUK RES</t>
        </is>
      </c>
      <c r="C1768" t="inlineStr">
        <is>
          <t>MSOS</t>
        </is>
      </c>
      <c r="D1768" t="inlineStr">
        <is>
          <t>BMTVQN2</t>
        </is>
      </c>
      <c r="E1768" t="inlineStr">
        <is>
          <t>US00768Y4531</t>
        </is>
      </c>
      <c r="F1768" t="inlineStr">
        <is>
          <t>00768Y453</t>
        </is>
      </c>
      <c r="G1768" s="1" t="n">
        <v>444428</v>
      </c>
      <c r="H1768" s="1" t="n">
        <v>4.79</v>
      </c>
      <c r="I1768" s="2" t="n">
        <v>2128810.12</v>
      </c>
      <c r="J1768" s="3" t="n">
        <v>0.01356462</v>
      </c>
      <c r="K1768" s="4" t="n">
        <v>156938441.05</v>
      </c>
      <c r="L1768" s="5" t="n">
        <v>4950001</v>
      </c>
      <c r="M1768" s="6" t="n">
        <v>31.70472916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00768Y453</t>
        </is>
      </c>
      <c r="U1768" t="inlineStr">
        <is>
          <t>Fund</t>
        </is>
      </c>
    </row>
    <row r="1769">
      <c r="A1769" t="inlineStr">
        <is>
          <t>PINK</t>
        </is>
      </c>
      <c r="B1769" t="inlineStr">
        <is>
          <t>ABBVIE INC USD 0.01</t>
        </is>
      </c>
      <c r="C1769" t="inlineStr">
        <is>
          <t>ABBV</t>
        </is>
      </c>
      <c r="D1769" t="inlineStr">
        <is>
          <t>B92SR70</t>
        </is>
      </c>
      <c r="E1769" t="inlineStr">
        <is>
          <t>US00287Y1091</t>
        </is>
      </c>
      <c r="F1769" t="inlineStr">
        <is>
          <t>00287Y109</t>
        </is>
      </c>
      <c r="G1769" s="1" t="n">
        <v>36883</v>
      </c>
      <c r="H1769" s="1" t="n">
        <v>231.54</v>
      </c>
      <c r="I1769" s="2" t="n">
        <v>8539889.82</v>
      </c>
      <c r="J1769" s="3" t="n">
        <v>0.05441554</v>
      </c>
      <c r="K1769" s="4" t="n">
        <v>156938441.05</v>
      </c>
      <c r="L1769" s="5" t="n">
        <v>4950001</v>
      </c>
      <c r="M1769" s="6" t="n">
        <v>31.70472916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00287Y109</t>
        </is>
      </c>
      <c r="U1769" t="inlineStr">
        <is>
          <t>Equity</t>
        </is>
      </c>
    </row>
    <row r="1770">
      <c r="A1770" t="inlineStr">
        <is>
          <t>PINK</t>
        </is>
      </c>
      <c r="B1770" t="inlineStr">
        <is>
          <t>ABBOTT LABS NPV</t>
        </is>
      </c>
      <c r="C1770" t="inlineStr">
        <is>
          <t>ABT</t>
        </is>
      </c>
      <c r="D1770" t="inlineStr">
        <is>
          <t>2002305</t>
        </is>
      </c>
      <c r="E1770" t="inlineStr">
        <is>
          <t>US0028241000</t>
        </is>
      </c>
      <c r="F1770" t="inlineStr">
        <is>
          <t>002824100</t>
        </is>
      </c>
      <c r="G1770" s="1" t="n">
        <v>11138</v>
      </c>
      <c r="H1770" s="1" t="n">
        <v>133.94</v>
      </c>
      <c r="I1770" s="2" t="n">
        <v>1491823.72</v>
      </c>
      <c r="J1770" s="3" t="n">
        <v>0.00950579</v>
      </c>
      <c r="K1770" s="4" t="n">
        <v>156938441.05</v>
      </c>
      <c r="L1770" s="5" t="n">
        <v>4950001</v>
      </c>
      <c r="M1770" s="6" t="n">
        <v>31.70472916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002824100</t>
        </is>
      </c>
      <c r="U1770" t="inlineStr">
        <is>
          <t>Equity</t>
        </is>
      </c>
    </row>
    <row r="1771">
      <c r="A1771" t="inlineStr">
        <is>
          <t>PINK</t>
        </is>
      </c>
      <c r="B1771" t="inlineStr">
        <is>
          <t>ABIVAX SA EUR 0.01 ADR</t>
        </is>
      </c>
      <c r="C1771" t="inlineStr">
        <is>
          <t>ABVX</t>
        </is>
      </c>
      <c r="D1771" t="inlineStr">
        <is>
          <t>BLC89B2</t>
        </is>
      </c>
      <c r="E1771" t="inlineStr">
        <is>
          <t>US00370M1036</t>
        </is>
      </c>
      <c r="F1771" t="inlineStr">
        <is>
          <t>00370M103</t>
        </is>
      </c>
      <c r="G1771" s="1" t="n">
        <v>61449</v>
      </c>
      <c r="H1771" s="1" t="n">
        <v>84.90000000000001</v>
      </c>
      <c r="I1771" s="2" t="n">
        <v>5217020.1</v>
      </c>
      <c r="J1771" s="3" t="n">
        <v>0.03324246</v>
      </c>
      <c r="K1771" s="4" t="n">
        <v>156938441.05</v>
      </c>
      <c r="L1771" s="5" t="n">
        <v>4950001</v>
      </c>
      <c r="M1771" s="6" t="n">
        <v>31.70472916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00370M103</t>
        </is>
      </c>
      <c r="U1771" t="inlineStr">
        <is>
          <t>Equity</t>
        </is>
      </c>
    </row>
    <row r="1772">
      <c r="A1772" t="inlineStr">
        <is>
          <t>PINK</t>
        </is>
      </c>
      <c r="B1772" t="inlineStr">
        <is>
          <t>AGILON HEALTH INC USD 0.01</t>
        </is>
      </c>
      <c r="C1772" t="inlineStr">
        <is>
          <t>AGL</t>
        </is>
      </c>
      <c r="D1772" t="inlineStr">
        <is>
          <t>BLR4TK4</t>
        </is>
      </c>
      <c r="E1772" t="inlineStr">
        <is>
          <t>US00857U1079</t>
        </is>
      </c>
      <c r="F1772" t="inlineStr">
        <is>
          <t>00857U107</t>
        </is>
      </c>
      <c r="G1772" s="1" t="n">
        <v>113976</v>
      </c>
      <c r="H1772" s="1" t="n">
        <v>1.03</v>
      </c>
      <c r="I1772" s="2" t="n">
        <v>117395.28</v>
      </c>
      <c r="J1772" s="3" t="n">
        <v>0.00074803</v>
      </c>
      <c r="K1772" s="4" t="n">
        <v>156938441.05</v>
      </c>
      <c r="L1772" s="5" t="n">
        <v>4950001</v>
      </c>
      <c r="M1772" s="6" t="n">
        <v>31.70472916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00857U107</t>
        </is>
      </c>
      <c r="U1772" t="inlineStr">
        <is>
          <t>Equity</t>
        </is>
      </c>
    </row>
    <row r="1773">
      <c r="A1773" t="inlineStr">
        <is>
          <t>PINK</t>
        </is>
      </c>
      <c r="B1773" t="inlineStr">
        <is>
          <t>ALIGNMENT HEALTHCARE INC USD 0.001</t>
        </is>
      </c>
      <c r="C1773" t="inlineStr">
        <is>
          <t>ALHC</t>
        </is>
      </c>
      <c r="D1773" t="inlineStr">
        <is>
          <t>BNNLSZ1</t>
        </is>
      </c>
      <c r="E1773" t="inlineStr">
        <is>
          <t>US01625V1044</t>
        </is>
      </c>
      <c r="F1773" t="inlineStr">
        <is>
          <t>01625V104</t>
        </is>
      </c>
      <c r="G1773" s="1" t="n">
        <v>136934</v>
      </c>
      <c r="H1773" s="1" t="n">
        <v>17.45</v>
      </c>
      <c r="I1773" s="2" t="n">
        <v>2389498.3</v>
      </c>
      <c r="J1773" s="3" t="n">
        <v>0.0152257</v>
      </c>
      <c r="K1773" s="4" t="n">
        <v>156938441.05</v>
      </c>
      <c r="L1773" s="5" t="n">
        <v>4950001</v>
      </c>
      <c r="M1773" s="6" t="n">
        <v>31.70472916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01625V104</t>
        </is>
      </c>
      <c r="U1773" t="inlineStr">
        <is>
          <t>Equity</t>
        </is>
      </c>
    </row>
    <row r="1774">
      <c r="A1774" t="inlineStr">
        <is>
          <t>PINK</t>
        </is>
      </c>
      <c r="B1774" t="inlineStr">
        <is>
          <t>APELLIS PHARMACEUTICALS USD 0.0001</t>
        </is>
      </c>
      <c r="C1774" t="inlineStr">
        <is>
          <t>APLS</t>
        </is>
      </c>
      <c r="D1774" t="inlineStr">
        <is>
          <t>BYTQ6X1</t>
        </is>
      </c>
      <c r="E1774" t="inlineStr">
        <is>
          <t>US03753U1060</t>
        </is>
      </c>
      <c r="F1774" t="inlineStr">
        <is>
          <t>03753U106</t>
        </is>
      </c>
      <c r="G1774" s="1" t="n">
        <v>106888</v>
      </c>
      <c r="H1774" s="1" t="n">
        <v>22.63</v>
      </c>
      <c r="I1774" s="2" t="n">
        <v>2418875.44</v>
      </c>
      <c r="J1774" s="3" t="n">
        <v>0.01541289</v>
      </c>
      <c r="K1774" s="4" t="n">
        <v>156938441.05</v>
      </c>
      <c r="L1774" s="5" t="n">
        <v>4950001</v>
      </c>
      <c r="M1774" s="6" t="n">
        <v>31.70472916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03753U106</t>
        </is>
      </c>
      <c r="U1774" t="inlineStr">
        <is>
          <t>Equity</t>
        </is>
      </c>
    </row>
    <row r="1775">
      <c r="A1775" t="inlineStr">
        <is>
          <t>PINK</t>
        </is>
      </c>
      <c r="B1775" t="inlineStr">
        <is>
          <t>ARGENX SE EUR 0.1 ADR</t>
        </is>
      </c>
      <c r="C1775" t="inlineStr">
        <is>
          <t>ARGX</t>
        </is>
      </c>
      <c r="D1775" t="inlineStr">
        <is>
          <t>BDVLM39</t>
        </is>
      </c>
      <c r="E1775" t="inlineStr">
        <is>
          <t>US04016X1019</t>
        </is>
      </c>
      <c r="F1775" t="inlineStr">
        <is>
          <t>04016X101</t>
        </is>
      </c>
      <c r="G1775" s="1" t="n">
        <v>1659</v>
      </c>
      <c r="H1775" s="1" t="n">
        <v>737.5599999999999</v>
      </c>
      <c r="I1775" s="2" t="n">
        <v>1223612.04</v>
      </c>
      <c r="J1775" s="3" t="n">
        <v>0.00779676</v>
      </c>
      <c r="K1775" s="4" t="n">
        <v>156938441.05</v>
      </c>
      <c r="L1775" s="5" t="n">
        <v>4950001</v>
      </c>
      <c r="M1775" s="6" t="n">
        <v>31.70472916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04016X101</t>
        </is>
      </c>
      <c r="U1775" t="inlineStr">
        <is>
          <t>Equity</t>
        </is>
      </c>
    </row>
    <row r="1776">
      <c r="A1776" t="inlineStr">
        <is>
          <t>PINK</t>
        </is>
      </c>
      <c r="B1776" t="inlineStr">
        <is>
          <t>ARCUTIS BIOTHERAPEUTICS USD 0.0001</t>
        </is>
      </c>
      <c r="C1776" t="inlineStr">
        <is>
          <t>ARQT</t>
        </is>
      </c>
      <c r="D1776" t="inlineStr">
        <is>
          <t>BKX9VD3</t>
        </is>
      </c>
      <c r="E1776" t="inlineStr">
        <is>
          <t>US03969K1088</t>
        </is>
      </c>
      <c r="F1776" t="inlineStr">
        <is>
          <t>03969K108</t>
        </is>
      </c>
      <c r="G1776" s="1" t="n">
        <v>317997</v>
      </c>
      <c r="H1776" s="1" t="n">
        <v>18.85</v>
      </c>
      <c r="I1776" s="2" t="n">
        <v>5994243.45</v>
      </c>
      <c r="J1776" s="3" t="n">
        <v>0.03819487</v>
      </c>
      <c r="K1776" s="4" t="n">
        <v>156938441.05</v>
      </c>
      <c r="L1776" s="5" t="n">
        <v>4950001</v>
      </c>
      <c r="M1776" s="6" t="n">
        <v>31.70472916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03969K108</t>
        </is>
      </c>
      <c r="U1776" t="inlineStr">
        <is>
          <t>Equity</t>
        </is>
      </c>
    </row>
    <row r="1777">
      <c r="A1777" t="inlineStr">
        <is>
          <t>PINK</t>
        </is>
      </c>
      <c r="B1777" t="inlineStr">
        <is>
          <t>ASTRAZENECA PLC NPV ADR</t>
        </is>
      </c>
      <c r="C1777" t="inlineStr">
        <is>
          <t>AZN</t>
        </is>
      </c>
      <c r="D1777" t="inlineStr">
        <is>
          <t>2989044</t>
        </is>
      </c>
      <c r="E1777" t="inlineStr">
        <is>
          <t>US0463531089</t>
        </is>
      </c>
      <c r="F1777" t="inlineStr">
        <is>
          <t>046353108</t>
        </is>
      </c>
      <c r="G1777" s="1" t="n">
        <v>36944</v>
      </c>
      <c r="H1777" s="1" t="n">
        <v>76.72</v>
      </c>
      <c r="I1777" s="2" t="n">
        <v>2834343.68</v>
      </c>
      <c r="J1777" s="3" t="n">
        <v>0.01806023</v>
      </c>
      <c r="K1777" s="4" t="n">
        <v>156938441.05</v>
      </c>
      <c r="L1777" s="5" t="n">
        <v>4950001</v>
      </c>
      <c r="M1777" s="6" t="n">
        <v>31.70472916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046353108</t>
        </is>
      </c>
      <c r="U1777" t="inlineStr">
        <is>
          <t>Equity</t>
        </is>
      </c>
    </row>
    <row r="1778">
      <c r="A1778" t="inlineStr">
        <is>
          <t>PINK</t>
        </is>
      </c>
      <c r="B1778" t="inlineStr">
        <is>
          <t>BIOHAVEN LTD NPV</t>
        </is>
      </c>
      <c r="C1778" t="inlineStr">
        <is>
          <t>BHVN</t>
        </is>
      </c>
      <c r="D1778" t="inlineStr">
        <is>
          <t>BPLZ7S5</t>
        </is>
      </c>
      <c r="E1778" t="inlineStr">
        <is>
          <t>VGG1110E1079</t>
        </is>
      </c>
      <c r="F1778" t="inlineStr">
        <is>
          <t>G1110E107</t>
        </is>
      </c>
      <c r="G1778" s="1" t="n">
        <v>109685</v>
      </c>
      <c r="H1778" s="1" t="n">
        <v>15.01</v>
      </c>
      <c r="I1778" s="2" t="n">
        <v>1646371.85</v>
      </c>
      <c r="J1778" s="3" t="n">
        <v>0.01049056</v>
      </c>
      <c r="K1778" s="4" t="n">
        <v>156938441.05</v>
      </c>
      <c r="L1778" s="5" t="n">
        <v>4950001</v>
      </c>
      <c r="M1778" s="6" t="n">
        <v>31.70472916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G1110E107</t>
        </is>
      </c>
      <c r="U1778" t="inlineStr">
        <is>
          <t>Equity</t>
        </is>
      </c>
    </row>
    <row r="1779">
      <c r="A1779" t="inlineStr">
        <is>
          <t>PINK</t>
        </is>
      </c>
      <c r="B1779" t="inlineStr">
        <is>
          <t>BRISTOL MYERS SQUIBB CO USD 0.1</t>
        </is>
      </c>
      <c r="C1779" t="inlineStr">
        <is>
          <t>BMY</t>
        </is>
      </c>
      <c r="D1779" t="inlineStr">
        <is>
          <t>2126335</t>
        </is>
      </c>
      <c r="E1779" t="inlineStr">
        <is>
          <t>US1101221083</t>
        </is>
      </c>
      <c r="F1779" t="inlineStr">
        <is>
          <t>110122108</t>
        </is>
      </c>
      <c r="G1779" s="1" t="n">
        <v>596</v>
      </c>
      <c r="H1779" s="1" t="n">
        <v>45.1</v>
      </c>
      <c r="I1779" s="2" t="n">
        <v>26879.6</v>
      </c>
      <c r="J1779" s="3" t="n">
        <v>0.00017127</v>
      </c>
      <c r="K1779" s="4" t="n">
        <v>156938441.05</v>
      </c>
      <c r="L1779" s="5" t="n">
        <v>4950001</v>
      </c>
      <c r="M1779" s="6" t="n">
        <v>31.70472916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110122108</t>
        </is>
      </c>
      <c r="U1779" t="inlineStr">
        <is>
          <t>Equity</t>
        </is>
      </c>
    </row>
    <row r="1780">
      <c r="A1780" t="inlineStr">
        <is>
          <t>PINK</t>
        </is>
      </c>
      <c r="B1780" t="inlineStr">
        <is>
          <t>BENITEC BIOPHARMA INC NPV</t>
        </is>
      </c>
      <c r="C1780" t="inlineStr">
        <is>
          <t>BNTC</t>
        </is>
      </c>
      <c r="D1780" t="inlineStr">
        <is>
          <t>BS2K7D5</t>
        </is>
      </c>
      <c r="E1780" t="inlineStr">
        <is>
          <t>US08205P2092</t>
        </is>
      </c>
      <c r="F1780" t="inlineStr">
        <is>
          <t>08205P209</t>
        </is>
      </c>
      <c r="G1780" s="1" t="n">
        <v>78725</v>
      </c>
      <c r="H1780" s="1" t="n">
        <v>14.03</v>
      </c>
      <c r="I1780" s="2" t="n">
        <v>1104511.75</v>
      </c>
      <c r="J1780" s="3" t="n">
        <v>0.00703787</v>
      </c>
      <c r="K1780" s="4" t="n">
        <v>156938441.05</v>
      </c>
      <c r="L1780" s="5" t="n">
        <v>4950001</v>
      </c>
      <c r="M1780" s="6" t="n">
        <v>31.70472916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08205P209</t>
        </is>
      </c>
      <c r="U1780" t="inlineStr">
        <is>
          <t>Equity</t>
        </is>
      </c>
    </row>
    <row r="1781">
      <c r="A1781" t="inlineStr">
        <is>
          <t>PINK</t>
        </is>
      </c>
      <c r="B1781" t="inlineStr">
        <is>
          <t>BOSTON SCI COM USD0.01</t>
        </is>
      </c>
      <c r="C1781" t="inlineStr">
        <is>
          <t>BSX</t>
        </is>
      </c>
      <c r="D1781" t="inlineStr">
        <is>
          <t>2113434</t>
        </is>
      </c>
      <c r="E1781" t="inlineStr">
        <is>
          <t>US1011371077</t>
        </is>
      </c>
      <c r="F1781" t="inlineStr">
        <is>
          <t>101137107</t>
        </is>
      </c>
      <c r="G1781" s="1" t="n">
        <v>8087</v>
      </c>
      <c r="H1781" s="1" t="n">
        <v>97.63</v>
      </c>
      <c r="I1781" s="2" t="n">
        <v>789533.8100000001</v>
      </c>
      <c r="J1781" s="3" t="n">
        <v>0.00503085</v>
      </c>
      <c r="K1781" s="4" t="n">
        <v>156938441.05</v>
      </c>
      <c r="L1781" s="5" t="n">
        <v>4950001</v>
      </c>
      <c r="M1781" s="6" t="n">
        <v>31.70472916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101137107</t>
        </is>
      </c>
      <c r="U1781" t="inlineStr">
        <is>
          <t>Equity</t>
        </is>
      </c>
    </row>
    <row r="1782">
      <c r="A1782" t="inlineStr">
        <is>
          <t>PINK</t>
        </is>
      </c>
      <c r="B1782" t="inlineStr">
        <is>
          <t>CARDINAL HEALTH INC NPV</t>
        </is>
      </c>
      <c r="C1782" t="inlineStr">
        <is>
          <t>CAH</t>
        </is>
      </c>
      <c r="D1782" t="inlineStr">
        <is>
          <t>2175672</t>
        </is>
      </c>
      <c r="E1782" t="inlineStr">
        <is>
          <t>US14149Y1082</t>
        </is>
      </c>
      <c r="F1782" t="inlineStr">
        <is>
          <t>14149Y108</t>
        </is>
      </c>
      <c r="G1782" s="1" t="n">
        <v>12223</v>
      </c>
      <c r="H1782" s="1" t="n">
        <v>156.4493</v>
      </c>
      <c r="I1782" s="2" t="n">
        <v>1912279.79</v>
      </c>
      <c r="J1782" s="3" t="n">
        <v>0.0121849</v>
      </c>
      <c r="K1782" s="4" t="n">
        <v>156938441.05</v>
      </c>
      <c r="L1782" s="5" t="n">
        <v>4950001</v>
      </c>
      <c r="M1782" s="6" t="n">
        <v>31.70472916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14149Y108</t>
        </is>
      </c>
      <c r="U1782" t="inlineStr">
        <is>
          <t>Equity</t>
        </is>
      </c>
    </row>
    <row r="1783">
      <c r="A1783" t="inlineStr">
        <is>
          <t>PINK</t>
        </is>
      </c>
      <c r="B1783" t="inlineStr">
        <is>
          <t>CHEWY INC USD 0.01</t>
        </is>
      </c>
      <c r="C1783" t="inlineStr">
        <is>
          <t>CHWY</t>
        </is>
      </c>
      <c r="D1783" t="inlineStr">
        <is>
          <t>BJLFHW7</t>
        </is>
      </c>
      <c r="E1783" t="inlineStr">
        <is>
          <t>US16679L1098</t>
        </is>
      </c>
      <c r="F1783" t="inlineStr">
        <is>
          <t>16679L109</t>
        </is>
      </c>
      <c r="G1783" s="1" t="n">
        <v>7277</v>
      </c>
      <c r="H1783" s="1" t="n">
        <v>40.45</v>
      </c>
      <c r="I1783" s="2" t="n">
        <v>294354.65</v>
      </c>
      <c r="J1783" s="3" t="n">
        <v>0.00187561</v>
      </c>
      <c r="K1783" s="4" t="n">
        <v>156938441.05</v>
      </c>
      <c r="L1783" s="5" t="n">
        <v>4950001</v>
      </c>
      <c r="M1783" s="6" t="n">
        <v>31.70472916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16679L109</t>
        </is>
      </c>
      <c r="U1783" t="inlineStr">
        <is>
          <t>Equity</t>
        </is>
      </c>
    </row>
    <row r="1784">
      <c r="A1784" t="inlineStr">
        <is>
          <t>PINK</t>
        </is>
      </c>
      <c r="B1784" t="inlineStr">
        <is>
          <t>CIGNA GROUP USD 0.01</t>
        </is>
      </c>
      <c r="C1784" t="inlineStr">
        <is>
          <t>CI</t>
        </is>
      </c>
      <c r="D1784" t="inlineStr">
        <is>
          <t>BHJ0775</t>
        </is>
      </c>
      <c r="E1784" t="inlineStr">
        <is>
          <t>US1255231003</t>
        </is>
      </c>
      <c r="F1784" t="inlineStr">
        <is>
          <t>125523100</t>
        </is>
      </c>
      <c r="G1784" s="1" t="n">
        <v>1746</v>
      </c>
      <c r="H1784" s="1" t="n">
        <v>288.25</v>
      </c>
      <c r="I1784" s="2" t="n">
        <v>503284.5</v>
      </c>
      <c r="J1784" s="3" t="n">
        <v>0.00320689</v>
      </c>
      <c r="K1784" s="4" t="n">
        <v>156938441.05</v>
      </c>
      <c r="L1784" s="5" t="n">
        <v>4950001</v>
      </c>
      <c r="M1784" s="6" t="n">
        <v>31.70472916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125523100</t>
        </is>
      </c>
      <c r="U1784" t="inlineStr">
        <is>
          <t>Equity</t>
        </is>
      </c>
    </row>
    <row r="1785">
      <c r="A1785" t="inlineStr">
        <is>
          <t>PINK</t>
        </is>
      </c>
      <c r="B1785" t="inlineStr">
        <is>
          <t>COOPER COS INC USD 0.1</t>
        </is>
      </c>
      <c r="C1785" t="inlineStr">
        <is>
          <t>COO</t>
        </is>
      </c>
      <c r="D1785" t="inlineStr">
        <is>
          <t>BQPDXR3</t>
        </is>
      </c>
      <c r="E1785" t="inlineStr">
        <is>
          <t>US2166485019</t>
        </is>
      </c>
      <c r="F1785" t="inlineStr">
        <is>
          <t>216648501</t>
        </is>
      </c>
      <c r="G1785" s="1" t="n">
        <v>7088</v>
      </c>
      <c r="H1785" s="1" t="n">
        <v>68.56</v>
      </c>
      <c r="I1785" s="2" t="n">
        <v>485953.28</v>
      </c>
      <c r="J1785" s="3" t="n">
        <v>0.00309646</v>
      </c>
      <c r="K1785" s="4" t="n">
        <v>156938441.05</v>
      </c>
      <c r="L1785" s="5" t="n">
        <v>4950001</v>
      </c>
      <c r="M1785" s="6" t="n">
        <v>31.70472916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216648501</t>
        </is>
      </c>
      <c r="U1785" t="inlineStr">
        <is>
          <t>Equity</t>
        </is>
      </c>
    </row>
    <row r="1786">
      <c r="A1786" t="inlineStr">
        <is>
          <t>PINK</t>
        </is>
      </c>
      <c r="B1786" t="inlineStr">
        <is>
          <t>CENCORA INC USD 0.01</t>
        </is>
      </c>
      <c r="C1786" t="inlineStr">
        <is>
          <t>COR</t>
        </is>
      </c>
      <c r="D1786" t="inlineStr">
        <is>
          <t>2795393</t>
        </is>
      </c>
      <c r="E1786" t="inlineStr">
        <is>
          <t>US03073E1055</t>
        </is>
      </c>
      <c r="F1786" t="inlineStr">
        <is>
          <t>03073E105</t>
        </is>
      </c>
      <c r="G1786" s="1" t="n">
        <v>7406</v>
      </c>
      <c r="H1786" s="1" t="n">
        <v>312.53</v>
      </c>
      <c r="I1786" s="2" t="n">
        <v>2314597.18</v>
      </c>
      <c r="J1786" s="3" t="n">
        <v>0.01474844</v>
      </c>
      <c r="K1786" s="4" t="n">
        <v>156938441.05</v>
      </c>
      <c r="L1786" s="5" t="n">
        <v>4950001</v>
      </c>
      <c r="M1786" s="6" t="n">
        <v>31.70472916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03073E105</t>
        </is>
      </c>
      <c r="U1786" t="inlineStr">
        <is>
          <t>Equity</t>
        </is>
      </c>
    </row>
    <row r="1787">
      <c r="A1787" t="inlineStr">
        <is>
          <t>PINK</t>
        </is>
      </c>
      <c r="B1787" t="inlineStr">
        <is>
          <t>CVS HEALTH CORPORATION USD 0.01</t>
        </is>
      </c>
      <c r="C1787" t="inlineStr">
        <is>
          <t>CVS</t>
        </is>
      </c>
      <c r="D1787" t="inlineStr">
        <is>
          <t>2577609</t>
        </is>
      </c>
      <c r="E1787" t="inlineStr">
        <is>
          <t>US1266501006</t>
        </is>
      </c>
      <c r="F1787" t="inlineStr">
        <is>
          <t>126650100</t>
        </is>
      </c>
      <c r="G1787" s="1" t="n">
        <v>83740</v>
      </c>
      <c r="H1787" s="1" t="n">
        <v>75.39</v>
      </c>
      <c r="I1787" s="2" t="n">
        <v>6313158.6</v>
      </c>
      <c r="J1787" s="3" t="n">
        <v>0.04022697</v>
      </c>
      <c r="K1787" s="4" t="n">
        <v>156938441.05</v>
      </c>
      <c r="L1787" s="5" t="n">
        <v>4950001</v>
      </c>
      <c r="M1787" s="6" t="n">
        <v>31.70472916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126650100</t>
        </is>
      </c>
      <c r="U1787" t="inlineStr">
        <is>
          <t>Equity</t>
        </is>
      </c>
    </row>
    <row r="1788">
      <c r="A1788" t="inlineStr">
        <is>
          <t>PINK</t>
        </is>
      </c>
      <c r="B1788" t="inlineStr">
        <is>
          <t>DANAHER CORP USD 0.01</t>
        </is>
      </c>
      <c r="C1788" t="inlineStr">
        <is>
          <t>DHR</t>
        </is>
      </c>
      <c r="D1788" t="inlineStr">
        <is>
          <t>2250870</t>
        </is>
      </c>
      <c r="E1788" t="inlineStr">
        <is>
          <t>US2358511028</t>
        </is>
      </c>
      <c r="F1788" t="inlineStr">
        <is>
          <t>235851102</t>
        </is>
      </c>
      <c r="G1788" s="1" t="n">
        <v>8079</v>
      </c>
      <c r="H1788" s="1" t="n">
        <v>198.26</v>
      </c>
      <c r="I1788" s="2" t="n">
        <v>1601742.54</v>
      </c>
      <c r="J1788" s="3" t="n">
        <v>0.01020618</v>
      </c>
      <c r="K1788" s="4" t="n">
        <v>156938441.05</v>
      </c>
      <c r="L1788" s="5" t="n">
        <v>4950001</v>
      </c>
      <c r="M1788" s="6" t="n">
        <v>31.70472916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235851102</t>
        </is>
      </c>
      <c r="U1788" t="inlineStr">
        <is>
          <t>Equity</t>
        </is>
      </c>
    </row>
    <row r="1789">
      <c r="A1789" t="inlineStr">
        <is>
          <t>PINK</t>
        </is>
      </c>
      <c r="B1789" t="inlineStr">
        <is>
          <t>EMBECTA CORP USD 0.01</t>
        </is>
      </c>
      <c r="C1789" t="inlineStr">
        <is>
          <t>EMBC</t>
        </is>
      </c>
      <c r="D1789" t="inlineStr">
        <is>
          <t>BMXWYR1</t>
        </is>
      </c>
      <c r="E1789" t="inlineStr">
        <is>
          <t>US29082K1051</t>
        </is>
      </c>
      <c r="F1789" t="inlineStr">
        <is>
          <t>29082K105</t>
        </is>
      </c>
      <c r="G1789" s="1" t="n">
        <v>1575</v>
      </c>
      <c r="H1789" s="1" t="n">
        <v>14.11</v>
      </c>
      <c r="I1789" s="2" t="n">
        <v>22223.25</v>
      </c>
      <c r="J1789" s="3" t="n">
        <v>0.0001416</v>
      </c>
      <c r="K1789" s="4" t="n">
        <v>156938441.05</v>
      </c>
      <c r="L1789" s="5" t="n">
        <v>4950001</v>
      </c>
      <c r="M1789" s="6" t="n">
        <v>31.70472916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29082K105</t>
        </is>
      </c>
      <c r="U1789" t="inlineStr">
        <is>
          <t>Equity</t>
        </is>
      </c>
    </row>
    <row r="1790">
      <c r="A1790" t="inlineStr">
        <is>
          <t>PINK</t>
        </is>
      </c>
      <c r="B1790" t="inlineStr">
        <is>
          <t>ESTABLISHMENT LABS HOLDINGS USD 1.0</t>
        </is>
      </c>
      <c r="C1790" t="inlineStr">
        <is>
          <t>ESTA</t>
        </is>
      </c>
      <c r="D1790" t="inlineStr">
        <is>
          <t>BYVR2D4</t>
        </is>
      </c>
      <c r="E1790" t="inlineStr">
        <is>
          <t>VGG312491084</t>
        </is>
      </c>
      <c r="F1790" t="inlineStr">
        <is>
          <t>G31249108</t>
        </is>
      </c>
      <c r="G1790" s="1" t="n">
        <v>37948</v>
      </c>
      <c r="H1790" s="1" t="n">
        <v>40.99</v>
      </c>
      <c r="I1790" s="2" t="n">
        <v>1555488.52</v>
      </c>
      <c r="J1790" s="3" t="n">
        <v>0.00991146</v>
      </c>
      <c r="K1790" s="4" t="n">
        <v>156938441.05</v>
      </c>
      <c r="L1790" s="5" t="n">
        <v>4950001</v>
      </c>
      <c r="M1790" s="6" t="n">
        <v>31.70472916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G31249108</t>
        </is>
      </c>
      <c r="U1790" t="inlineStr">
        <is>
          <t>Equity</t>
        </is>
      </c>
    </row>
    <row r="1791">
      <c r="A1791" t="inlineStr">
        <is>
          <t>PINK</t>
        </is>
      </c>
      <c r="B1791" t="inlineStr">
        <is>
          <t>EDWARDS LI COM USD1</t>
        </is>
      </c>
      <c r="C1791" t="inlineStr">
        <is>
          <t>EW</t>
        </is>
      </c>
      <c r="D1791" t="inlineStr">
        <is>
          <t>2567116</t>
        </is>
      </c>
      <c r="E1791" t="inlineStr">
        <is>
          <t>US28176E1082</t>
        </is>
      </c>
      <c r="F1791" t="inlineStr">
        <is>
          <t>28176E108</t>
        </is>
      </c>
      <c r="G1791" s="1" t="n">
        <v>10054</v>
      </c>
      <c r="H1791" s="1" t="n">
        <v>77.77</v>
      </c>
      <c r="I1791" s="2" t="n">
        <v>781899.58</v>
      </c>
      <c r="J1791" s="3" t="n">
        <v>0.00498221</v>
      </c>
      <c r="K1791" s="4" t="n">
        <v>156938441.05</v>
      </c>
      <c r="L1791" s="5" t="n">
        <v>4950001</v>
      </c>
      <c r="M1791" s="6" t="n">
        <v>31.70472916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28176E108</t>
        </is>
      </c>
      <c r="U1791" t="inlineStr">
        <is>
          <t>Equity</t>
        </is>
      </c>
    </row>
    <row r="1792">
      <c r="A1792" t="inlineStr">
        <is>
          <t>PINK</t>
        </is>
      </c>
      <c r="B1792" t="inlineStr">
        <is>
          <t>NATIONAL VISION HLDGS INC USD 0.01</t>
        </is>
      </c>
      <c r="C1792" t="inlineStr">
        <is>
          <t>EYE</t>
        </is>
      </c>
      <c r="D1792" t="inlineStr">
        <is>
          <t>BYP71H7</t>
        </is>
      </c>
      <c r="E1792" t="inlineStr">
        <is>
          <t>US63845R1077</t>
        </is>
      </c>
      <c r="F1792" t="inlineStr">
        <is>
          <t>63845R107</t>
        </is>
      </c>
      <c r="G1792" s="1" t="n">
        <v>197840</v>
      </c>
      <c r="H1792" s="1" t="n">
        <v>29.19</v>
      </c>
      <c r="I1792" s="2" t="n">
        <v>5774949.6</v>
      </c>
      <c r="J1792" s="3" t="n">
        <v>0.03679755</v>
      </c>
      <c r="K1792" s="4" t="n">
        <v>156938441.05</v>
      </c>
      <c r="L1792" s="5" t="n">
        <v>4950001</v>
      </c>
      <c r="M1792" s="6" t="n">
        <v>31.70472916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63845R107</t>
        </is>
      </c>
      <c r="U1792" t="inlineStr">
        <is>
          <t>Equity</t>
        </is>
      </c>
    </row>
    <row r="1793">
      <c r="A1793" t="inlineStr">
        <is>
          <t>PINK</t>
        </is>
      </c>
      <c r="B1793" t="inlineStr">
        <is>
          <t>EYEPOINT PHARMACEUTICALS I USD 0.01</t>
        </is>
      </c>
      <c r="C1793" t="inlineStr">
        <is>
          <t>EYPT</t>
        </is>
      </c>
      <c r="D1793" t="inlineStr">
        <is>
          <t>BMGS7L1</t>
        </is>
      </c>
      <c r="E1793" t="inlineStr">
        <is>
          <t>US30233G2093</t>
        </is>
      </c>
      <c r="F1793" t="inlineStr">
        <is>
          <t>30233G209</t>
        </is>
      </c>
      <c r="G1793" s="1" t="n">
        <v>90440</v>
      </c>
      <c r="H1793" s="1" t="n">
        <v>14.24</v>
      </c>
      <c r="I1793" s="2" t="n">
        <v>1287865.6</v>
      </c>
      <c r="J1793" s="3" t="n">
        <v>0.00820618</v>
      </c>
      <c r="K1793" s="4" t="n">
        <v>156938441.05</v>
      </c>
      <c r="L1793" s="5" t="n">
        <v>4950001</v>
      </c>
      <c r="M1793" s="6" t="n">
        <v>31.70472916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30233G209</t>
        </is>
      </c>
      <c r="U1793" t="inlineStr">
        <is>
          <t>Equity</t>
        </is>
      </c>
    </row>
    <row r="1794">
      <c r="A1794" t="inlineStr">
        <is>
          <t>PINK</t>
        </is>
      </c>
      <c r="B1794" t="inlineStr">
        <is>
          <t>FLUOR CORP NEW USD 0.01</t>
        </is>
      </c>
      <c r="C1794" t="inlineStr">
        <is>
          <t>FLR</t>
        </is>
      </c>
      <c r="D1794" t="inlineStr">
        <is>
          <t>2696838</t>
        </is>
      </c>
      <c r="E1794" t="inlineStr">
        <is>
          <t>US3434121022</t>
        </is>
      </c>
      <c r="F1794" t="inlineStr">
        <is>
          <t>343412102</t>
        </is>
      </c>
      <c r="G1794" s="1" t="n">
        <v>3292</v>
      </c>
      <c r="H1794" s="1" t="n">
        <v>42.07</v>
      </c>
      <c r="I1794" s="2" t="n">
        <v>138494.44</v>
      </c>
      <c r="J1794" s="3" t="n">
        <v>0.00088248</v>
      </c>
      <c r="K1794" s="4" t="n">
        <v>156938441.05</v>
      </c>
      <c r="L1794" s="5" t="n">
        <v>4950001</v>
      </c>
      <c r="M1794" s="6" t="n">
        <v>31.70472916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343412102</t>
        </is>
      </c>
      <c r="U1794" t="inlineStr">
        <is>
          <t>Equity</t>
        </is>
      </c>
    </row>
    <row r="1795">
      <c r="A1795" t="inlineStr">
        <is>
          <t>PINK</t>
        </is>
      </c>
      <c r="B1795" t="inlineStr">
        <is>
          <t>FULCRUM THERAPEUTICS INC USD 0.001</t>
        </is>
      </c>
      <c r="C1795" t="inlineStr">
        <is>
          <t>FULC</t>
        </is>
      </c>
      <c r="D1795" t="inlineStr">
        <is>
          <t>BJDX8Z9</t>
        </is>
      </c>
      <c r="E1795" t="inlineStr">
        <is>
          <t>US3596161097</t>
        </is>
      </c>
      <c r="F1795" t="inlineStr">
        <is>
          <t>359616109</t>
        </is>
      </c>
      <c r="G1795" s="1" t="n">
        <v>83234</v>
      </c>
      <c r="H1795" s="1" t="n">
        <v>9.199999999999999</v>
      </c>
      <c r="I1795" s="2" t="n">
        <v>765752.8</v>
      </c>
      <c r="J1795" s="3" t="n">
        <v>0.00487932</v>
      </c>
      <c r="K1795" s="4" t="n">
        <v>156938441.05</v>
      </c>
      <c r="L1795" s="5" t="n">
        <v>4950001</v>
      </c>
      <c r="M1795" s="6" t="n">
        <v>31.70472916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359616109</t>
        </is>
      </c>
      <c r="U1795" t="inlineStr">
        <is>
          <t>Equity</t>
        </is>
      </c>
    </row>
    <row r="1796">
      <c r="A1796" t="inlineStr">
        <is>
          <t>PINK</t>
        </is>
      </c>
      <c r="B1796" t="inlineStr">
        <is>
          <t>GE HEALTHCARE TECHNOLOGIES USD 0.01</t>
        </is>
      </c>
      <c r="C1796" t="inlineStr">
        <is>
          <t>GEHC</t>
        </is>
      </c>
      <c r="D1796" t="inlineStr">
        <is>
          <t>BL6JPG8</t>
        </is>
      </c>
      <c r="E1796" t="inlineStr">
        <is>
          <t>US36266G1076</t>
        </is>
      </c>
      <c r="F1796" t="inlineStr">
        <is>
          <t>36266G107</t>
        </is>
      </c>
      <c r="G1796" s="1" t="n">
        <v>28184</v>
      </c>
      <c r="H1796" s="1" t="n">
        <v>75.09999999999999</v>
      </c>
      <c r="I1796" s="2" t="n">
        <v>2116618.4</v>
      </c>
      <c r="J1796" s="3" t="n">
        <v>0.01348693</v>
      </c>
      <c r="K1796" s="4" t="n">
        <v>156938441.05</v>
      </c>
      <c r="L1796" s="5" t="n">
        <v>4950001</v>
      </c>
      <c r="M1796" s="6" t="n">
        <v>31.70472916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36266G107</t>
        </is>
      </c>
      <c r="U1796" t="inlineStr">
        <is>
          <t>Equity</t>
        </is>
      </c>
    </row>
    <row r="1797">
      <c r="A1797" t="inlineStr">
        <is>
          <t>PINK</t>
        </is>
      </c>
      <c r="B1797" t="inlineStr">
        <is>
          <t>GUARDANT HEALTH INC USD 0.00001</t>
        </is>
      </c>
      <c r="C1797" t="inlineStr">
        <is>
          <t>GH</t>
        </is>
      </c>
      <c r="D1797" t="inlineStr">
        <is>
          <t>BFXC911</t>
        </is>
      </c>
      <c r="E1797" t="inlineStr">
        <is>
          <t>US40131M1099</t>
        </is>
      </c>
      <c r="F1797" t="inlineStr">
        <is>
          <t>40131M109</t>
        </is>
      </c>
      <c r="G1797" s="1" t="n">
        <v>30254</v>
      </c>
      <c r="H1797" s="1" t="n">
        <v>62.48</v>
      </c>
      <c r="I1797" s="2" t="n">
        <v>1890269.92</v>
      </c>
      <c r="J1797" s="3" t="n">
        <v>0.01204466</v>
      </c>
      <c r="K1797" s="4" t="n">
        <v>156938441.05</v>
      </c>
      <c r="L1797" s="5" t="n">
        <v>4950001</v>
      </c>
      <c r="M1797" s="6" t="n">
        <v>31.70472916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40131M109</t>
        </is>
      </c>
      <c r="U1797" t="inlineStr">
        <is>
          <t>Equity</t>
        </is>
      </c>
    </row>
    <row r="1798">
      <c r="A1798" t="inlineStr">
        <is>
          <t>PINK</t>
        </is>
      </c>
      <c r="B1798" t="inlineStr">
        <is>
          <t>GILEAD SCIENCES INC USD 0.001</t>
        </is>
      </c>
      <c r="C1798" t="inlineStr">
        <is>
          <t>GILD</t>
        </is>
      </c>
      <c r="D1798" t="inlineStr">
        <is>
          <t>2369174</t>
        </is>
      </c>
      <c r="E1798" t="inlineStr">
        <is>
          <t>US3755581036</t>
        </is>
      </c>
      <c r="F1798" t="inlineStr">
        <is>
          <t>375558103</t>
        </is>
      </c>
      <c r="G1798" s="1" t="n">
        <v>60186</v>
      </c>
      <c r="H1798" s="1" t="n">
        <v>111</v>
      </c>
      <c r="I1798" s="2" t="n">
        <v>6680646</v>
      </c>
      <c r="J1798" s="3" t="n">
        <v>0.04256858</v>
      </c>
      <c r="K1798" s="4" t="n">
        <v>156938441.05</v>
      </c>
      <c r="L1798" s="5" t="n">
        <v>4950001</v>
      </c>
      <c r="M1798" s="6" t="n">
        <v>31.70472916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375558103</t>
        </is>
      </c>
      <c r="U1798" t="inlineStr">
        <is>
          <t>Equity</t>
        </is>
      </c>
    </row>
    <row r="1799">
      <c r="A1799" t="inlineStr">
        <is>
          <t>PINK</t>
        </is>
      </c>
      <c r="B1799" t="inlineStr">
        <is>
          <t>HEALTHEQUITY INC USD 0.0001</t>
        </is>
      </c>
      <c r="C1799" t="inlineStr">
        <is>
          <t>HQY</t>
        </is>
      </c>
      <c r="D1799" t="inlineStr">
        <is>
          <t>BP8XZL1</t>
        </is>
      </c>
      <c r="E1799" t="inlineStr">
        <is>
          <t>US42226A1079</t>
        </is>
      </c>
      <c r="F1799" t="inlineStr">
        <is>
          <t>42226A107</t>
        </is>
      </c>
      <c r="G1799" s="1" t="n">
        <v>15805</v>
      </c>
      <c r="H1799" s="1" t="n">
        <v>94.77</v>
      </c>
      <c r="I1799" s="2" t="n">
        <v>1497839.85</v>
      </c>
      <c r="J1799" s="3" t="n">
        <v>0.00954412</v>
      </c>
      <c r="K1799" s="4" t="n">
        <v>156938441.05</v>
      </c>
      <c r="L1799" s="5" t="n">
        <v>4950001</v>
      </c>
      <c r="M1799" s="6" t="n">
        <v>31.70472916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42226A107</t>
        </is>
      </c>
      <c r="U1799" t="inlineStr">
        <is>
          <t>Equity</t>
        </is>
      </c>
    </row>
    <row r="1800">
      <c r="A1800" t="inlineStr">
        <is>
          <t>PINK</t>
        </is>
      </c>
      <c r="B1800" t="inlineStr">
        <is>
          <t>ICON PLC EUR 0.06</t>
        </is>
      </c>
      <c r="C1800" t="inlineStr">
        <is>
          <t>ICLR</t>
        </is>
      </c>
      <c r="D1800" t="inlineStr">
        <is>
          <t>B94G471</t>
        </is>
      </c>
      <c r="E1800" t="inlineStr">
        <is>
          <t>IE0005711209</t>
        </is>
      </c>
      <c r="F1800" t="inlineStr">
        <is>
          <t>G4705A100</t>
        </is>
      </c>
      <c r="G1800" s="1" t="n">
        <v>827</v>
      </c>
      <c r="H1800" s="1" t="n">
        <v>175</v>
      </c>
      <c r="I1800" s="2" t="n">
        <v>144725</v>
      </c>
      <c r="J1800" s="3" t="n">
        <v>0.00092218</v>
      </c>
      <c r="K1800" s="4" t="n">
        <v>156938441.05</v>
      </c>
      <c r="L1800" s="5" t="n">
        <v>4950001</v>
      </c>
      <c r="M1800" s="6" t="n">
        <v>31.70472916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G4705A100</t>
        </is>
      </c>
      <c r="U1800" t="inlineStr">
        <is>
          <t>Equity</t>
        </is>
      </c>
    </row>
    <row r="1801">
      <c r="A1801" t="inlineStr">
        <is>
          <t>PINK</t>
        </is>
      </c>
      <c r="B1801" t="inlineStr">
        <is>
          <t>INSMED INC USD 0.01</t>
        </is>
      </c>
      <c r="C1801" t="inlineStr">
        <is>
          <t>INSM</t>
        </is>
      </c>
      <c r="D1801" t="inlineStr">
        <is>
          <t>2614487</t>
        </is>
      </c>
      <c r="E1801" t="inlineStr">
        <is>
          <t>US4576693075</t>
        </is>
      </c>
      <c r="F1801" t="inlineStr">
        <is>
          <t>457669307</t>
        </is>
      </c>
      <c r="G1801" s="1" t="n">
        <v>18384</v>
      </c>
      <c r="H1801" s="1" t="n">
        <v>144.01</v>
      </c>
      <c r="I1801" s="2" t="n">
        <v>2647479.84</v>
      </c>
      <c r="J1801" s="3" t="n">
        <v>0.01686954</v>
      </c>
      <c r="K1801" s="4" t="n">
        <v>156938441.05</v>
      </c>
      <c r="L1801" s="5" t="n">
        <v>4950001</v>
      </c>
      <c r="M1801" s="6" t="n">
        <v>31.70472916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457669307</t>
        </is>
      </c>
      <c r="U1801" t="inlineStr">
        <is>
          <t>Equity</t>
        </is>
      </c>
    </row>
    <row r="1802">
      <c r="A1802" t="inlineStr">
        <is>
          <t>PINK</t>
        </is>
      </c>
      <c r="B1802" t="inlineStr">
        <is>
          <t>IQVIA HLDGS INC USD 0.01</t>
        </is>
      </c>
      <c r="C1802" t="inlineStr">
        <is>
          <t>IQV</t>
        </is>
      </c>
      <c r="D1802" t="inlineStr">
        <is>
          <t>BDR73G1</t>
        </is>
      </c>
      <c r="E1802" t="inlineStr">
        <is>
          <t>US46266C1053</t>
        </is>
      </c>
      <c r="F1802" t="inlineStr">
        <is>
          <t>46266C105</t>
        </is>
      </c>
      <c r="G1802" s="1" t="n">
        <v>9044</v>
      </c>
      <c r="H1802" s="1" t="n">
        <v>189.94</v>
      </c>
      <c r="I1802" s="2" t="n">
        <v>1717817.36</v>
      </c>
      <c r="J1802" s="3" t="n">
        <v>0.0109458</v>
      </c>
      <c r="K1802" s="4" t="n">
        <v>156938441.05</v>
      </c>
      <c r="L1802" s="5" t="n">
        <v>4950001</v>
      </c>
      <c r="M1802" s="6" t="n">
        <v>31.70472916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46266C105</t>
        </is>
      </c>
      <c r="U1802" t="inlineStr">
        <is>
          <t>Equity</t>
        </is>
      </c>
    </row>
    <row r="1803">
      <c r="A1803" t="inlineStr">
        <is>
          <t>PINK</t>
        </is>
      </c>
      <c r="B1803" t="inlineStr">
        <is>
          <t>INTUITIVE SURGICAL INC USD 0.001</t>
        </is>
      </c>
      <c r="C1803" t="inlineStr">
        <is>
          <t>ISRG</t>
        </is>
      </c>
      <c r="D1803" t="inlineStr">
        <is>
          <t>2871301</t>
        </is>
      </c>
      <c r="E1803" t="inlineStr">
        <is>
          <t>US46120E6023</t>
        </is>
      </c>
      <c r="F1803" t="inlineStr">
        <is>
          <t>46120E602</t>
        </is>
      </c>
      <c r="G1803" s="1" t="n">
        <v>7640</v>
      </c>
      <c r="H1803" s="1" t="n">
        <v>447.23</v>
      </c>
      <c r="I1803" s="2" t="n">
        <v>3416837.2</v>
      </c>
      <c r="J1803" s="3" t="n">
        <v>0.02177183</v>
      </c>
      <c r="K1803" s="4" t="n">
        <v>156938441.05</v>
      </c>
      <c r="L1803" s="5" t="n">
        <v>4950001</v>
      </c>
      <c r="M1803" s="6" t="n">
        <v>31.70472916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46120E602</t>
        </is>
      </c>
      <c r="U1803" t="inlineStr">
        <is>
          <t>Equity</t>
        </is>
      </c>
    </row>
    <row r="1804">
      <c r="A1804" t="inlineStr">
        <is>
          <t>PINK</t>
        </is>
      </c>
      <c r="B1804" t="inlineStr">
        <is>
          <t>JOHNSON + JOHNSON USD 1.0</t>
        </is>
      </c>
      <c r="C1804" t="inlineStr">
        <is>
          <t>JNJ</t>
        </is>
      </c>
      <c r="D1804" t="inlineStr">
        <is>
          <t>2475833</t>
        </is>
      </c>
      <c r="E1804" t="inlineStr">
        <is>
          <t>US4781601046</t>
        </is>
      </c>
      <c r="F1804" t="inlineStr">
        <is>
          <t>478160104</t>
        </is>
      </c>
      <c r="G1804" s="1" t="n">
        <v>11402</v>
      </c>
      <c r="H1804" s="1" t="n">
        <v>185.42</v>
      </c>
      <c r="I1804" s="2" t="n">
        <v>2114158.84</v>
      </c>
      <c r="J1804" s="3" t="n">
        <v>0.01347126</v>
      </c>
      <c r="K1804" s="4" t="n">
        <v>156938441.05</v>
      </c>
      <c r="L1804" s="5" t="n">
        <v>4950001</v>
      </c>
      <c r="M1804" s="6" t="n">
        <v>31.70472916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478160104</t>
        </is>
      </c>
      <c r="U1804" t="inlineStr">
        <is>
          <t>Equity</t>
        </is>
      </c>
    </row>
    <row r="1805">
      <c r="A1805" t="inlineStr">
        <is>
          <t>PINK</t>
        </is>
      </c>
      <c r="B1805" t="inlineStr">
        <is>
          <t>LIGAND PHARMACEUTICALS IN USD 0.001</t>
        </is>
      </c>
      <c r="C1805" t="inlineStr">
        <is>
          <t>LGND</t>
        </is>
      </c>
      <c r="D1805" t="inlineStr">
        <is>
          <t>2501578</t>
        </is>
      </c>
      <c r="E1805" t="inlineStr">
        <is>
          <t>US53220K5048</t>
        </is>
      </c>
      <c r="F1805" t="inlineStr">
        <is>
          <t>53220K504</t>
        </is>
      </c>
      <c r="G1805" s="1" t="n">
        <v>6786</v>
      </c>
      <c r="H1805" s="1" t="n">
        <v>177.14</v>
      </c>
      <c r="I1805" s="2" t="n">
        <v>1202072.04</v>
      </c>
      <c r="J1805" s="3" t="n">
        <v>0.00765951</v>
      </c>
      <c r="K1805" s="4" t="n">
        <v>156938441.05</v>
      </c>
      <c r="L1805" s="5" t="n">
        <v>4950001</v>
      </c>
      <c r="M1805" s="6" t="n">
        <v>31.70472916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53220K504</t>
        </is>
      </c>
      <c r="U1805" t="inlineStr">
        <is>
          <t>Equity</t>
        </is>
      </c>
    </row>
    <row r="1806">
      <c r="A1806" t="inlineStr">
        <is>
          <t>PINK</t>
        </is>
      </c>
      <c r="B1806" t="inlineStr">
        <is>
          <t>LIVANOVA PLC GBP 1.0</t>
        </is>
      </c>
      <c r="C1806" t="inlineStr">
        <is>
          <t>LIVN</t>
        </is>
      </c>
      <c r="D1806" t="inlineStr">
        <is>
          <t>BYMT0J1</t>
        </is>
      </c>
      <c r="E1806" t="inlineStr">
        <is>
          <t>GB00BYMT0J19</t>
        </is>
      </c>
      <c r="F1806" t="inlineStr">
        <is>
          <t>G5509L101</t>
        </is>
      </c>
      <c r="G1806" s="1" t="n">
        <v>9691</v>
      </c>
      <c r="H1806" s="1" t="n">
        <v>52.38</v>
      </c>
      <c r="I1806" s="2" t="n">
        <v>507614.58</v>
      </c>
      <c r="J1806" s="3" t="n">
        <v>0.00323448</v>
      </c>
      <c r="K1806" s="4" t="n">
        <v>156938441.05</v>
      </c>
      <c r="L1806" s="5" t="n">
        <v>4950001</v>
      </c>
      <c r="M1806" s="6" t="n">
        <v>31.70472916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G5509L101</t>
        </is>
      </c>
      <c r="U1806" t="inlineStr">
        <is>
          <t>Equity</t>
        </is>
      </c>
    </row>
    <row r="1807">
      <c r="A1807" t="inlineStr">
        <is>
          <t>PINK</t>
        </is>
      </c>
      <c r="B1807" t="inlineStr">
        <is>
          <t>LILLY ELI + CO NPV</t>
        </is>
      </c>
      <c r="C1807" t="inlineStr">
        <is>
          <t>LLY</t>
        </is>
      </c>
      <c r="D1807" t="inlineStr">
        <is>
          <t>2516152</t>
        </is>
      </c>
      <c r="E1807" t="inlineStr">
        <is>
          <t>US5324571083</t>
        </is>
      </c>
      <c r="F1807" t="inlineStr">
        <is>
          <t>532457108</t>
        </is>
      </c>
      <c r="G1807" s="1" t="n">
        <v>9664</v>
      </c>
      <c r="H1807" s="1" t="n">
        <v>763</v>
      </c>
      <c r="I1807" s="2" t="n">
        <v>7373632</v>
      </c>
      <c r="J1807" s="3" t="n">
        <v>0.04698423</v>
      </c>
      <c r="K1807" s="4" t="n">
        <v>156938441.05</v>
      </c>
      <c r="L1807" s="5" t="n">
        <v>4950001</v>
      </c>
      <c r="M1807" s="6" t="n">
        <v>31.70472916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532457108</t>
        </is>
      </c>
      <c r="U1807" t="inlineStr">
        <is>
          <t>Equity</t>
        </is>
      </c>
    </row>
    <row r="1808">
      <c r="A1808" t="inlineStr">
        <is>
          <t>PINK</t>
        </is>
      </c>
      <c r="B1808" t="inlineStr">
        <is>
          <t>LEAP THERAPEUTICS INC NPV</t>
        </is>
      </c>
      <c r="C1808" t="inlineStr">
        <is>
          <t>LPTX</t>
        </is>
      </c>
      <c r="D1808" t="inlineStr">
        <is>
          <t>BQLSBS9</t>
        </is>
      </c>
      <c r="E1808" t="inlineStr">
        <is>
          <t>US52187K2006</t>
        </is>
      </c>
      <c r="F1808" t="inlineStr">
        <is>
          <t>52187K200</t>
        </is>
      </c>
      <c r="G1808" s="1" t="n">
        <v>975608</v>
      </c>
      <c r="H1808" s="1" t="n">
        <v>0.454</v>
      </c>
      <c r="I1808" s="2" t="n">
        <v>442926.03</v>
      </c>
      <c r="J1808" s="3" t="n">
        <v>0.00282229</v>
      </c>
      <c r="K1808" s="4" t="n">
        <v>156938441.05</v>
      </c>
      <c r="L1808" s="5" t="n">
        <v>4950001</v>
      </c>
      <c r="M1808" s="6" t="n">
        <v>31.70472916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52187K200</t>
        </is>
      </c>
      <c r="U1808" t="inlineStr">
        <is>
          <t>Equity</t>
        </is>
      </c>
    </row>
    <row r="1809">
      <c r="A1809" t="inlineStr">
        <is>
          <t>PINK</t>
        </is>
      </c>
      <c r="B1809" t="inlineStr">
        <is>
          <t>MINERALYS THERAPEUTICS I USD 0.0001</t>
        </is>
      </c>
      <c r="C1809" t="inlineStr">
        <is>
          <t>MLYS</t>
        </is>
      </c>
      <c r="D1809" t="inlineStr">
        <is>
          <t>BP9N0G0</t>
        </is>
      </c>
      <c r="E1809" t="inlineStr">
        <is>
          <t>US6031701013</t>
        </is>
      </c>
      <c r="F1809" t="inlineStr">
        <is>
          <t>603170101</t>
        </is>
      </c>
      <c r="G1809" s="1" t="n">
        <v>218726</v>
      </c>
      <c r="H1809" s="1" t="n">
        <v>37.92</v>
      </c>
      <c r="I1809" s="2" t="n">
        <v>8294089.92</v>
      </c>
      <c r="J1809" s="3" t="n">
        <v>0.05284932</v>
      </c>
      <c r="K1809" s="4" t="n">
        <v>156938441.05</v>
      </c>
      <c r="L1809" s="5" t="n">
        <v>4950001</v>
      </c>
      <c r="M1809" s="6" t="n">
        <v>31.70472916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603170101</t>
        </is>
      </c>
      <c r="U1809" t="inlineStr">
        <is>
          <t>Equity</t>
        </is>
      </c>
    </row>
    <row r="1810">
      <c r="A1810" t="inlineStr">
        <is>
          <t>PINK</t>
        </is>
      </c>
      <c r="B1810" t="inlineStr">
        <is>
          <t>3M CO USD 0.01</t>
        </is>
      </c>
      <c r="C1810" t="inlineStr">
        <is>
          <t>MMM</t>
        </is>
      </c>
      <c r="D1810" t="inlineStr">
        <is>
          <t>2595708</t>
        </is>
      </c>
      <c r="E1810" t="inlineStr">
        <is>
          <t>US88579Y1010</t>
        </is>
      </c>
      <c r="F1810" t="inlineStr">
        <is>
          <t>88579Y101</t>
        </is>
      </c>
      <c r="G1810" s="1" t="n">
        <v>1769</v>
      </c>
      <c r="H1810" s="1" t="n">
        <v>155.18</v>
      </c>
      <c r="I1810" s="2" t="n">
        <v>274513.42</v>
      </c>
      <c r="J1810" s="3" t="n">
        <v>0.00174918</v>
      </c>
      <c r="K1810" s="4" t="n">
        <v>156938441.05</v>
      </c>
      <c r="L1810" s="5" t="n">
        <v>4950001</v>
      </c>
      <c r="M1810" s="6" t="n">
        <v>31.70472916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88579Y101</t>
        </is>
      </c>
      <c r="U1810" t="inlineStr">
        <is>
          <t>Equity</t>
        </is>
      </c>
    </row>
    <row r="1811">
      <c r="A1811" t="inlineStr">
        <is>
          <t>PINK</t>
        </is>
      </c>
      <c r="B1811" t="inlineStr">
        <is>
          <t>MERUS NV EUR 0.05</t>
        </is>
      </c>
      <c r="C1811" t="inlineStr">
        <is>
          <t>MRUS</t>
        </is>
      </c>
      <c r="D1811" t="inlineStr">
        <is>
          <t>BZBY005</t>
        </is>
      </c>
      <c r="E1811" t="inlineStr">
        <is>
          <t>NL0011606264</t>
        </is>
      </c>
      <c r="F1811" t="inlineStr">
        <is>
          <t>N5749R100</t>
        </is>
      </c>
      <c r="G1811" s="1" t="n">
        <v>33314</v>
      </c>
      <c r="H1811" s="1" t="n">
        <v>94.15000000000001</v>
      </c>
      <c r="I1811" s="2" t="n">
        <v>3136513.1</v>
      </c>
      <c r="J1811" s="3" t="n">
        <v>0.01998563</v>
      </c>
      <c r="K1811" s="4" t="n">
        <v>156938441.05</v>
      </c>
      <c r="L1811" s="5" t="n">
        <v>4950001</v>
      </c>
      <c r="M1811" s="6" t="n">
        <v>31.70472916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N5749R100</t>
        </is>
      </c>
      <c r="U1811" t="inlineStr">
        <is>
          <t>Equity</t>
        </is>
      </c>
    </row>
    <row r="1812">
      <c r="A1812" t="inlineStr">
        <is>
          <t>PINK</t>
        </is>
      </c>
      <c r="B1812" t="inlineStr">
        <is>
          <t>NEUROCRINE BIOSCIENCES IN USD 0.001</t>
        </is>
      </c>
      <c r="C1812" t="inlineStr">
        <is>
          <t>NBIX</t>
        </is>
      </c>
      <c r="D1812" t="inlineStr">
        <is>
          <t>2623911</t>
        </is>
      </c>
      <c r="E1812" t="inlineStr">
        <is>
          <t>US64125C1099</t>
        </is>
      </c>
      <c r="F1812" t="inlineStr">
        <is>
          <t>64125C109</t>
        </is>
      </c>
      <c r="G1812" s="1" t="n">
        <v>36624</v>
      </c>
      <c r="H1812" s="1" t="n">
        <v>140.38</v>
      </c>
      <c r="I1812" s="2" t="n">
        <v>5141277.12</v>
      </c>
      <c r="J1812" s="3" t="n">
        <v>0.03275983</v>
      </c>
      <c r="K1812" s="4" t="n">
        <v>156938441.05</v>
      </c>
      <c r="L1812" s="5" t="n">
        <v>4950001</v>
      </c>
      <c r="M1812" s="6" t="n">
        <v>31.70472916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64125C109</t>
        </is>
      </c>
      <c r="U1812" t="inlineStr">
        <is>
          <t>Equity</t>
        </is>
      </c>
    </row>
    <row r="1813">
      <c r="A1813" t="inlineStr">
        <is>
          <t>PINK</t>
        </is>
      </c>
      <c r="B1813" t="inlineStr">
        <is>
          <t>NEKTAR THERAPEUTICS USD 0.0001</t>
        </is>
      </c>
      <c r="C1813" t="inlineStr">
        <is>
          <t>NKTR</t>
        </is>
      </c>
      <c r="D1813" t="inlineStr">
        <is>
          <t>BVDKG05</t>
        </is>
      </c>
      <c r="E1813" t="inlineStr">
        <is>
          <t>US6402683063</t>
        </is>
      </c>
      <c r="F1813" t="inlineStr">
        <is>
          <t>640268306</t>
        </is>
      </c>
      <c r="G1813" s="1" t="n">
        <v>59174</v>
      </c>
      <c r="H1813" s="1" t="n">
        <v>56.9</v>
      </c>
      <c r="I1813" s="2" t="n">
        <v>3367000.6</v>
      </c>
      <c r="J1813" s="3" t="n">
        <v>0.02145428</v>
      </c>
      <c r="K1813" s="4" t="n">
        <v>156938441.05</v>
      </c>
      <c r="L1813" s="5" t="n">
        <v>4950001</v>
      </c>
      <c r="M1813" s="6" t="n">
        <v>31.70472916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640268306</t>
        </is>
      </c>
      <c r="U1813" t="inlineStr">
        <is>
          <t>Equity</t>
        </is>
      </c>
    </row>
    <row r="1814">
      <c r="A1814" t="inlineStr">
        <is>
          <t>PINK</t>
        </is>
      </c>
      <c r="B1814" t="inlineStr">
        <is>
          <t>PACIRA BIOSCIENCES INC USD 0.001</t>
        </is>
      </c>
      <c r="C1814" t="inlineStr">
        <is>
          <t>PCRX</t>
        </is>
      </c>
      <c r="D1814" t="inlineStr">
        <is>
          <t>B3X26D8</t>
        </is>
      </c>
      <c r="E1814" t="inlineStr">
        <is>
          <t>US6951271005</t>
        </is>
      </c>
      <c r="F1814" t="inlineStr">
        <is>
          <t>695127100</t>
        </is>
      </c>
      <c r="G1814" s="1" t="n">
        <v>44946</v>
      </c>
      <c r="H1814" s="1" t="n">
        <v>25.77</v>
      </c>
      <c r="I1814" s="2" t="n">
        <v>1158258.42</v>
      </c>
      <c r="J1814" s="3" t="n">
        <v>0.00738034</v>
      </c>
      <c r="K1814" s="4" t="n">
        <v>156938441.05</v>
      </c>
      <c r="L1814" s="5" t="n">
        <v>4950001</v>
      </c>
      <c r="M1814" s="6" t="n">
        <v>31.70472916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695127100</t>
        </is>
      </c>
      <c r="U1814" t="inlineStr">
        <is>
          <t>Equity</t>
        </is>
      </c>
    </row>
    <row r="1815">
      <c r="A1815" t="inlineStr">
        <is>
          <t>PINK</t>
        </is>
      </c>
      <c r="B1815" t="inlineStr">
        <is>
          <t>PURECYCLE TECHNOLOGIES I USD 0.0001</t>
        </is>
      </c>
      <c r="C1815" t="inlineStr">
        <is>
          <t>PCT</t>
        </is>
      </c>
      <c r="D1815" t="inlineStr">
        <is>
          <t>BLNB073</t>
        </is>
      </c>
      <c r="E1815" t="inlineStr">
        <is>
          <t>US74623V1035</t>
        </is>
      </c>
      <c r="F1815" t="inlineStr">
        <is>
          <t>74623V103</t>
        </is>
      </c>
      <c r="G1815" s="1" t="n">
        <v>590609</v>
      </c>
      <c r="H1815" s="1" t="n">
        <v>13.15</v>
      </c>
      <c r="I1815" s="2" t="n">
        <v>7766508.35</v>
      </c>
      <c r="J1815" s="3" t="n">
        <v>0.04948761</v>
      </c>
      <c r="K1815" s="4" t="n">
        <v>156938441.05</v>
      </c>
      <c r="L1815" s="5" t="n">
        <v>4950001</v>
      </c>
      <c r="M1815" s="6" t="n">
        <v>31.70472916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74623V103</t>
        </is>
      </c>
      <c r="U1815" t="inlineStr">
        <is>
          <t>Equity</t>
        </is>
      </c>
    </row>
    <row r="1816">
      <c r="A1816" t="inlineStr">
        <is>
          <t>PINK</t>
        </is>
      </c>
      <c r="B1816" t="inlineStr">
        <is>
          <t>PENUMBRA INC USD 0.001</t>
        </is>
      </c>
      <c r="C1816" t="inlineStr">
        <is>
          <t>PEN</t>
        </is>
      </c>
      <c r="D1816" t="inlineStr">
        <is>
          <t>BZ0V201</t>
        </is>
      </c>
      <c r="E1816" t="inlineStr">
        <is>
          <t>US70975L1070</t>
        </is>
      </c>
      <c r="F1816" t="inlineStr">
        <is>
          <t>70975L107</t>
        </is>
      </c>
      <c r="G1816" s="1" t="n">
        <v>8101</v>
      </c>
      <c r="H1816" s="1" t="n">
        <v>253.32</v>
      </c>
      <c r="I1816" s="2" t="n">
        <v>2052145.32</v>
      </c>
      <c r="J1816" s="3" t="n">
        <v>0.01307612</v>
      </c>
      <c r="K1816" s="4" t="n">
        <v>156938441.05</v>
      </c>
      <c r="L1816" s="5" t="n">
        <v>4950001</v>
      </c>
      <c r="M1816" s="6" t="n">
        <v>31.70472916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70975L107</t>
        </is>
      </c>
      <c r="U1816" t="inlineStr">
        <is>
          <t>Equity</t>
        </is>
      </c>
    </row>
    <row r="1817">
      <c r="A1817" t="inlineStr">
        <is>
          <t>PINK</t>
        </is>
      </c>
      <c r="B1817" t="inlineStr">
        <is>
          <t>PRAXIS PRECISION MEDICIN USD 0.0001</t>
        </is>
      </c>
      <c r="C1817" t="inlineStr">
        <is>
          <t>PRAX</t>
        </is>
      </c>
      <c r="D1817" t="inlineStr">
        <is>
          <t>BQ721R4</t>
        </is>
      </c>
      <c r="E1817" t="inlineStr">
        <is>
          <t>US74006W2070</t>
        </is>
      </c>
      <c r="F1817" t="inlineStr">
        <is>
          <t>74006W207</t>
        </is>
      </c>
      <c r="G1817" s="1" t="n">
        <v>204</v>
      </c>
      <c r="H1817" s="1" t="n">
        <v>53</v>
      </c>
      <c r="I1817" s="2" t="n">
        <v>10812</v>
      </c>
      <c r="J1817" s="3" t="n">
        <v>6.889e-05</v>
      </c>
      <c r="K1817" s="4" t="n">
        <v>156938441.05</v>
      </c>
      <c r="L1817" s="5" t="n">
        <v>4950001</v>
      </c>
      <c r="M1817" s="6" t="n">
        <v>31.70472916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74006W207</t>
        </is>
      </c>
      <c r="U1817" t="inlineStr">
        <is>
          <t>Equity</t>
        </is>
      </c>
    </row>
    <row r="1818">
      <c r="A1818" t="inlineStr">
        <is>
          <t>PINK</t>
        </is>
      </c>
      <c r="B1818" t="inlineStr">
        <is>
          <t>REGENERON PHARMACEUTICALS USD 0.001</t>
        </is>
      </c>
      <c r="C1818" t="inlineStr">
        <is>
          <t>REGN</t>
        </is>
      </c>
      <c r="D1818" t="inlineStr">
        <is>
          <t>2730190</t>
        </is>
      </c>
      <c r="E1818" t="inlineStr">
        <is>
          <t>US75886F1075</t>
        </is>
      </c>
      <c r="F1818" t="inlineStr">
        <is>
          <t>75886F107</t>
        </is>
      </c>
      <c r="G1818" s="1" t="n">
        <v>12981</v>
      </c>
      <c r="H1818" s="1" t="n">
        <v>562.27</v>
      </c>
      <c r="I1818" s="2" t="n">
        <v>7298826.87</v>
      </c>
      <c r="J1818" s="3" t="n">
        <v>0.04650758</v>
      </c>
      <c r="K1818" s="4" t="n">
        <v>156938441.05</v>
      </c>
      <c r="L1818" s="5" t="n">
        <v>4950001</v>
      </c>
      <c r="M1818" s="6" t="n">
        <v>31.70472916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75886F107</t>
        </is>
      </c>
      <c r="U1818" t="inlineStr">
        <is>
          <t>Equity</t>
        </is>
      </c>
    </row>
    <row r="1819">
      <c r="A1819" t="inlineStr">
        <is>
          <t>PINK</t>
        </is>
      </c>
      <c r="B1819" t="inlineStr">
        <is>
          <t>REVVITY INC USD 1.0</t>
        </is>
      </c>
      <c r="C1819" t="inlineStr">
        <is>
          <t>RVTY</t>
        </is>
      </c>
      <c r="D1819" t="inlineStr">
        <is>
          <t>2305844</t>
        </is>
      </c>
      <c r="E1819" t="inlineStr">
        <is>
          <t>US7140461093</t>
        </is>
      </c>
      <c r="F1819" t="inlineStr">
        <is>
          <t>714046109</t>
        </is>
      </c>
      <c r="G1819" s="1" t="n">
        <v>16418</v>
      </c>
      <c r="H1819" s="1" t="n">
        <v>87.65000000000001</v>
      </c>
      <c r="I1819" s="2" t="n">
        <v>1439037.7</v>
      </c>
      <c r="J1819" s="3" t="n">
        <v>0.009169439999999999</v>
      </c>
      <c r="K1819" s="4" t="n">
        <v>156938441.05</v>
      </c>
      <c r="L1819" s="5" t="n">
        <v>4950001</v>
      </c>
      <c r="M1819" s="6" t="n">
        <v>31.70472916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714046109</t>
        </is>
      </c>
      <c r="U1819" t="inlineStr">
        <is>
          <t>Equity</t>
        </is>
      </c>
    </row>
    <row r="1820">
      <c r="A1820" t="inlineStr">
        <is>
          <t>PINK</t>
        </is>
      </c>
      <c r="B1820" t="inlineStr">
        <is>
          <t>SYNDAX PHARMACEUTICALS I USD 0.0001</t>
        </is>
      </c>
      <c r="C1820" t="inlineStr">
        <is>
          <t>SNDX</t>
        </is>
      </c>
      <c r="D1820" t="inlineStr">
        <is>
          <t>BN7Q7R7</t>
        </is>
      </c>
      <c r="E1820" t="inlineStr">
        <is>
          <t>US87164F1057</t>
        </is>
      </c>
      <c r="F1820" t="inlineStr">
        <is>
          <t>87164F105</t>
        </is>
      </c>
      <c r="G1820" s="1" t="n">
        <v>28505</v>
      </c>
      <c r="H1820" s="1" t="n">
        <v>15.385</v>
      </c>
      <c r="I1820" s="2" t="n">
        <v>438549.42</v>
      </c>
      <c r="J1820" s="3" t="n">
        <v>0.0027944</v>
      </c>
      <c r="K1820" s="4" t="n">
        <v>156938441.05</v>
      </c>
      <c r="L1820" s="5" t="n">
        <v>4950001</v>
      </c>
      <c r="M1820" s="6" t="n">
        <v>31.70472916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87164F105</t>
        </is>
      </c>
      <c r="U1820" t="inlineStr">
        <is>
          <t>Equity</t>
        </is>
      </c>
    </row>
    <row r="1821">
      <c r="A1821" t="inlineStr">
        <is>
          <t>PINK</t>
        </is>
      </c>
      <c r="B1821" t="inlineStr">
        <is>
          <t>SAREPTA THERAPEUTICS INC USD 0.0001</t>
        </is>
      </c>
      <c r="C1821" t="inlineStr">
        <is>
          <t>SRPT</t>
        </is>
      </c>
      <c r="D1821" t="inlineStr">
        <is>
          <t>B8DPDT7</t>
        </is>
      </c>
      <c r="E1821" t="inlineStr">
        <is>
          <t>US8036071004</t>
        </is>
      </c>
      <c r="F1821" t="inlineStr">
        <is>
          <t>803607100</t>
        </is>
      </c>
      <c r="G1821" s="1" t="n">
        <v>4119</v>
      </c>
      <c r="H1821" s="1" t="n">
        <v>19.27</v>
      </c>
      <c r="I1821" s="2" t="n">
        <v>79373.13</v>
      </c>
      <c r="J1821" s="3" t="n">
        <v>0.00050576</v>
      </c>
      <c r="K1821" s="4" t="n">
        <v>156938441.05</v>
      </c>
      <c r="L1821" s="5" t="n">
        <v>4950001</v>
      </c>
      <c r="M1821" s="6" t="n">
        <v>31.70472916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803607100</t>
        </is>
      </c>
      <c r="U1821" t="inlineStr">
        <is>
          <t>Equity</t>
        </is>
      </c>
    </row>
    <row r="1822">
      <c r="A1822" t="inlineStr">
        <is>
          <t>PINK</t>
        </is>
      </c>
      <c r="B1822" t="inlineStr">
        <is>
          <t>STRYKER CORP USD 0.1</t>
        </is>
      </c>
      <c r="C1822" t="inlineStr">
        <is>
          <t>SYK</t>
        </is>
      </c>
      <c r="D1822" t="inlineStr">
        <is>
          <t>2853688</t>
        </is>
      </c>
      <c r="E1822" t="inlineStr">
        <is>
          <t>US8636671013</t>
        </is>
      </c>
      <c r="F1822" t="inlineStr">
        <is>
          <t>863667101</t>
        </is>
      </c>
      <c r="G1822" s="1" t="n">
        <v>1242</v>
      </c>
      <c r="H1822" s="1" t="n">
        <v>369.67</v>
      </c>
      <c r="I1822" s="2" t="n">
        <v>459130.14</v>
      </c>
      <c r="J1822" s="3" t="n">
        <v>0.00292554</v>
      </c>
      <c r="K1822" s="4" t="n">
        <v>156938441.05</v>
      </c>
      <c r="L1822" s="5" t="n">
        <v>4950001</v>
      </c>
      <c r="M1822" s="6" t="n">
        <v>31.70472916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863667101</t>
        </is>
      </c>
      <c r="U1822" t="inlineStr">
        <is>
          <t>Equity</t>
        </is>
      </c>
    </row>
    <row r="1823">
      <c r="A1823" t="inlineStr">
        <is>
          <t>PINK</t>
        </is>
      </c>
      <c r="B1823" t="inlineStr">
        <is>
          <t>TELEFLEX INC USD 1.0</t>
        </is>
      </c>
      <c r="C1823" t="inlineStr">
        <is>
          <t>TFX</t>
        </is>
      </c>
      <c r="D1823" t="inlineStr">
        <is>
          <t>2881407</t>
        </is>
      </c>
      <c r="E1823" t="inlineStr">
        <is>
          <t>US8793691069</t>
        </is>
      </c>
      <c r="F1823" t="inlineStr">
        <is>
          <t>879369106</t>
        </is>
      </c>
      <c r="G1823" s="1" t="n">
        <v>751</v>
      </c>
      <c r="H1823" s="1" t="n">
        <v>122.36</v>
      </c>
      <c r="I1823" s="2" t="n">
        <v>91892.36</v>
      </c>
      <c r="J1823" s="3" t="n">
        <v>0.00058553</v>
      </c>
      <c r="K1823" s="4" t="n">
        <v>156938441.05</v>
      </c>
      <c r="L1823" s="5" t="n">
        <v>4950001</v>
      </c>
      <c r="M1823" s="6" t="n">
        <v>31.70472916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879369106</t>
        </is>
      </c>
      <c r="U1823" t="inlineStr">
        <is>
          <t>Equity</t>
        </is>
      </c>
    </row>
    <row r="1824">
      <c r="A1824" t="inlineStr">
        <is>
          <t>PINK</t>
        </is>
      </c>
      <c r="B1824" t="inlineStr">
        <is>
          <t>TG THERAPEUTICS INC USD 0.001</t>
        </is>
      </c>
      <c r="C1824" t="inlineStr">
        <is>
          <t>TGTX</t>
        </is>
      </c>
      <c r="D1824" t="inlineStr">
        <is>
          <t>B828K63</t>
        </is>
      </c>
      <c r="E1824" t="inlineStr">
        <is>
          <t>US88322Q1085</t>
        </is>
      </c>
      <c r="F1824" t="inlineStr">
        <is>
          <t>88322Q108</t>
        </is>
      </c>
      <c r="G1824" s="1" t="n">
        <v>11525</v>
      </c>
      <c r="H1824" s="1" t="n">
        <v>36.125</v>
      </c>
      <c r="I1824" s="2" t="n">
        <v>416340.63</v>
      </c>
      <c r="J1824" s="3" t="n">
        <v>0.00265289</v>
      </c>
      <c r="K1824" s="4" t="n">
        <v>156938441.05</v>
      </c>
      <c r="L1824" s="5" t="n">
        <v>4950001</v>
      </c>
      <c r="M1824" s="6" t="n">
        <v>31.70472916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88322Q108</t>
        </is>
      </c>
      <c r="U1824" t="inlineStr">
        <is>
          <t>Equity</t>
        </is>
      </c>
    </row>
    <row r="1825">
      <c r="A1825" t="inlineStr">
        <is>
          <t>PINK</t>
        </is>
      </c>
      <c r="B1825" t="inlineStr">
        <is>
          <t>THERMO FISHER SCIENTIFIC IN USD 1.0</t>
        </is>
      </c>
      <c r="C1825" t="inlineStr">
        <is>
          <t>TMO</t>
        </is>
      </c>
      <c r="D1825" t="inlineStr">
        <is>
          <t>2886907</t>
        </is>
      </c>
      <c r="E1825" t="inlineStr">
        <is>
          <t>US8835561023</t>
        </is>
      </c>
      <c r="F1825" t="inlineStr">
        <is>
          <t>883556102</t>
        </is>
      </c>
      <c r="G1825" s="1" t="n">
        <v>2435</v>
      </c>
      <c r="H1825" s="1" t="n">
        <v>485.02</v>
      </c>
      <c r="I1825" s="2" t="n">
        <v>1181023.7</v>
      </c>
      <c r="J1825" s="3" t="n">
        <v>0.00752539</v>
      </c>
      <c r="K1825" s="4" t="n">
        <v>156938441.05</v>
      </c>
      <c r="L1825" s="5" t="n">
        <v>4950001</v>
      </c>
      <c r="M1825" s="6" t="n">
        <v>31.70472916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883556102</t>
        </is>
      </c>
      <c r="U1825" t="inlineStr">
        <is>
          <t>Equity</t>
        </is>
      </c>
    </row>
    <row r="1826">
      <c r="A1826" t="inlineStr">
        <is>
          <t>PINK</t>
        </is>
      </c>
      <c r="B1826" t="inlineStr">
        <is>
          <t>UNITEDHEALTH GROUP INC USD 0.01</t>
        </is>
      </c>
      <c r="C1826" t="inlineStr">
        <is>
          <t>UNH</t>
        </is>
      </c>
      <c r="D1826" t="inlineStr">
        <is>
          <t>2917766</t>
        </is>
      </c>
      <c r="E1826" t="inlineStr">
        <is>
          <t>US91324P1021</t>
        </is>
      </c>
      <c r="F1826" t="inlineStr">
        <is>
          <t>91324P102</t>
        </is>
      </c>
      <c r="G1826" s="1" t="n">
        <v>28618</v>
      </c>
      <c r="H1826" s="1" t="n">
        <v>345.3</v>
      </c>
      <c r="I1826" s="2" t="n">
        <v>9881795.4</v>
      </c>
      <c r="J1826" s="3" t="n">
        <v>0.06296606</v>
      </c>
      <c r="K1826" s="4" t="n">
        <v>156938441.05</v>
      </c>
      <c r="L1826" s="5" t="n">
        <v>4950001</v>
      </c>
      <c r="M1826" s="6" t="n">
        <v>31.70472916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91324P102</t>
        </is>
      </c>
      <c r="U1826" t="inlineStr">
        <is>
          <t>Equity</t>
        </is>
      </c>
    </row>
    <row r="1827">
      <c r="A1827" t="inlineStr">
        <is>
          <t>PINK</t>
        </is>
      </c>
      <c r="B1827" t="inlineStr">
        <is>
          <t>UNITED THERAPEUTICS CORP D USD 0.01</t>
        </is>
      </c>
      <c r="C1827" t="inlineStr">
        <is>
          <t>UTHR</t>
        </is>
      </c>
      <c r="D1827" t="inlineStr">
        <is>
          <t>2430412</t>
        </is>
      </c>
      <c r="E1827" t="inlineStr">
        <is>
          <t>US91307C1027</t>
        </is>
      </c>
      <c r="F1827" t="inlineStr">
        <is>
          <t>91307C102</t>
        </is>
      </c>
      <c r="G1827" s="1" t="n">
        <v>19920</v>
      </c>
      <c r="H1827" s="1" t="n">
        <v>419.21</v>
      </c>
      <c r="I1827" s="2" t="n">
        <v>8350663.2</v>
      </c>
      <c r="J1827" s="3" t="n">
        <v>0.0532098</v>
      </c>
      <c r="K1827" s="4" t="n">
        <v>156938441.05</v>
      </c>
      <c r="L1827" s="5" t="n">
        <v>4950001</v>
      </c>
      <c r="M1827" s="6" t="n">
        <v>31.70472916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91307C102</t>
        </is>
      </c>
      <c r="U1827" t="inlineStr">
        <is>
          <t>Equity</t>
        </is>
      </c>
    </row>
    <row r="1828">
      <c r="A1828" t="inlineStr">
        <is>
          <t>PINK</t>
        </is>
      </c>
      <c r="B1828" t="inlineStr">
        <is>
          <t>VERALTO CORP USD 0.01</t>
        </is>
      </c>
      <c r="C1828" t="inlineStr">
        <is>
          <t>VLTO</t>
        </is>
      </c>
      <c r="D1828" t="inlineStr">
        <is>
          <t>BPGMZQ5</t>
        </is>
      </c>
      <c r="E1828" t="inlineStr">
        <is>
          <t>US92338C1036</t>
        </is>
      </c>
      <c r="F1828" t="inlineStr">
        <is>
          <t>92338C103</t>
        </is>
      </c>
      <c r="G1828" s="1" t="n">
        <v>432</v>
      </c>
      <c r="H1828" s="1" t="n">
        <v>106.61</v>
      </c>
      <c r="I1828" s="2" t="n">
        <v>46055.52</v>
      </c>
      <c r="J1828" s="3" t="n">
        <v>0.00029346</v>
      </c>
      <c r="K1828" s="4" t="n">
        <v>156938441.05</v>
      </c>
      <c r="L1828" s="5" t="n">
        <v>4950001</v>
      </c>
      <c r="M1828" s="6" t="n">
        <v>31.70472916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92338C103</t>
        </is>
      </c>
      <c r="U1828" t="inlineStr">
        <is>
          <t>Equity</t>
        </is>
      </c>
    </row>
    <row r="1829">
      <c r="A1829" t="inlineStr">
        <is>
          <t>PINK</t>
        </is>
      </c>
      <c r="B1829" t="inlineStr">
        <is>
          <t>VERTEX PHARMACEUTICALS INC USD 0.01</t>
        </is>
      </c>
      <c r="C1829" t="inlineStr">
        <is>
          <t>VRTX</t>
        </is>
      </c>
      <c r="D1829" t="inlineStr">
        <is>
          <t>2931034</t>
        </is>
      </c>
      <c r="E1829" t="inlineStr">
        <is>
          <t>US92532F1003</t>
        </is>
      </c>
      <c r="F1829" t="inlineStr">
        <is>
          <t>92532F100</t>
        </is>
      </c>
      <c r="G1829" s="1" t="n">
        <v>1225</v>
      </c>
      <c r="H1829" s="1" t="n">
        <v>391.64</v>
      </c>
      <c r="I1829" s="2" t="n">
        <v>479759</v>
      </c>
      <c r="J1829" s="3" t="n">
        <v>0.00305699</v>
      </c>
      <c r="K1829" s="4" t="n">
        <v>156938441.05</v>
      </c>
      <c r="L1829" s="5" t="n">
        <v>4950001</v>
      </c>
      <c r="M1829" s="6" t="n">
        <v>31.70472916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92532F100</t>
        </is>
      </c>
      <c r="U1829" t="inlineStr">
        <is>
          <t>Equity</t>
        </is>
      </c>
    </row>
    <row r="1830">
      <c r="A1830" t="inlineStr">
        <is>
          <t>PINK</t>
        </is>
      </c>
      <c r="B1830" t="inlineStr">
        <is>
          <t>GENEDX HLDGS CORP NPV</t>
        </is>
      </c>
      <c r="C1830" t="inlineStr">
        <is>
          <t>WGS</t>
        </is>
      </c>
      <c r="D1830" t="inlineStr">
        <is>
          <t>BR841G5</t>
        </is>
      </c>
      <c r="E1830" t="inlineStr">
        <is>
          <t>US81663L2007</t>
        </is>
      </c>
      <c r="F1830" t="inlineStr">
        <is>
          <t>81663L200</t>
        </is>
      </c>
      <c r="G1830" s="1" t="n">
        <v>15362</v>
      </c>
      <c r="H1830" s="1" t="n">
        <v>107.74</v>
      </c>
      <c r="I1830" s="2" t="n">
        <v>1655101.88</v>
      </c>
      <c r="J1830" s="3" t="n">
        <v>0.01054619</v>
      </c>
      <c r="K1830" s="4" t="n">
        <v>156938441.05</v>
      </c>
      <c r="L1830" s="5" t="n">
        <v>4950001</v>
      </c>
      <c r="M1830" s="6" t="n">
        <v>31.70472916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81663L200</t>
        </is>
      </c>
      <c r="U1830" t="inlineStr">
        <is>
          <t>Equity</t>
        </is>
      </c>
    </row>
    <row r="1831">
      <c r="A1831" t="inlineStr">
        <is>
          <t>PINK</t>
        </is>
      </c>
      <c r="B1831" t="inlineStr">
        <is>
          <t>ZIMMER BIOMET HLDGS INC USD 0.01</t>
        </is>
      </c>
      <c r="C1831" t="inlineStr">
        <is>
          <t>ZBH</t>
        </is>
      </c>
      <c r="D1831" t="inlineStr">
        <is>
          <t>2783815</t>
        </is>
      </c>
      <c r="E1831" t="inlineStr">
        <is>
          <t>US98956P1021</t>
        </is>
      </c>
      <c r="F1831" t="inlineStr">
        <is>
          <t>98956P102</t>
        </is>
      </c>
      <c r="G1831" s="1" t="n">
        <v>2314</v>
      </c>
      <c r="H1831" s="1" t="n">
        <v>98.5</v>
      </c>
      <c r="I1831" s="2" t="n">
        <v>227929</v>
      </c>
      <c r="J1831" s="3" t="n">
        <v>0.00145235</v>
      </c>
      <c r="K1831" s="4" t="n">
        <v>156938441.05</v>
      </c>
      <c r="L1831" s="5" t="n">
        <v>4950001</v>
      </c>
      <c r="M1831" s="6" t="n">
        <v>31.70472916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98956P102</t>
        </is>
      </c>
      <c r="U1831" t="inlineStr">
        <is>
          <t>Equity</t>
        </is>
      </c>
    </row>
    <row r="1832">
      <c r="A1832" t="inlineStr">
        <is>
          <t>PINK</t>
        </is>
      </c>
      <c r="B1832" t="inlineStr">
        <is>
          <t>Cash</t>
        </is>
      </c>
      <c r="C1832" t="inlineStr">
        <is>
          <t>Cash</t>
        </is>
      </c>
      <c r="G1832" s="1" t="n">
        <v>2264354.49</v>
      </c>
      <c r="H1832" s="1" t="n">
        <v>1</v>
      </c>
      <c r="I1832" s="2" t="n">
        <v>2264354.49</v>
      </c>
      <c r="J1832" s="3" t="n">
        <v>0.0144283</v>
      </c>
      <c r="K1832" s="4" t="n">
        <v>156938441.05</v>
      </c>
      <c r="L1832" s="5" t="n">
        <v>4950001</v>
      </c>
      <c r="M1832" s="6" t="n">
        <v>31.70472916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Cash</t>
        </is>
      </c>
      <c r="U1832" t="inlineStr">
        <is>
          <t>Cash</t>
        </is>
      </c>
    </row>
    <row r="1833">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row>
    <row r="1834">
      <c r="A1834" t="inlineStr">
        <is>
          <t>QIS</t>
        </is>
      </c>
      <c r="B1834" t="inlineStr">
        <is>
          <t>SIMPLIFY E CURRENCY STRATEGY ETF</t>
        </is>
      </c>
      <c r="C1834" t="inlineStr">
        <is>
          <t>FOXY</t>
        </is>
      </c>
      <c r="D1834" t="inlineStr">
        <is>
          <t>BPH26C7</t>
        </is>
      </c>
      <c r="E1834" t="inlineStr">
        <is>
          <t>US82889N3686</t>
        </is>
      </c>
      <c r="F1834" t="inlineStr">
        <is>
          <t>82889N368</t>
        </is>
      </c>
      <c r="G1834" s="1" t="n">
        <v>337443</v>
      </c>
      <c r="H1834" s="1" t="n">
        <v>27.5703</v>
      </c>
      <c r="I1834" s="2" t="n">
        <v>9303404.74</v>
      </c>
      <c r="J1834" s="3" t="n">
        <v>0.09932901</v>
      </c>
      <c r="K1834" s="4" t="n">
        <v>93662513.40000001</v>
      </c>
      <c r="L1834" s="5" t="n">
        <v>4875001</v>
      </c>
      <c r="M1834" s="6" t="n">
        <v>19.21281932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82889N368</t>
        </is>
      </c>
      <c r="U1834" t="inlineStr">
        <is>
          <t>Fund</t>
        </is>
      </c>
      <c r="AG1834" t="n">
        <v>0.003262</v>
      </c>
    </row>
    <row r="1835">
      <c r="A1835" t="inlineStr">
        <is>
          <t>QIS</t>
        </is>
      </c>
      <c r="B1835" t="inlineStr">
        <is>
          <t>GLD US 10/10/25 P324 Equity</t>
        </is>
      </c>
      <c r="C1835" t="inlineStr">
        <is>
          <t>GLD 10/10/25 P324 Equity</t>
        </is>
      </c>
      <c r="F1835" t="inlineStr">
        <is>
          <t>01WZ47030</t>
        </is>
      </c>
      <c r="G1835" s="1" t="n">
        <v>970</v>
      </c>
      <c r="H1835" s="1" t="n">
        <v>0.12</v>
      </c>
      <c r="I1835" s="2" t="n">
        <v>11640</v>
      </c>
      <c r="J1835" s="3" t="n">
        <v>0.00012428</v>
      </c>
      <c r="K1835" s="4" t="n">
        <v>93662513.40000001</v>
      </c>
      <c r="L1835" s="5" t="n">
        <v>4875001</v>
      </c>
      <c r="M1835" s="6" t="n">
        <v>19.21281932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01WZ47030</t>
        </is>
      </c>
      <c r="U1835" t="inlineStr">
        <is>
          <t>Option</t>
        </is>
      </c>
      <c r="AG1835" t="n">
        <v>0.003262</v>
      </c>
    </row>
    <row r="1836">
      <c r="A1836" t="inlineStr">
        <is>
          <t>QIS</t>
        </is>
      </c>
      <c r="B1836" t="inlineStr">
        <is>
          <t>GLD US 10/10/25 P328 Equity</t>
        </is>
      </c>
      <c r="C1836" t="inlineStr">
        <is>
          <t>GLD 10/10/25 P328 Equity</t>
        </is>
      </c>
      <c r="F1836" t="inlineStr">
        <is>
          <t>01X169MX7</t>
        </is>
      </c>
      <c r="G1836" s="1" t="n">
        <v>977</v>
      </c>
      <c r="H1836" s="1" t="n">
        <v>0.165</v>
      </c>
      <c r="I1836" s="2" t="n">
        <v>16120.5</v>
      </c>
      <c r="J1836" s="3" t="n">
        <v>0.00017211</v>
      </c>
      <c r="K1836" s="4" t="n">
        <v>93662513.40000001</v>
      </c>
      <c r="L1836" s="5" t="n">
        <v>4875001</v>
      </c>
      <c r="M1836" s="6" t="n">
        <v>19.21281932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01X169MX7</t>
        </is>
      </c>
      <c r="U1836" t="inlineStr">
        <is>
          <t>Option</t>
        </is>
      </c>
      <c r="AG1836" t="n">
        <v>0.003262</v>
      </c>
    </row>
    <row r="1837">
      <c r="A1837" t="inlineStr">
        <is>
          <t>QIS</t>
        </is>
      </c>
      <c r="B1837" t="inlineStr">
        <is>
          <t>GLD US 10/10/25 P334 Equity</t>
        </is>
      </c>
      <c r="C1837" t="inlineStr">
        <is>
          <t>GLD 10/10/25 P334 Equity</t>
        </is>
      </c>
      <c r="F1837" t="inlineStr">
        <is>
          <t>01X16DDB6</t>
        </is>
      </c>
      <c r="G1837" s="1" t="n">
        <v>-970</v>
      </c>
      <c r="H1837" s="1" t="n">
        <v>0.28</v>
      </c>
      <c r="I1837" s="2" t="n">
        <v>-27160</v>
      </c>
      <c r="J1837" s="3" t="n">
        <v>-0.00028998</v>
      </c>
      <c r="K1837" s="4" t="n">
        <v>93662513.40000001</v>
      </c>
      <c r="L1837" s="5" t="n">
        <v>4875001</v>
      </c>
      <c r="M1837" s="6" t="n">
        <v>19.21281932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01X16DDB6</t>
        </is>
      </c>
      <c r="U1837" t="inlineStr">
        <is>
          <t>Option</t>
        </is>
      </c>
      <c r="AG1837" t="n">
        <v>0.003262</v>
      </c>
    </row>
    <row r="1838">
      <c r="A1838" t="inlineStr">
        <is>
          <t>QIS</t>
        </is>
      </c>
      <c r="B1838" t="inlineStr">
        <is>
          <t>GLD US 10/10/25 P338 Equity</t>
        </is>
      </c>
      <c r="C1838" t="inlineStr">
        <is>
          <t>GLD 10/10/25 P338 Equity</t>
        </is>
      </c>
      <c r="F1838" t="inlineStr">
        <is>
          <t>01X16DSN0</t>
        </is>
      </c>
      <c r="G1838" s="1" t="n">
        <v>-977</v>
      </c>
      <c r="H1838" s="1" t="n">
        <v>0.455</v>
      </c>
      <c r="I1838" s="2" t="n">
        <v>-44453.5</v>
      </c>
      <c r="J1838" s="3" t="n">
        <v>-0.00047461</v>
      </c>
      <c r="K1838" s="4" t="n">
        <v>93662513.40000001</v>
      </c>
      <c r="L1838" s="5" t="n">
        <v>4875001</v>
      </c>
      <c r="M1838" s="6" t="n">
        <v>19.21281932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01X16DSN0</t>
        </is>
      </c>
      <c r="U1838" t="inlineStr">
        <is>
          <t>Option</t>
        </is>
      </c>
      <c r="AG1838" t="n">
        <v>0.003262</v>
      </c>
    </row>
    <row r="1839">
      <c r="A1839" t="inlineStr">
        <is>
          <t>QIS</t>
        </is>
      </c>
      <c r="B1839" t="inlineStr">
        <is>
          <t>NDX US 10/17/25 C24525 Index</t>
        </is>
      </c>
      <c r="C1839" t="inlineStr">
        <is>
          <t>NDX US 10/17/25 C24525 Index</t>
        </is>
      </c>
      <c r="F1839" t="inlineStr">
        <is>
          <t>01WWCKTZ2</t>
        </is>
      </c>
      <c r="G1839" s="1" t="n">
        <v>38</v>
      </c>
      <c r="H1839" s="1" t="n">
        <v>460.5</v>
      </c>
      <c r="I1839" s="2" t="n">
        <v>1749900</v>
      </c>
      <c r="J1839" s="3" t="n">
        <v>0.01868303</v>
      </c>
      <c r="K1839" s="4" t="n">
        <v>93662513.40000001</v>
      </c>
      <c r="L1839" s="5" t="n">
        <v>4875001</v>
      </c>
      <c r="M1839" s="6" t="n">
        <v>19.21281932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01WWCKTZ2</t>
        </is>
      </c>
      <c r="U1839" t="inlineStr">
        <is>
          <t>Option</t>
        </is>
      </c>
      <c r="AG1839" t="n">
        <v>0.003262</v>
      </c>
    </row>
    <row r="1840">
      <c r="A1840" t="inlineStr">
        <is>
          <t>QIS</t>
        </is>
      </c>
      <c r="B1840" t="inlineStr">
        <is>
          <t>NDXP US 10/10/25 P22550 Index</t>
        </is>
      </c>
      <c r="C1840" t="inlineStr">
        <is>
          <t>NDXP US 10/10/25 P22550 Index</t>
        </is>
      </c>
      <c r="F1840" t="inlineStr">
        <is>
          <t>01WWFC5P7</t>
        </is>
      </c>
      <c r="G1840" s="1" t="n">
        <v>9</v>
      </c>
      <c r="H1840" s="1" t="n">
        <v>12</v>
      </c>
      <c r="I1840" s="2" t="n">
        <v>10800</v>
      </c>
      <c r="J1840" s="3" t="n">
        <v>0.00011531</v>
      </c>
      <c r="K1840" s="4" t="n">
        <v>93662513.40000001</v>
      </c>
      <c r="L1840" s="5" t="n">
        <v>4875001</v>
      </c>
      <c r="M1840" s="6" t="n">
        <v>19.21281932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01WWFC5P7</t>
        </is>
      </c>
      <c r="U1840" t="inlineStr">
        <is>
          <t>Option</t>
        </is>
      </c>
      <c r="AG1840" t="n">
        <v>0.003262</v>
      </c>
    </row>
    <row r="1841">
      <c r="A1841" t="inlineStr">
        <is>
          <t>QIS</t>
        </is>
      </c>
      <c r="B1841" t="inlineStr">
        <is>
          <t>NDXP US 10/10/25 P23550 Index</t>
        </is>
      </c>
      <c r="C1841" t="inlineStr">
        <is>
          <t>NDXP US 10/10/25 P23550 Index</t>
        </is>
      </c>
      <c r="F1841" t="inlineStr">
        <is>
          <t>01WWCLD40</t>
        </is>
      </c>
      <c r="G1841" s="1" t="n">
        <v>-9</v>
      </c>
      <c r="H1841" s="1" t="n">
        <v>38.55</v>
      </c>
      <c r="I1841" s="2" t="n">
        <v>-34695</v>
      </c>
      <c r="J1841" s="3" t="n">
        <v>-0.00037043</v>
      </c>
      <c r="K1841" s="4" t="n">
        <v>93662513.40000001</v>
      </c>
      <c r="L1841" s="5" t="n">
        <v>4875001</v>
      </c>
      <c r="M1841" s="6" t="n">
        <v>19.21281932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01WWCLD40</t>
        </is>
      </c>
      <c r="U1841" t="inlineStr">
        <is>
          <t>Option</t>
        </is>
      </c>
      <c r="AG1841" t="n">
        <v>0.003262</v>
      </c>
    </row>
    <row r="1842">
      <c r="A1842" t="inlineStr">
        <is>
          <t>QIS</t>
        </is>
      </c>
      <c r="B1842" t="inlineStr">
        <is>
          <t>OTC GS RTY 1/26/26 90% PUT/ 70% KO</t>
        </is>
      </c>
      <c r="C1842" t="inlineStr">
        <is>
          <t>OTC GS RTY 1/26/26 90% PUT/ 70% KO</t>
        </is>
      </c>
      <c r="F1842" t="inlineStr">
        <is>
          <t>OTCGS0005</t>
        </is>
      </c>
      <c r="G1842" s="1" t="n">
        <v>12352</v>
      </c>
      <c r="H1842" s="1" t="n">
        <v>7.578948</v>
      </c>
      <c r="I1842" s="2" t="n">
        <v>93615.17</v>
      </c>
      <c r="J1842" s="3" t="n">
        <v>0.00099949</v>
      </c>
      <c r="K1842" s="4" t="n">
        <v>93662513.40000001</v>
      </c>
      <c r="L1842" s="5" t="n">
        <v>4875001</v>
      </c>
      <c r="M1842" s="6" t="n">
        <v>19.21281932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OTCGS0005</t>
        </is>
      </c>
      <c r="U1842" t="inlineStr">
        <is>
          <t>Option</t>
        </is>
      </c>
      <c r="AG1842" t="n">
        <v>0.003262</v>
      </c>
    </row>
    <row r="1843">
      <c r="A1843" t="inlineStr">
        <is>
          <t>QIS</t>
        </is>
      </c>
      <c r="B1843" t="inlineStr">
        <is>
          <t>OTC OP0001MST 7/24/28 CALL 100%</t>
        </is>
      </c>
      <c r="C1843" t="inlineStr">
        <is>
          <t>OTC OP0001MST 7/24/28 CALL 100%</t>
        </is>
      </c>
      <c r="F1843" t="inlineStr">
        <is>
          <t>OTCBP0001</t>
        </is>
      </c>
      <c r="G1843" s="1" t="n">
        <v>20000000</v>
      </c>
      <c r="H1843" s="1" t="n">
        <v>0.018687</v>
      </c>
      <c r="I1843" s="2" t="n">
        <v>373744.6</v>
      </c>
      <c r="J1843" s="3" t="n">
        <v>0.00399033</v>
      </c>
      <c r="K1843" s="4" t="n">
        <v>93662513.40000001</v>
      </c>
      <c r="L1843" s="5" t="n">
        <v>4875001</v>
      </c>
      <c r="M1843" s="6" t="n">
        <v>19.21281932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OTCBP0001</t>
        </is>
      </c>
      <c r="U1843" t="inlineStr">
        <is>
          <t>Option</t>
        </is>
      </c>
      <c r="AG1843" t="n">
        <v>0.003262</v>
      </c>
    </row>
    <row r="1844">
      <c r="A1844" t="inlineStr">
        <is>
          <t>QIS</t>
        </is>
      </c>
      <c r="B1844" t="inlineStr">
        <is>
          <t>OTC OP0001MST 7/31/28 CALL 100%</t>
        </is>
      </c>
      <c r="C1844" t="inlineStr">
        <is>
          <t>OTC OP0001MST 7/31/28 CALL 100%</t>
        </is>
      </c>
      <c r="F1844" t="inlineStr">
        <is>
          <t>OTCBP0002</t>
        </is>
      </c>
      <c r="G1844" s="1" t="n">
        <v>20000000</v>
      </c>
      <c r="H1844" s="1" t="n">
        <v>0.020015</v>
      </c>
      <c r="I1844" s="2" t="n">
        <v>400297.8</v>
      </c>
      <c r="J1844" s="3" t="n">
        <v>0.00427383</v>
      </c>
      <c r="K1844" s="4" t="n">
        <v>93662513.40000001</v>
      </c>
      <c r="L1844" s="5" t="n">
        <v>4875001</v>
      </c>
      <c r="M1844" s="6" t="n">
        <v>19.21281932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OTCBP0002</t>
        </is>
      </c>
      <c r="U1844" t="inlineStr">
        <is>
          <t>Option</t>
        </is>
      </c>
      <c r="AG1844" t="n">
        <v>0.003262</v>
      </c>
    </row>
    <row r="1845">
      <c r="A1845" t="inlineStr">
        <is>
          <t>QIS</t>
        </is>
      </c>
      <c r="B1845" t="inlineStr">
        <is>
          <t>OTC OP0001MST 8/15/28 CALL 100%</t>
        </is>
      </c>
      <c r="C1845" t="inlineStr">
        <is>
          <t>OTC OP0001MST 8/15/28 CALL 100%</t>
        </is>
      </c>
      <c r="F1845" t="inlineStr">
        <is>
          <t>OTCBP0003</t>
        </is>
      </c>
      <c r="G1845" s="1" t="n">
        <v>20000000</v>
      </c>
      <c r="H1845" s="1" t="n">
        <v>0.020568</v>
      </c>
      <c r="I1845" s="2" t="n">
        <v>411366.8</v>
      </c>
      <c r="J1845" s="3" t="n">
        <v>0.00439201</v>
      </c>
      <c r="K1845" s="4" t="n">
        <v>93662513.40000001</v>
      </c>
      <c r="L1845" s="5" t="n">
        <v>4875001</v>
      </c>
      <c r="M1845" s="6" t="n">
        <v>19.21281932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OTCBP0003</t>
        </is>
      </c>
      <c r="U1845" t="inlineStr">
        <is>
          <t>Option</t>
        </is>
      </c>
      <c r="AG1845" t="n">
        <v>0.003262</v>
      </c>
    </row>
    <row r="1846">
      <c r="A1846" t="inlineStr">
        <is>
          <t>QIS</t>
        </is>
      </c>
      <c r="B1846" t="inlineStr">
        <is>
          <t>OTC VZ/BX/BRK WOF 9/18/26 P100%/70% NC1 EKI</t>
        </is>
      </c>
      <c r="C1846" t="inlineStr">
        <is>
          <t>OTC VZ/BX/BRK WOF 9/18/26 P100%/70% NC1 EKI</t>
        </is>
      </c>
      <c r="F1846" t="inlineStr">
        <is>
          <t>OTCHS0029</t>
        </is>
      </c>
      <c r="G1846" s="1" t="n">
        <v>-5000000</v>
      </c>
      <c r="H1846" s="1" t="n">
        <v>0.1149</v>
      </c>
      <c r="I1846" s="2" t="n">
        <v>-574500</v>
      </c>
      <c r="J1846" s="3" t="n">
        <v>-0.00613372</v>
      </c>
      <c r="K1846" s="4" t="n">
        <v>93662513.40000001</v>
      </c>
      <c r="L1846" s="5" t="n">
        <v>4875001</v>
      </c>
      <c r="M1846" s="6" t="n">
        <v>19.21281932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OTCHS0029</t>
        </is>
      </c>
      <c r="U1846" t="inlineStr">
        <is>
          <t>Option</t>
        </is>
      </c>
      <c r="AG1846" t="n">
        <v>0.003262</v>
      </c>
    </row>
    <row r="1847">
      <c r="A1847" t="inlineStr">
        <is>
          <t>QIS</t>
        </is>
      </c>
      <c r="B1847" t="inlineStr">
        <is>
          <t>RUTW US 10/10/25 P2215 Index</t>
        </is>
      </c>
      <c r="C1847" t="inlineStr">
        <is>
          <t>RUTW US 10/10/25 P2215 Index</t>
        </is>
      </c>
      <c r="F1847" t="inlineStr">
        <is>
          <t>01WYVB232</t>
        </is>
      </c>
      <c r="G1847" s="1" t="n">
        <v>96</v>
      </c>
      <c r="H1847" s="1" t="n">
        <v>1.1</v>
      </c>
      <c r="I1847" s="2" t="n">
        <v>10560</v>
      </c>
      <c r="J1847" s="3" t="n">
        <v>0.00011275</v>
      </c>
      <c r="K1847" s="4" t="n">
        <v>93662513.40000001</v>
      </c>
      <c r="L1847" s="5" t="n">
        <v>4875001</v>
      </c>
      <c r="M1847" s="6" t="n">
        <v>19.21281932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01WYVB232</t>
        </is>
      </c>
      <c r="U1847" t="inlineStr">
        <is>
          <t>Option</t>
        </is>
      </c>
      <c r="AG1847" t="n">
        <v>0.003262</v>
      </c>
    </row>
    <row r="1848">
      <c r="A1848" t="inlineStr">
        <is>
          <t>QIS</t>
        </is>
      </c>
      <c r="B1848" t="inlineStr">
        <is>
          <t>RUTW US 10/10/25 P2230 Index</t>
        </is>
      </c>
      <c r="C1848" t="inlineStr">
        <is>
          <t>RUTW US 10/10/25 P2230 Index</t>
        </is>
      </c>
      <c r="F1848" t="inlineStr">
        <is>
          <t>01WYV8708</t>
        </is>
      </c>
      <c r="G1848" s="1" t="n">
        <v>97</v>
      </c>
      <c r="H1848" s="1" t="n">
        <v>1.2</v>
      </c>
      <c r="I1848" s="2" t="n">
        <v>11640</v>
      </c>
      <c r="J1848" s="3" t="n">
        <v>0.00012428</v>
      </c>
      <c r="K1848" s="4" t="n">
        <v>93662513.40000001</v>
      </c>
      <c r="L1848" s="5" t="n">
        <v>4875001</v>
      </c>
      <c r="M1848" s="6" t="n">
        <v>19.21281932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01WYV8708</t>
        </is>
      </c>
      <c r="U1848" t="inlineStr">
        <is>
          <t>Option</t>
        </is>
      </c>
      <c r="AG1848" t="n">
        <v>0.003262</v>
      </c>
    </row>
    <row r="1849">
      <c r="A1849" t="inlineStr">
        <is>
          <t>QIS</t>
        </is>
      </c>
      <c r="B1849" t="inlineStr">
        <is>
          <t>RUTW US 10/10/25 P2315 Index</t>
        </is>
      </c>
      <c r="C1849" t="inlineStr">
        <is>
          <t>RUTW US 10/10/25 P2315 Index</t>
        </is>
      </c>
      <c r="F1849" t="inlineStr">
        <is>
          <t>01WYV9YP1</t>
        </is>
      </c>
      <c r="G1849" s="1" t="n">
        <v>-96</v>
      </c>
      <c r="H1849" s="1" t="n">
        <v>3.15</v>
      </c>
      <c r="I1849" s="2" t="n">
        <v>-30240</v>
      </c>
      <c r="J1849" s="3" t="n">
        <v>-0.00032286</v>
      </c>
      <c r="K1849" s="4" t="n">
        <v>93662513.40000001</v>
      </c>
      <c r="L1849" s="5" t="n">
        <v>4875001</v>
      </c>
      <c r="M1849" s="6" t="n">
        <v>19.21281932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01WYV9YP1</t>
        </is>
      </c>
      <c r="U1849" t="inlineStr">
        <is>
          <t>Option</t>
        </is>
      </c>
      <c r="AG1849" t="n">
        <v>0.003262</v>
      </c>
    </row>
    <row r="1850">
      <c r="A1850" t="inlineStr">
        <is>
          <t>QIS</t>
        </is>
      </c>
      <c r="B1850" t="inlineStr">
        <is>
          <t>RUTW US 10/10/25 P2330 Index</t>
        </is>
      </c>
      <c r="C1850" t="inlineStr">
        <is>
          <t>RUTW US 10/10/25 P2330 Index</t>
        </is>
      </c>
      <c r="F1850" t="inlineStr">
        <is>
          <t>01WYV8995</t>
        </is>
      </c>
      <c r="G1850" s="1" t="n">
        <v>-97</v>
      </c>
      <c r="H1850" s="1" t="n">
        <v>4.1</v>
      </c>
      <c r="I1850" s="2" t="n">
        <v>-39770</v>
      </c>
      <c r="J1850" s="3" t="n">
        <v>-0.00042461</v>
      </c>
      <c r="K1850" s="4" t="n">
        <v>93662513.40000001</v>
      </c>
      <c r="L1850" s="5" t="n">
        <v>4875001</v>
      </c>
      <c r="M1850" s="6" t="n">
        <v>19.21281932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01WYV8995</t>
        </is>
      </c>
      <c r="U1850" t="inlineStr">
        <is>
          <t>Option</t>
        </is>
      </c>
      <c r="AG1850" t="n">
        <v>0.003262</v>
      </c>
    </row>
    <row r="1851">
      <c r="A1851" t="inlineStr">
        <is>
          <t>QIS</t>
        </is>
      </c>
      <c r="B1851" t="inlineStr">
        <is>
          <t>SPXW US 10/01/25 C6775 Index</t>
        </is>
      </c>
      <c r="C1851" t="inlineStr">
        <is>
          <t>SPXW US 10/01/25 C6775 Index</t>
        </is>
      </c>
      <c r="F1851" t="inlineStr">
        <is>
          <t>01WYT8ZK9</t>
        </is>
      </c>
      <c r="G1851" s="1" t="n">
        <v>137</v>
      </c>
      <c r="H1851" s="1" t="n">
        <v>0.075</v>
      </c>
      <c r="I1851" s="2" t="n">
        <v>1027.5</v>
      </c>
      <c r="J1851" s="3" t="n">
        <v>1.097e-05</v>
      </c>
      <c r="K1851" s="4" t="n">
        <v>93662513.40000001</v>
      </c>
      <c r="L1851" s="5" t="n">
        <v>4875001</v>
      </c>
      <c r="M1851" s="6" t="n">
        <v>19.21281932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01WYT8ZK9</t>
        </is>
      </c>
      <c r="U1851" t="inlineStr">
        <is>
          <t>Option</t>
        </is>
      </c>
      <c r="AG1851" t="n">
        <v>0.003262</v>
      </c>
    </row>
    <row r="1852">
      <c r="A1852" t="inlineStr">
        <is>
          <t>QIS</t>
        </is>
      </c>
      <c r="B1852" t="inlineStr">
        <is>
          <t>SPXW US 10/03/25 C6670 Index</t>
        </is>
      </c>
      <c r="C1852" t="inlineStr">
        <is>
          <t>SPXW US 10/03/25 C6670 Index</t>
        </is>
      </c>
      <c r="F1852" t="inlineStr">
        <is>
          <t>01WYT9XP8</t>
        </is>
      </c>
      <c r="G1852" s="1" t="n">
        <v>41</v>
      </c>
      <c r="H1852" s="1" t="n">
        <v>41.5</v>
      </c>
      <c r="I1852" s="2" t="n">
        <v>170150</v>
      </c>
      <c r="J1852" s="3" t="n">
        <v>0.00181663</v>
      </c>
      <c r="K1852" s="4" t="n">
        <v>93662513.40000001</v>
      </c>
      <c r="L1852" s="5" t="n">
        <v>4875001</v>
      </c>
      <c r="M1852" s="6" t="n">
        <v>19.21281932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01WYT9XP8</t>
        </is>
      </c>
      <c r="U1852" t="inlineStr">
        <is>
          <t>Option</t>
        </is>
      </c>
      <c r="AG1852" t="n">
        <v>0.003262</v>
      </c>
    </row>
    <row r="1853">
      <c r="A1853" t="inlineStr">
        <is>
          <t>QIS</t>
        </is>
      </c>
      <c r="B1853" t="inlineStr">
        <is>
          <t>SPXW US 10/03/25 P6360 Index</t>
        </is>
      </c>
      <c r="C1853" t="inlineStr">
        <is>
          <t>SPXW US 10/03/25 P6360 Index</t>
        </is>
      </c>
      <c r="F1853" t="inlineStr">
        <is>
          <t>01WJJ7PB1</t>
        </is>
      </c>
      <c r="G1853" s="1" t="n">
        <v>155</v>
      </c>
      <c r="H1853" s="1" t="n">
        <v>1.475</v>
      </c>
      <c r="I1853" s="2" t="n">
        <v>22862.5</v>
      </c>
      <c r="J1853" s="3" t="n">
        <v>0.00024409</v>
      </c>
      <c r="K1853" s="4" t="n">
        <v>93662513.40000001</v>
      </c>
      <c r="L1853" s="5" t="n">
        <v>4875001</v>
      </c>
      <c r="M1853" s="6" t="n">
        <v>19.21281932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01WJJ7PB1</t>
        </is>
      </c>
      <c r="U1853" t="inlineStr">
        <is>
          <t>Option</t>
        </is>
      </c>
      <c r="AG1853" t="n">
        <v>0.003262</v>
      </c>
    </row>
    <row r="1854">
      <c r="A1854" t="inlineStr">
        <is>
          <t>QIS</t>
        </is>
      </c>
      <c r="B1854" t="inlineStr">
        <is>
          <t>SPXW US 10/06/25 C6790 Index</t>
        </is>
      </c>
      <c r="C1854" t="inlineStr">
        <is>
          <t>SPXW US 10/06/25 C6790 Index</t>
        </is>
      </c>
      <c r="F1854" t="inlineStr">
        <is>
          <t>01XFPZR51</t>
        </is>
      </c>
      <c r="G1854" s="1" t="n">
        <v>86</v>
      </c>
      <c r="H1854" s="1" t="n">
        <v>1.725</v>
      </c>
      <c r="I1854" s="2" t="n">
        <v>14835</v>
      </c>
      <c r="J1854" s="3" t="n">
        <v>0.00015839</v>
      </c>
      <c r="K1854" s="4" t="n">
        <v>93662513.40000001</v>
      </c>
      <c r="L1854" s="5" t="n">
        <v>4875001</v>
      </c>
      <c r="M1854" s="6" t="n">
        <v>19.21281932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01XFPZR51</t>
        </is>
      </c>
      <c r="U1854" t="inlineStr">
        <is>
          <t>Option</t>
        </is>
      </c>
      <c r="AG1854" t="n">
        <v>0.003262</v>
      </c>
    </row>
    <row r="1855">
      <c r="A1855" t="inlineStr">
        <is>
          <t>QIS</t>
        </is>
      </c>
      <c r="B1855" t="inlineStr">
        <is>
          <t>SPXW US 10/06/25 P6400 Index</t>
        </is>
      </c>
      <c r="C1855" t="inlineStr">
        <is>
          <t>SPXW US 10/06/25 P6400 Index</t>
        </is>
      </c>
      <c r="F1855" t="inlineStr">
        <is>
          <t>01WVB5HQ8</t>
        </is>
      </c>
      <c r="G1855" s="1" t="n">
        <v>107</v>
      </c>
      <c r="H1855" s="1" t="n">
        <v>2.625</v>
      </c>
      <c r="I1855" s="2" t="n">
        <v>28087.5</v>
      </c>
      <c r="J1855" s="3" t="n">
        <v>0.00029988</v>
      </c>
      <c r="K1855" s="4" t="n">
        <v>93662513.40000001</v>
      </c>
      <c r="L1855" s="5" t="n">
        <v>4875001</v>
      </c>
      <c r="M1855" s="6" t="n">
        <v>19.21281932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01WVB5HQ8</t>
        </is>
      </c>
      <c r="U1855" t="inlineStr">
        <is>
          <t>Option</t>
        </is>
      </c>
      <c r="AG1855" t="n">
        <v>0.003262</v>
      </c>
    </row>
    <row r="1856">
      <c r="A1856" t="inlineStr">
        <is>
          <t>QIS</t>
        </is>
      </c>
      <c r="B1856" t="inlineStr">
        <is>
          <t>SPXW US 10/08/25 C6690 Index</t>
        </is>
      </c>
      <c r="C1856" t="inlineStr">
        <is>
          <t>SPXW US 10/08/25 C6690 Index</t>
        </is>
      </c>
      <c r="F1856" t="inlineStr">
        <is>
          <t>01X7616H2</t>
        </is>
      </c>
      <c r="G1856" s="1" t="n">
        <v>40</v>
      </c>
      <c r="H1856" s="1" t="n">
        <v>41.5</v>
      </c>
      <c r="I1856" s="2" t="n">
        <v>166000</v>
      </c>
      <c r="J1856" s="3" t="n">
        <v>0.00177232</v>
      </c>
      <c r="K1856" s="4" t="n">
        <v>93662513.40000001</v>
      </c>
      <c r="L1856" s="5" t="n">
        <v>4875001</v>
      </c>
      <c r="M1856" s="6" t="n">
        <v>19.21281932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01X7616H2</t>
        </is>
      </c>
      <c r="U1856" t="inlineStr">
        <is>
          <t>Option</t>
        </is>
      </c>
      <c r="AG1856" t="n">
        <v>0.003262</v>
      </c>
    </row>
    <row r="1857">
      <c r="A1857" t="inlineStr">
        <is>
          <t>QIS</t>
        </is>
      </c>
      <c r="B1857" t="inlineStr">
        <is>
          <t>SPXW US 10/08/25 P6350 Index</t>
        </is>
      </c>
      <c r="C1857" t="inlineStr">
        <is>
          <t>SPXW US 10/08/25 P6350 Index</t>
        </is>
      </c>
      <c r="F1857" t="inlineStr">
        <is>
          <t>01WZYQY66</t>
        </is>
      </c>
      <c r="G1857" s="1" t="n">
        <v>170</v>
      </c>
      <c r="H1857" s="1" t="n">
        <v>4.2</v>
      </c>
      <c r="I1857" s="2" t="n">
        <v>71400</v>
      </c>
      <c r="J1857" s="3" t="n">
        <v>0.00076231</v>
      </c>
      <c r="K1857" s="4" t="n">
        <v>93662513.40000001</v>
      </c>
      <c r="L1857" s="5" t="n">
        <v>4875001</v>
      </c>
      <c r="M1857" s="6" t="n">
        <v>19.21281932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01WZYQY66</t>
        </is>
      </c>
      <c r="U1857" t="inlineStr">
        <is>
          <t>Option</t>
        </is>
      </c>
      <c r="AG1857" t="n">
        <v>0.003262</v>
      </c>
    </row>
    <row r="1858">
      <c r="A1858" t="inlineStr">
        <is>
          <t>QIS</t>
        </is>
      </c>
      <c r="B1858" t="inlineStr">
        <is>
          <t>SPXW US 10/10/25 C6725 Index</t>
        </is>
      </c>
      <c r="C1858" t="inlineStr">
        <is>
          <t>SPXW US 10/10/25 C6725 Index</t>
        </is>
      </c>
      <c r="F1858" t="inlineStr">
        <is>
          <t>01WX6THP2</t>
        </is>
      </c>
      <c r="G1858" s="1" t="n">
        <v>21</v>
      </c>
      <c r="H1858" s="1" t="n">
        <v>32.45</v>
      </c>
      <c r="I1858" s="2" t="n">
        <v>68145</v>
      </c>
      <c r="J1858" s="3" t="n">
        <v>0.00072756</v>
      </c>
      <c r="K1858" s="4" t="n">
        <v>93662513.40000001</v>
      </c>
      <c r="L1858" s="5" t="n">
        <v>4875001</v>
      </c>
      <c r="M1858" s="6" t="n">
        <v>19.21281932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01WX6THP2</t>
        </is>
      </c>
      <c r="U1858" t="inlineStr">
        <is>
          <t>Option</t>
        </is>
      </c>
      <c r="AG1858" t="n">
        <v>0.003262</v>
      </c>
    </row>
    <row r="1859">
      <c r="A1859" t="inlineStr">
        <is>
          <t>QIS</t>
        </is>
      </c>
      <c r="B1859" t="inlineStr">
        <is>
          <t>SPXW US 10/10/25 P6100 Index</t>
        </is>
      </c>
      <c r="C1859" t="inlineStr">
        <is>
          <t>SPXW US 10/10/25 P6100 Index</t>
        </is>
      </c>
      <c r="F1859" t="inlineStr">
        <is>
          <t>01WTXW8T0</t>
        </is>
      </c>
      <c r="G1859" s="1" t="n">
        <v>31</v>
      </c>
      <c r="H1859" s="1" t="n">
        <v>2.25</v>
      </c>
      <c r="I1859" s="2" t="n">
        <v>6975</v>
      </c>
      <c r="J1859" s="3" t="n">
        <v>7.447e-05</v>
      </c>
      <c r="K1859" s="4" t="n">
        <v>93662513.40000001</v>
      </c>
      <c r="L1859" s="5" t="n">
        <v>4875001</v>
      </c>
      <c r="M1859" s="6" t="n">
        <v>19.21281932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01WTXW8T0</t>
        </is>
      </c>
      <c r="U1859" t="inlineStr">
        <is>
          <t>Option</t>
        </is>
      </c>
      <c r="AG1859" t="n">
        <v>0.003262</v>
      </c>
    </row>
    <row r="1860">
      <c r="A1860" t="inlineStr">
        <is>
          <t>QIS</t>
        </is>
      </c>
      <c r="B1860" t="inlineStr">
        <is>
          <t>SPXW US 10/10/25 P6140 Index</t>
        </is>
      </c>
      <c r="C1860" t="inlineStr">
        <is>
          <t>SPXW US 10/10/25 P6140 Index</t>
        </is>
      </c>
      <c r="F1860" t="inlineStr">
        <is>
          <t>01WXSP1C7</t>
        </is>
      </c>
      <c r="G1860" s="1" t="n">
        <v>32</v>
      </c>
      <c r="H1860" s="1" t="n">
        <v>2.5</v>
      </c>
      <c r="I1860" s="2" t="n">
        <v>8000</v>
      </c>
      <c r="J1860" s="3" t="n">
        <v>8.541e-05</v>
      </c>
      <c r="K1860" s="4" t="n">
        <v>93662513.40000001</v>
      </c>
      <c r="L1860" s="5" t="n">
        <v>4875001</v>
      </c>
      <c r="M1860" s="6" t="n">
        <v>19.21281932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01WXSP1C7</t>
        </is>
      </c>
      <c r="U1860" t="inlineStr">
        <is>
          <t>Option</t>
        </is>
      </c>
      <c r="AG1860" t="n">
        <v>0.003262</v>
      </c>
    </row>
    <row r="1861">
      <c r="A1861" t="inlineStr">
        <is>
          <t>QIS</t>
        </is>
      </c>
      <c r="B1861" t="inlineStr">
        <is>
          <t>SPXW US 10/10/25 P6400 Index</t>
        </is>
      </c>
      <c r="C1861" t="inlineStr">
        <is>
          <t>SPXW US 10/10/25 P6400 Index</t>
        </is>
      </c>
      <c r="F1861" t="inlineStr">
        <is>
          <t>01WTXVN90</t>
        </is>
      </c>
      <c r="G1861" s="1" t="n">
        <v>-31</v>
      </c>
      <c r="H1861" s="1" t="n">
        <v>6.6</v>
      </c>
      <c r="I1861" s="2" t="n">
        <v>-20460</v>
      </c>
      <c r="J1861" s="3" t="n">
        <v>-0.00021844</v>
      </c>
      <c r="K1861" s="4" t="n">
        <v>93662513.40000001</v>
      </c>
      <c r="L1861" s="5" t="n">
        <v>4875001</v>
      </c>
      <c r="M1861" s="6" t="n">
        <v>19.21281932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01WTXVN90</t>
        </is>
      </c>
      <c r="U1861" t="inlineStr">
        <is>
          <t>Option</t>
        </is>
      </c>
      <c r="AG1861" t="n">
        <v>0.003262</v>
      </c>
    </row>
    <row r="1862">
      <c r="A1862" t="inlineStr">
        <is>
          <t>QIS</t>
        </is>
      </c>
      <c r="B1862" t="inlineStr">
        <is>
          <t>SPXW US 10/10/25 P6440 Index</t>
        </is>
      </c>
      <c r="C1862" t="inlineStr">
        <is>
          <t>SPXW US 10/10/25 P6440 Index</t>
        </is>
      </c>
      <c r="F1862" t="inlineStr">
        <is>
          <t>01WTXVN72</t>
        </is>
      </c>
      <c r="G1862" s="1" t="n">
        <v>-32</v>
      </c>
      <c r="H1862" s="1" t="n">
        <v>8.15</v>
      </c>
      <c r="I1862" s="2" t="n">
        <v>-26080</v>
      </c>
      <c r="J1862" s="3" t="n">
        <v>-0.00027845</v>
      </c>
      <c r="K1862" s="4" t="n">
        <v>93662513.40000001</v>
      </c>
      <c r="L1862" s="5" t="n">
        <v>4875001</v>
      </c>
      <c r="M1862" s="6" t="n">
        <v>19.21281932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01WTXVN72</t>
        </is>
      </c>
      <c r="U1862" t="inlineStr">
        <is>
          <t>Option</t>
        </is>
      </c>
      <c r="AG1862" t="n">
        <v>0.003262</v>
      </c>
    </row>
    <row r="1863">
      <c r="A1863" t="inlineStr">
        <is>
          <t>QIS</t>
        </is>
      </c>
      <c r="B1863" t="inlineStr">
        <is>
          <t>SPXW US 10/17/25 C6725 Index</t>
        </is>
      </c>
      <c r="C1863" t="inlineStr">
        <is>
          <t>SPXW US 10/17/25 C6725 Index</t>
        </is>
      </c>
      <c r="F1863" t="inlineStr">
        <is>
          <t>01W4013L2</t>
        </is>
      </c>
      <c r="G1863" s="1" t="n">
        <v>43</v>
      </c>
      <c r="H1863" s="1" t="n">
        <v>53.9</v>
      </c>
      <c r="I1863" s="2" t="n">
        <v>231770</v>
      </c>
      <c r="J1863" s="3" t="n">
        <v>0.00247452</v>
      </c>
      <c r="K1863" s="4" t="n">
        <v>93662513.40000001</v>
      </c>
      <c r="L1863" s="5" t="n">
        <v>4875001</v>
      </c>
      <c r="M1863" s="6" t="n">
        <v>19.21281932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01W4013L2</t>
        </is>
      </c>
      <c r="U1863" t="inlineStr">
        <is>
          <t>Option</t>
        </is>
      </c>
      <c r="AG1863" t="n">
        <v>0.003262</v>
      </c>
    </row>
    <row r="1864">
      <c r="A1864" t="inlineStr">
        <is>
          <t>QIS</t>
        </is>
      </c>
      <c r="B1864" t="inlineStr">
        <is>
          <t>ARCMCC1RS</t>
        </is>
      </c>
      <c r="C1864" t="inlineStr">
        <is>
          <t>ARCMCC1RS</t>
        </is>
      </c>
      <c r="F1864" t="inlineStr">
        <is>
          <t>ARCMCC1RS</t>
        </is>
      </c>
      <c r="G1864" s="1" t="n">
        <v>27653</v>
      </c>
      <c r="H1864" s="1" t="n">
        <v>554.438</v>
      </c>
      <c r="I1864" s="2" t="n">
        <v>15331874.01</v>
      </c>
      <c r="J1864" s="3" t="n">
        <v>0.16369275</v>
      </c>
      <c r="K1864" s="4" t="n">
        <v>93662513.40000001</v>
      </c>
      <c r="L1864" s="5" t="n">
        <v>4875001</v>
      </c>
      <c r="M1864" s="6" t="n">
        <v>19.21281932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ARCMCC1RS</t>
        </is>
      </c>
      <c r="U1864" t="inlineStr">
        <is>
          <t>Swap</t>
        </is>
      </c>
      <c r="AG1864" t="n">
        <v>0.003262</v>
      </c>
    </row>
    <row r="1865">
      <c r="A1865" t="inlineStr">
        <is>
          <t>QIS</t>
        </is>
      </c>
      <c r="B1865" t="inlineStr">
        <is>
          <t>ARCMCC1RS 00001</t>
        </is>
      </c>
      <c r="C1865" t="inlineStr">
        <is>
          <t>ARCMCC1RS 00001</t>
        </is>
      </c>
      <c r="F1865" t="inlineStr">
        <is>
          <t>ARCMCC1RS 00001</t>
        </is>
      </c>
      <c r="G1865" s="1" t="n">
        <v>-15468673.41</v>
      </c>
      <c r="H1865" s="1" t="n">
        <v>100</v>
      </c>
      <c r="I1865" s="2" t="n">
        <v>-15468673.41</v>
      </c>
      <c r="J1865" s="3" t="n">
        <v>-0.1651533</v>
      </c>
      <c r="K1865" s="4" t="n">
        <v>93662513.40000001</v>
      </c>
      <c r="L1865" s="5" t="n">
        <v>4875001</v>
      </c>
      <c r="M1865" s="6" t="n">
        <v>19.21281932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ARCMCC1RS 00001</t>
        </is>
      </c>
      <c r="U1865" t="inlineStr">
        <is>
          <t>Swap</t>
        </is>
      </c>
      <c r="AG1865" t="n">
        <v>0.003262</v>
      </c>
    </row>
    <row r="1866">
      <c r="A1866" t="inlineStr">
        <is>
          <t>QIS</t>
        </is>
      </c>
      <c r="B1866" t="inlineStr">
        <is>
          <t>ARCMCC2RS</t>
        </is>
      </c>
      <c r="C1866" t="inlineStr">
        <is>
          <t>ARCMCC2RS</t>
        </is>
      </c>
      <c r="F1866" t="inlineStr">
        <is>
          <t>ARCMCC2RS</t>
        </is>
      </c>
      <c r="G1866" s="1" t="n">
        <v>106867</v>
      </c>
      <c r="H1866" s="1" t="n">
        <v>141.09</v>
      </c>
      <c r="I1866" s="2" t="n">
        <v>15077865.03</v>
      </c>
      <c r="J1866" s="3" t="n">
        <v>0.16098079</v>
      </c>
      <c r="K1866" s="4" t="n">
        <v>93662513.40000001</v>
      </c>
      <c r="L1866" s="5" t="n">
        <v>4875001</v>
      </c>
      <c r="M1866" s="6" t="n">
        <v>19.21281932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ARCMCC2RS</t>
        </is>
      </c>
      <c r="U1866" t="inlineStr">
        <is>
          <t>Swap</t>
        </is>
      </c>
      <c r="AG1866" t="n">
        <v>0.003262</v>
      </c>
    </row>
    <row r="1867">
      <c r="A1867" t="inlineStr">
        <is>
          <t>QIS</t>
        </is>
      </c>
      <c r="B1867" t="inlineStr">
        <is>
          <t>ARCMCC2RS 00001</t>
        </is>
      </c>
      <c r="C1867" t="inlineStr">
        <is>
          <t>ARCMCC2RS 00001</t>
        </is>
      </c>
      <c r="F1867" t="inlineStr">
        <is>
          <t>ARCMCC2RS 00001</t>
        </is>
      </c>
      <c r="G1867" s="1" t="n">
        <v>-15104357.36</v>
      </c>
      <c r="H1867" s="1" t="n">
        <v>100</v>
      </c>
      <c r="I1867" s="2" t="n">
        <v>-15104357.36</v>
      </c>
      <c r="J1867" s="3" t="n">
        <v>-0.16126363</v>
      </c>
      <c r="K1867" s="4" t="n">
        <v>93662513.40000001</v>
      </c>
      <c r="L1867" s="5" t="n">
        <v>4875001</v>
      </c>
      <c r="M1867" s="6" t="n">
        <v>19.21281932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ARCMCC2RS 00001</t>
        </is>
      </c>
      <c r="U1867" t="inlineStr">
        <is>
          <t>Swap</t>
        </is>
      </c>
      <c r="AG1867" t="n">
        <v>0.003262</v>
      </c>
    </row>
    <row r="1868">
      <c r="A1868" t="inlineStr">
        <is>
          <t>QIS</t>
        </is>
      </c>
      <c r="B1868" t="inlineStr">
        <is>
          <t>ARFIFMRRS</t>
        </is>
      </c>
      <c r="C1868" t="inlineStr">
        <is>
          <t>ARFIFMRRS</t>
        </is>
      </c>
      <c r="F1868" t="inlineStr">
        <is>
          <t>ARFIFMRRS</t>
        </is>
      </c>
      <c r="G1868" s="1" t="n">
        <v>63803</v>
      </c>
      <c r="H1868" s="1" t="n">
        <v>227.86</v>
      </c>
      <c r="I1868" s="2" t="n">
        <v>14538151.58</v>
      </c>
      <c r="J1868" s="3" t="n">
        <v>0.15521847</v>
      </c>
      <c r="K1868" s="4" t="n">
        <v>93662513.40000001</v>
      </c>
      <c r="L1868" s="5" t="n">
        <v>4875001</v>
      </c>
      <c r="M1868" s="6" t="n">
        <v>19.21281932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ARFIFMRRS</t>
        </is>
      </c>
      <c r="U1868" t="inlineStr">
        <is>
          <t>Swap</t>
        </is>
      </c>
      <c r="AG1868" t="n">
        <v>0.003262</v>
      </c>
    </row>
    <row r="1869">
      <c r="A1869" t="inlineStr">
        <is>
          <t>QIS</t>
        </is>
      </c>
      <c r="B1869" t="inlineStr">
        <is>
          <t>ARFIFMRRS            00001</t>
        </is>
      </c>
      <c r="C1869" t="inlineStr">
        <is>
          <t>ARFIFMRRS 00001</t>
        </is>
      </c>
      <c r="F1869" t="inlineStr">
        <is>
          <t>ARFIFMRRS 00001</t>
        </is>
      </c>
      <c r="G1869" s="1" t="n">
        <v>-14540703</v>
      </c>
      <c r="H1869" s="1" t="n">
        <v>100</v>
      </c>
      <c r="I1869" s="2" t="n">
        <v>-14540703</v>
      </c>
      <c r="J1869" s="3" t="n">
        <v>-0.15524571</v>
      </c>
      <c r="K1869" s="4" t="n">
        <v>93662513.40000001</v>
      </c>
      <c r="L1869" s="5" t="n">
        <v>4875001</v>
      </c>
      <c r="M1869" s="6" t="n">
        <v>19.21281932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ARFIFMRRS 00001</t>
        </is>
      </c>
      <c r="U1869" t="inlineStr">
        <is>
          <t>Swap</t>
        </is>
      </c>
      <c r="AG1869" t="n">
        <v>0.003262</v>
      </c>
    </row>
    <row r="1870">
      <c r="A1870" t="inlineStr">
        <is>
          <t>QIS</t>
        </is>
      </c>
      <c r="B1870" t="inlineStr">
        <is>
          <t>ARFXXCCRS</t>
        </is>
      </c>
      <c r="C1870" t="inlineStr">
        <is>
          <t>ARFXXCCRS</t>
        </is>
      </c>
      <c r="F1870" t="inlineStr">
        <is>
          <t>ARFXXCCRS</t>
        </is>
      </c>
      <c r="G1870" s="1" t="n">
        <v>149652</v>
      </c>
      <c r="H1870" s="1" t="n">
        <v>103.1131</v>
      </c>
      <c r="I1870" s="2" t="n">
        <v>15431081.64</v>
      </c>
      <c r="J1870" s="3" t="n">
        <v>0.16475195</v>
      </c>
      <c r="K1870" s="4" t="n">
        <v>93662513.40000001</v>
      </c>
      <c r="L1870" s="5" t="n">
        <v>4875001</v>
      </c>
      <c r="M1870" s="6" t="n">
        <v>19.21281932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ARFXXCCRS</t>
        </is>
      </c>
      <c r="U1870" t="inlineStr">
        <is>
          <t>Swap</t>
        </is>
      </c>
      <c r="AG1870" t="n">
        <v>0.003262</v>
      </c>
    </row>
    <row r="1871">
      <c r="A1871" t="inlineStr">
        <is>
          <t>QIS</t>
        </is>
      </c>
      <c r="B1871" t="inlineStr">
        <is>
          <t>ARFXXCCRS            00001</t>
        </is>
      </c>
      <c r="C1871" t="inlineStr">
        <is>
          <t>ARFXXCCRS 00001</t>
        </is>
      </c>
      <c r="F1871" t="inlineStr">
        <is>
          <t>ARFXXCCRS 00001</t>
        </is>
      </c>
      <c r="G1871" s="1" t="n">
        <v>-15349446</v>
      </c>
      <c r="H1871" s="1" t="n">
        <v>100</v>
      </c>
      <c r="I1871" s="2" t="n">
        <v>-15349446</v>
      </c>
      <c r="J1871" s="3" t="n">
        <v>-0.16388036</v>
      </c>
      <c r="K1871" s="4" t="n">
        <v>93662513.40000001</v>
      </c>
      <c r="L1871" s="5" t="n">
        <v>4875001</v>
      </c>
      <c r="M1871" s="6" t="n">
        <v>19.21281932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ARFXXCCRS 00001</t>
        </is>
      </c>
      <c r="U1871" t="inlineStr">
        <is>
          <t>Swap</t>
        </is>
      </c>
      <c r="AG1871" t="n">
        <v>0.003262</v>
      </c>
    </row>
    <row r="1872">
      <c r="A1872" t="inlineStr">
        <is>
          <t>QIS</t>
        </is>
      </c>
      <c r="B1872" t="inlineStr">
        <is>
          <t>BACVWWTRS</t>
        </is>
      </c>
      <c r="C1872" t="inlineStr">
        <is>
          <t>BACVWWTRS</t>
        </is>
      </c>
      <c r="F1872" t="inlineStr">
        <is>
          <t>BACVWWTRS</t>
        </is>
      </c>
      <c r="G1872" s="1" t="n">
        <v>21812</v>
      </c>
      <c r="H1872" s="1" t="n">
        <v>295.6397</v>
      </c>
      <c r="I1872" s="2" t="n">
        <v>6448493.14</v>
      </c>
      <c r="J1872" s="3" t="n">
        <v>0.06884817999999999</v>
      </c>
      <c r="K1872" s="4" t="n">
        <v>93662513.40000001</v>
      </c>
      <c r="L1872" s="5" t="n">
        <v>4875001</v>
      </c>
      <c r="M1872" s="6" t="n">
        <v>19.21281932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BACVWWTRS</t>
        </is>
      </c>
      <c r="U1872" t="inlineStr">
        <is>
          <t>Swap</t>
        </is>
      </c>
      <c r="AG1872" t="n">
        <v>0.003262</v>
      </c>
    </row>
    <row r="1873">
      <c r="A1873" t="inlineStr">
        <is>
          <t>QIS</t>
        </is>
      </c>
      <c r="B1873" t="inlineStr">
        <is>
          <t>BACVWWTRS 00001</t>
        </is>
      </c>
      <c r="C1873" t="inlineStr">
        <is>
          <t>BACVWWTRS 00001</t>
        </is>
      </c>
      <c r="F1873" t="inlineStr">
        <is>
          <t>BACVWWTRS 00001</t>
        </is>
      </c>
      <c r="G1873" s="1" t="n">
        <v>-6479660.3</v>
      </c>
      <c r="H1873" s="1" t="n">
        <v>100</v>
      </c>
      <c r="I1873" s="2" t="n">
        <v>-6479660.3</v>
      </c>
      <c r="J1873" s="3" t="n">
        <v>-0.06918094</v>
      </c>
      <c r="K1873" s="4" t="n">
        <v>93662513.40000001</v>
      </c>
      <c r="L1873" s="5" t="n">
        <v>4875001</v>
      </c>
      <c r="M1873" s="6" t="n">
        <v>19.21281932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BACVWWTRS 00001</t>
        </is>
      </c>
      <c r="U1873" t="inlineStr">
        <is>
          <t>Swap</t>
        </is>
      </c>
      <c r="AG1873" t="n">
        <v>0.003262</v>
      </c>
    </row>
    <row r="1874">
      <c r="A1874" t="inlineStr">
        <is>
          <t>QIS</t>
        </is>
      </c>
      <c r="B1874" t="inlineStr">
        <is>
          <t>CTABOATRS</t>
        </is>
      </c>
      <c r="C1874" t="inlineStr">
        <is>
          <t>CTA US Equity</t>
        </is>
      </c>
      <c r="F1874" t="inlineStr">
        <is>
          <t>CTABOATRS</t>
        </is>
      </c>
      <c r="G1874" s="1" t="n">
        <v>895491</v>
      </c>
      <c r="H1874" s="1" t="n">
        <v>27.97</v>
      </c>
      <c r="I1874" s="2" t="n">
        <v>25046883.27</v>
      </c>
      <c r="J1874" s="3" t="n">
        <v>0.26741631</v>
      </c>
      <c r="K1874" s="4" t="n">
        <v>93662513.40000001</v>
      </c>
      <c r="L1874" s="5" t="n">
        <v>4875001</v>
      </c>
      <c r="M1874" s="6" t="n">
        <v>19.21281932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CTABOATRS</t>
        </is>
      </c>
      <c r="U1874" t="inlineStr">
        <is>
          <t>Swap</t>
        </is>
      </c>
      <c r="AG1874" t="n">
        <v>0.003262</v>
      </c>
    </row>
    <row r="1875">
      <c r="A1875" t="inlineStr">
        <is>
          <t>QIS</t>
        </is>
      </c>
      <c r="B1875" t="inlineStr">
        <is>
          <t>CTABOATRS            00001</t>
        </is>
      </c>
      <c r="C1875" t="inlineStr">
        <is>
          <t>CTABOATRS 00001</t>
        </is>
      </c>
      <c r="F1875" t="inlineStr">
        <is>
          <t>CTABOATRS 00001</t>
        </is>
      </c>
      <c r="G1875" s="1" t="n">
        <v>-24840920</v>
      </c>
      <c r="H1875" s="1" t="n">
        <v>100</v>
      </c>
      <c r="I1875" s="2" t="n">
        <v>-24840920</v>
      </c>
      <c r="J1875" s="3" t="n">
        <v>-0.26521731</v>
      </c>
      <c r="K1875" s="4" t="n">
        <v>93662513.40000001</v>
      </c>
      <c r="L1875" s="5" t="n">
        <v>4875001</v>
      </c>
      <c r="M1875" s="6" t="n">
        <v>19.21281932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CTABOATRS 00001</t>
        </is>
      </c>
      <c r="U1875" t="inlineStr">
        <is>
          <t>Swap</t>
        </is>
      </c>
      <c r="AG1875" t="n">
        <v>0.003262</v>
      </c>
    </row>
    <row r="1876">
      <c r="A1876" t="inlineStr">
        <is>
          <t>QIS</t>
        </is>
      </c>
      <c r="B1876" t="inlineStr">
        <is>
          <t>DFEQDLPRS</t>
        </is>
      </c>
      <c r="C1876" t="inlineStr">
        <is>
          <t>DFEQDLPRS</t>
        </is>
      </c>
      <c r="F1876" t="inlineStr">
        <is>
          <t>DFEQDLPRS</t>
        </is>
      </c>
      <c r="G1876" s="1" t="n">
        <v>532119</v>
      </c>
      <c r="H1876" s="1" t="n">
        <v>54.65</v>
      </c>
      <c r="I1876" s="2" t="n">
        <v>29080303.35</v>
      </c>
      <c r="J1876" s="3" t="n">
        <v>0.31047964</v>
      </c>
      <c r="K1876" s="4" t="n">
        <v>93662513.40000001</v>
      </c>
      <c r="L1876" s="5" t="n">
        <v>4875001</v>
      </c>
      <c r="M1876" s="6" t="n">
        <v>19.21281932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DFEQDLPRS</t>
        </is>
      </c>
      <c r="U1876" t="inlineStr">
        <is>
          <t>Swap</t>
        </is>
      </c>
      <c r="AG1876" t="n">
        <v>0.003262</v>
      </c>
    </row>
    <row r="1877">
      <c r="A1877" t="inlineStr">
        <is>
          <t>QIS</t>
        </is>
      </c>
      <c r="B1877" t="inlineStr">
        <is>
          <t>DFEQDLPRS            00001</t>
        </is>
      </c>
      <c r="C1877" t="inlineStr">
        <is>
          <t>DFEQDLPRS 00001</t>
        </is>
      </c>
      <c r="F1877" t="inlineStr">
        <is>
          <t>DFEQDLPRS 00001</t>
        </is>
      </c>
      <c r="G1877" s="1" t="n">
        <v>-29106909</v>
      </c>
      <c r="H1877" s="1" t="n">
        <v>100</v>
      </c>
      <c r="I1877" s="2" t="n">
        <v>-29106909</v>
      </c>
      <c r="J1877" s="3" t="n">
        <v>-0.3107637</v>
      </c>
      <c r="K1877" s="4" t="n">
        <v>93662513.40000001</v>
      </c>
      <c r="L1877" s="5" t="n">
        <v>4875001</v>
      </c>
      <c r="M1877" s="6" t="n">
        <v>19.21281932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DFEQDLPRS 00001</t>
        </is>
      </c>
      <c r="U1877" t="inlineStr">
        <is>
          <t>Swap</t>
        </is>
      </c>
      <c r="AG1877" t="n">
        <v>0.003262</v>
      </c>
    </row>
    <row r="1878">
      <c r="A1878" t="inlineStr">
        <is>
          <t>QIS</t>
        </is>
      </c>
      <c r="B1878" t="inlineStr">
        <is>
          <t>DFEQGDTRS</t>
        </is>
      </c>
      <c r="C1878" t="inlineStr">
        <is>
          <t>DFEQGDTRS</t>
        </is>
      </c>
      <c r="F1878" t="inlineStr">
        <is>
          <t>DFEQGDTRS</t>
        </is>
      </c>
      <c r="G1878" s="1" t="n">
        <v>9191</v>
      </c>
      <c r="H1878" s="1" t="n">
        <v>1281.12</v>
      </c>
      <c r="I1878" s="2" t="n">
        <v>11774773.92</v>
      </c>
      <c r="J1878" s="3" t="n">
        <v>0.1257149</v>
      </c>
      <c r="K1878" s="4" t="n">
        <v>93662513.40000001</v>
      </c>
      <c r="L1878" s="5" t="n">
        <v>4875001</v>
      </c>
      <c r="M1878" s="6" t="n">
        <v>19.21281932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DFEQGDTRS</t>
        </is>
      </c>
      <c r="U1878" t="inlineStr">
        <is>
          <t>Swap</t>
        </is>
      </c>
      <c r="AG1878" t="n">
        <v>0.003262</v>
      </c>
    </row>
    <row r="1879">
      <c r="A1879" t="inlineStr">
        <is>
          <t>QIS</t>
        </is>
      </c>
      <c r="B1879" t="inlineStr">
        <is>
          <t>DFEQGDTRS            00001</t>
        </is>
      </c>
      <c r="C1879" t="inlineStr">
        <is>
          <t>DFEQGDTRS 00001</t>
        </is>
      </c>
      <c r="F1879" t="inlineStr">
        <is>
          <t>DFEQGDTRS 00001</t>
        </is>
      </c>
      <c r="G1879" s="1" t="n">
        <v>-11791777</v>
      </c>
      <c r="H1879" s="1" t="n">
        <v>100</v>
      </c>
      <c r="I1879" s="2" t="n">
        <v>-11791777</v>
      </c>
      <c r="J1879" s="3" t="n">
        <v>-0.12589644</v>
      </c>
      <c r="K1879" s="4" t="n">
        <v>93662513.40000001</v>
      </c>
      <c r="L1879" s="5" t="n">
        <v>4875001</v>
      </c>
      <c r="M1879" s="6" t="n">
        <v>19.21281932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DFEQGDTRS 00001</t>
        </is>
      </c>
      <c r="U1879" t="inlineStr">
        <is>
          <t>Swap</t>
        </is>
      </c>
      <c r="AG1879" t="n">
        <v>0.003262</v>
      </c>
    </row>
    <row r="1880">
      <c r="A1880" t="inlineStr">
        <is>
          <t>QIS</t>
        </is>
      </c>
      <c r="B1880" t="inlineStr">
        <is>
          <t>DFEQPR2RS</t>
        </is>
      </c>
      <c r="C1880" t="inlineStr">
        <is>
          <t>DFEQPR2RS</t>
        </is>
      </c>
      <c r="F1880" t="inlineStr">
        <is>
          <t>DFEQPR2RS</t>
        </is>
      </c>
      <c r="G1880" s="1" t="n">
        <v>255276</v>
      </c>
      <c r="H1880" s="1" t="n">
        <v>117.65</v>
      </c>
      <c r="I1880" s="2" t="n">
        <v>30033221.4</v>
      </c>
      <c r="J1880" s="3" t="n">
        <v>0.32065359</v>
      </c>
      <c r="K1880" s="4" t="n">
        <v>93662513.40000001</v>
      </c>
      <c r="L1880" s="5" t="n">
        <v>4875001</v>
      </c>
      <c r="M1880" s="6" t="n">
        <v>19.21281932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DFEQPR2RS</t>
        </is>
      </c>
      <c r="U1880" t="inlineStr">
        <is>
          <t>Swap</t>
        </is>
      </c>
      <c r="AG1880" t="n">
        <v>0.003262</v>
      </c>
    </row>
    <row r="1881">
      <c r="A1881" t="inlineStr">
        <is>
          <t>QIS</t>
        </is>
      </c>
      <c r="B1881" t="inlineStr">
        <is>
          <t>DFEQPR2RS            00001</t>
        </is>
      </c>
      <c r="C1881" t="inlineStr">
        <is>
          <t>DFEQPR2RS 00001</t>
        </is>
      </c>
      <c r="F1881" t="inlineStr">
        <is>
          <t>DFEQPR2RS 00001</t>
        </is>
      </c>
      <c r="G1881" s="1" t="n">
        <v>-30015352</v>
      </c>
      <c r="H1881" s="1" t="n">
        <v>100</v>
      </c>
      <c r="I1881" s="2" t="n">
        <v>-30015352</v>
      </c>
      <c r="J1881" s="3" t="n">
        <v>-0.32046281</v>
      </c>
      <c r="K1881" s="4" t="n">
        <v>93662513.40000001</v>
      </c>
      <c r="L1881" s="5" t="n">
        <v>4875001</v>
      </c>
      <c r="M1881" s="6" t="n">
        <v>19.21281932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DFEQPR2RS 00001</t>
        </is>
      </c>
      <c r="U1881" t="inlineStr">
        <is>
          <t>Swap</t>
        </is>
      </c>
      <c r="AG1881" t="n">
        <v>0.003262</v>
      </c>
    </row>
    <row r="1882">
      <c r="A1882" t="inlineStr">
        <is>
          <t>QIS</t>
        </is>
      </c>
      <c r="B1882" t="inlineStr">
        <is>
          <t>DFEQUDVRS</t>
        </is>
      </c>
      <c r="C1882" t="inlineStr">
        <is>
          <t>DFEQUDVRS</t>
        </is>
      </c>
      <c r="F1882" t="inlineStr">
        <is>
          <t>DFEQUDVRS</t>
        </is>
      </c>
      <c r="G1882" s="1" t="n">
        <v>151527</v>
      </c>
      <c r="H1882" s="1" t="n">
        <v>139.52</v>
      </c>
      <c r="I1882" s="2" t="n">
        <v>21141047.04</v>
      </c>
      <c r="J1882" s="3" t="n">
        <v>0.22571514</v>
      </c>
      <c r="K1882" s="4" t="n">
        <v>93662513.40000001</v>
      </c>
      <c r="L1882" s="5" t="n">
        <v>4875001</v>
      </c>
      <c r="M1882" s="6" t="n">
        <v>19.21281932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DFEQUDVRS</t>
        </is>
      </c>
      <c r="U1882" t="inlineStr">
        <is>
          <t>Swap</t>
        </is>
      </c>
      <c r="AG1882" t="n">
        <v>0.003262</v>
      </c>
    </row>
    <row r="1883">
      <c r="A1883" t="inlineStr">
        <is>
          <t>QIS</t>
        </is>
      </c>
      <c r="B1883" t="inlineStr">
        <is>
          <t>DFEQUDVRS            00001</t>
        </is>
      </c>
      <c r="C1883" t="inlineStr">
        <is>
          <t>DFEQUDVRS 00001</t>
        </is>
      </c>
      <c r="F1883" t="inlineStr">
        <is>
          <t>DFEQUDVRS 00001</t>
        </is>
      </c>
      <c r="G1883" s="1" t="n">
        <v>-21150138</v>
      </c>
      <c r="H1883" s="1" t="n">
        <v>100</v>
      </c>
      <c r="I1883" s="2" t="n">
        <v>-21150138</v>
      </c>
      <c r="J1883" s="3" t="n">
        <v>-0.2258122</v>
      </c>
      <c r="K1883" s="4" t="n">
        <v>93662513.40000001</v>
      </c>
      <c r="L1883" s="5" t="n">
        <v>4875001</v>
      </c>
      <c r="M1883" s="6" t="n">
        <v>19.21281932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DFEQUDVRS 00001</t>
        </is>
      </c>
      <c r="U1883" t="inlineStr">
        <is>
          <t>Swap</t>
        </is>
      </c>
      <c r="AG1883" t="n">
        <v>0.003262</v>
      </c>
    </row>
    <row r="1884">
      <c r="A1884" t="inlineStr">
        <is>
          <t>QIS</t>
        </is>
      </c>
      <c r="B1884" t="inlineStr">
        <is>
          <t>DFFIERVRS</t>
        </is>
      </c>
      <c r="C1884" t="inlineStr">
        <is>
          <t>DFFIERVRS</t>
        </is>
      </c>
      <c r="F1884" t="inlineStr">
        <is>
          <t>DFFIERVRS</t>
        </is>
      </c>
      <c r="G1884" s="1" t="n">
        <v>44799</v>
      </c>
      <c r="H1884" s="1" t="n">
        <v>253.3364</v>
      </c>
      <c r="I1884" s="2" t="n">
        <v>11349217.38</v>
      </c>
      <c r="J1884" s="3" t="n">
        <v>0.12117139</v>
      </c>
      <c r="K1884" s="4" t="n">
        <v>93662513.40000001</v>
      </c>
      <c r="L1884" s="5" t="n">
        <v>4875001</v>
      </c>
      <c r="M1884" s="6" t="n">
        <v>19.21281932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DFFIERVRS</t>
        </is>
      </c>
      <c r="U1884" t="inlineStr">
        <is>
          <t>Swap</t>
        </is>
      </c>
      <c r="AG1884" t="n">
        <v>0.003262</v>
      </c>
    </row>
    <row r="1885">
      <c r="A1885" t="inlineStr">
        <is>
          <t>QIS</t>
        </is>
      </c>
      <c r="B1885" t="inlineStr">
        <is>
          <t>DFFIERVRS            00001</t>
        </is>
      </c>
      <c r="C1885" t="inlineStr">
        <is>
          <t>DFFIERVRS 00001</t>
        </is>
      </c>
      <c r="F1885" t="inlineStr">
        <is>
          <t>DFFIERVRS 00001</t>
        </is>
      </c>
      <c r="G1885" s="1" t="n">
        <v>-11144082</v>
      </c>
      <c r="H1885" s="1" t="n">
        <v>100</v>
      </c>
      <c r="I1885" s="2" t="n">
        <v>-11144082</v>
      </c>
      <c r="J1885" s="3" t="n">
        <v>-0.11898124</v>
      </c>
      <c r="K1885" s="4" t="n">
        <v>93662513.40000001</v>
      </c>
      <c r="L1885" s="5" t="n">
        <v>4875001</v>
      </c>
      <c r="M1885" s="6" t="n">
        <v>19.21281932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DFFIERVRS 00001</t>
        </is>
      </c>
      <c r="U1885" t="inlineStr">
        <is>
          <t>Swap</t>
        </is>
      </c>
      <c r="AG1885" t="n">
        <v>0.003262</v>
      </c>
    </row>
    <row r="1886">
      <c r="A1886" t="inlineStr">
        <is>
          <t>QIS</t>
        </is>
      </c>
      <c r="B1886" t="inlineStr">
        <is>
          <t>FOXBNPTRS            00001</t>
        </is>
      </c>
      <c r="C1886" t="inlineStr">
        <is>
          <t>FOXBNPTRS 00001</t>
        </is>
      </c>
      <c r="F1886" t="inlineStr">
        <is>
          <t>FOXBNPTRS 00001</t>
        </is>
      </c>
      <c r="G1886" s="1" t="n">
        <v>-3499912</v>
      </c>
      <c r="H1886" s="1" t="n">
        <v>100</v>
      </c>
      <c r="I1886" s="2" t="n">
        <v>-3499912</v>
      </c>
      <c r="J1886" s="3" t="n">
        <v>-0.03736727</v>
      </c>
      <c r="K1886" s="4" t="n">
        <v>93662513.40000001</v>
      </c>
      <c r="L1886" s="5" t="n">
        <v>4875001</v>
      </c>
      <c r="M1886" s="6" t="n">
        <v>19.21281932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FOXBNPTRS 00001</t>
        </is>
      </c>
      <c r="U1886" t="inlineStr">
        <is>
          <t>Swap</t>
        </is>
      </c>
      <c r="AG1886" t="n">
        <v>0.003262</v>
      </c>
    </row>
    <row r="1887">
      <c r="A1887" t="inlineStr">
        <is>
          <t>QIS</t>
        </is>
      </c>
      <c r="B1887" t="inlineStr">
        <is>
          <t>FOXBOATRS            00001</t>
        </is>
      </c>
      <c r="C1887" t="inlineStr">
        <is>
          <t>FOXBOATRS 00001</t>
        </is>
      </c>
      <c r="F1887" t="inlineStr">
        <is>
          <t>FOXBOATRS 00001</t>
        </is>
      </c>
      <c r="G1887" s="1" t="n">
        <v>-2827929</v>
      </c>
      <c r="H1887" s="1" t="n">
        <v>100</v>
      </c>
      <c r="I1887" s="2" t="n">
        <v>-2827929</v>
      </c>
      <c r="J1887" s="3" t="n">
        <v>-0.03019275</v>
      </c>
      <c r="K1887" s="4" t="n">
        <v>93662513.40000001</v>
      </c>
      <c r="L1887" s="5" t="n">
        <v>4875001</v>
      </c>
      <c r="M1887" s="6" t="n">
        <v>19.21281932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FOXBOATRS 00001</t>
        </is>
      </c>
      <c r="U1887" t="inlineStr">
        <is>
          <t>Swap</t>
        </is>
      </c>
      <c r="AG1887" t="n">
        <v>0.003262</v>
      </c>
    </row>
    <row r="1888">
      <c r="A1888" t="inlineStr">
        <is>
          <t>QIS</t>
        </is>
      </c>
      <c r="B1888" t="inlineStr">
        <is>
          <t>FOXCI1TRS            00001</t>
        </is>
      </c>
      <c r="C1888" t="inlineStr">
        <is>
          <t>FOXCI1TRS 00001</t>
        </is>
      </c>
      <c r="F1888" t="inlineStr">
        <is>
          <t>FOXCI1TRS 00001</t>
        </is>
      </c>
      <c r="G1888" s="1" t="n">
        <v>-800779</v>
      </c>
      <c r="H1888" s="1" t="n">
        <v>100</v>
      </c>
      <c r="I1888" s="2" t="n">
        <v>-800779</v>
      </c>
      <c r="J1888" s="3" t="n">
        <v>-0.008549620000000001</v>
      </c>
      <c r="K1888" s="4" t="n">
        <v>93662513.40000001</v>
      </c>
      <c r="L1888" s="5" t="n">
        <v>4875001</v>
      </c>
      <c r="M1888" s="6" t="n">
        <v>19.21281932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FOXCI1TRS 00001</t>
        </is>
      </c>
      <c r="U1888" t="inlineStr">
        <is>
          <t>Swap</t>
        </is>
      </c>
      <c r="AG1888" t="n">
        <v>0.003262</v>
      </c>
    </row>
    <row r="1889">
      <c r="A1889" t="inlineStr">
        <is>
          <t>QIS</t>
        </is>
      </c>
      <c r="B1889" t="inlineStr">
        <is>
          <t>FOXBOATRS</t>
        </is>
      </c>
      <c r="C1889" t="inlineStr">
        <is>
          <t>FOXY US Equity</t>
        </is>
      </c>
      <c r="F1889" t="inlineStr">
        <is>
          <t>FOXBOATRS</t>
        </is>
      </c>
      <c r="G1889" s="1" t="n">
        <v>101000</v>
      </c>
      <c r="H1889" s="1" t="n">
        <v>27.5703</v>
      </c>
      <c r="I1889" s="2" t="n">
        <v>2784600.3</v>
      </c>
      <c r="J1889" s="3" t="n">
        <v>0.02973015</v>
      </c>
      <c r="K1889" s="4" t="n">
        <v>93662513.40000001</v>
      </c>
      <c r="L1889" s="5" t="n">
        <v>4875001</v>
      </c>
      <c r="M1889" s="6" t="n">
        <v>19.21281932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FOXBOATRS</t>
        </is>
      </c>
      <c r="U1889" t="inlineStr">
        <is>
          <t>Swap</t>
        </is>
      </c>
      <c r="AG1889" t="n">
        <v>0.003262</v>
      </c>
    </row>
    <row r="1890">
      <c r="A1890" t="inlineStr">
        <is>
          <t>QIS</t>
        </is>
      </c>
      <c r="B1890" t="inlineStr">
        <is>
          <t>FOXCI1TRS</t>
        </is>
      </c>
      <c r="C1890" t="inlineStr">
        <is>
          <t>FOXY US Equity</t>
        </is>
      </c>
      <c r="F1890" t="inlineStr">
        <is>
          <t>FOXCI1TRS</t>
        </is>
      </c>
      <c r="G1890" s="1" t="n">
        <v>28600</v>
      </c>
      <c r="H1890" s="1" t="n">
        <v>27.5703</v>
      </c>
      <c r="I1890" s="2" t="n">
        <v>788510.58</v>
      </c>
      <c r="J1890" s="3" t="n">
        <v>0.00841864</v>
      </c>
      <c r="K1890" s="4" t="n">
        <v>93662513.40000001</v>
      </c>
      <c r="L1890" s="5" t="n">
        <v>4875001</v>
      </c>
      <c r="M1890" s="6" t="n">
        <v>19.21281932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FOXCI1TRS</t>
        </is>
      </c>
      <c r="U1890" t="inlineStr">
        <is>
          <t>Swap</t>
        </is>
      </c>
      <c r="AG1890" t="n">
        <v>0.003262</v>
      </c>
    </row>
    <row r="1891">
      <c r="A1891" t="inlineStr">
        <is>
          <t>QIS</t>
        </is>
      </c>
      <c r="B1891" t="inlineStr">
        <is>
          <t>FOXBNPTRS</t>
        </is>
      </c>
      <c r="C1891" t="inlineStr">
        <is>
          <t>FOXY US Equity</t>
        </is>
      </c>
      <c r="F1891" t="inlineStr">
        <is>
          <t>FOXBNPTRS</t>
        </is>
      </c>
      <c r="G1891" s="1" t="n">
        <v>125000</v>
      </c>
      <c r="H1891" s="1" t="n">
        <v>27.5703</v>
      </c>
      <c r="I1891" s="2" t="n">
        <v>3446287.5</v>
      </c>
      <c r="J1891" s="3" t="n">
        <v>0.03679474</v>
      </c>
      <c r="K1891" s="4" t="n">
        <v>93662513.40000001</v>
      </c>
      <c r="L1891" s="5" t="n">
        <v>4875001</v>
      </c>
      <c r="M1891" s="6" t="n">
        <v>19.21281932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FOXBNPTRS</t>
        </is>
      </c>
      <c r="U1891" t="inlineStr">
        <is>
          <t>Swap</t>
        </is>
      </c>
      <c r="AG1891" t="n">
        <v>0.003262</v>
      </c>
    </row>
    <row r="1892">
      <c r="A1892" t="inlineStr">
        <is>
          <t>QIS</t>
        </is>
      </c>
      <c r="B1892" t="inlineStr">
        <is>
          <t>GSISCDTRS</t>
        </is>
      </c>
      <c r="C1892" t="inlineStr">
        <is>
          <t>GSISCDTRS</t>
        </is>
      </c>
      <c r="F1892" t="inlineStr">
        <is>
          <t>GSISCDTRS</t>
        </is>
      </c>
      <c r="G1892" s="1" t="n">
        <v>114164</v>
      </c>
      <c r="H1892" s="1" t="n">
        <v>109.05</v>
      </c>
      <c r="I1892" s="2" t="n">
        <v>12449584.2</v>
      </c>
      <c r="J1892" s="3" t="n">
        <v>0.1329196</v>
      </c>
      <c r="K1892" s="4" t="n">
        <v>93662513.40000001</v>
      </c>
      <c r="L1892" s="5" t="n">
        <v>4875001</v>
      </c>
      <c r="M1892" s="6" t="n">
        <v>19.21281932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GSISCDTRS</t>
        </is>
      </c>
      <c r="U1892" t="inlineStr">
        <is>
          <t>Swap</t>
        </is>
      </c>
      <c r="AG1892" t="n">
        <v>0.003262</v>
      </c>
    </row>
    <row r="1893">
      <c r="A1893" t="inlineStr">
        <is>
          <t>QIS</t>
        </is>
      </c>
      <c r="B1893" t="inlineStr">
        <is>
          <t>GSISCDTRS 00001</t>
        </is>
      </c>
      <c r="C1893" t="inlineStr">
        <is>
          <t>GSISCDTRS 00001</t>
        </is>
      </c>
      <c r="F1893" t="inlineStr">
        <is>
          <t>GSISCDTRS 00001</t>
        </is>
      </c>
      <c r="G1893" s="1" t="n">
        <v>-12454150.76</v>
      </c>
      <c r="H1893" s="1" t="n">
        <v>100</v>
      </c>
      <c r="I1893" s="2" t="n">
        <v>-12454150.76</v>
      </c>
      <c r="J1893" s="3" t="n">
        <v>-0.13296836</v>
      </c>
      <c r="K1893" s="4" t="n">
        <v>93662513.40000001</v>
      </c>
      <c r="L1893" s="5" t="n">
        <v>4875001</v>
      </c>
      <c r="M1893" s="6" t="n">
        <v>19.21281932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GSISCDTRS 00001</t>
        </is>
      </c>
      <c r="U1893" t="inlineStr">
        <is>
          <t>Swap</t>
        </is>
      </c>
      <c r="AG1893" t="n">
        <v>0.003262</v>
      </c>
    </row>
    <row r="1894">
      <c r="A1894" t="inlineStr">
        <is>
          <t>QIS</t>
        </is>
      </c>
      <c r="B1894" t="inlineStr">
        <is>
          <t>JPOSFTRS</t>
        </is>
      </c>
      <c r="C1894" t="inlineStr">
        <is>
          <t>JPOSFTRS</t>
        </is>
      </c>
      <c r="F1894" t="inlineStr">
        <is>
          <t>JPOSFTRS</t>
        </is>
      </c>
      <c r="G1894" s="1" t="n">
        <v>81578</v>
      </c>
      <c r="H1894" s="1" t="n">
        <v>185.0309</v>
      </c>
      <c r="I1894" s="2" t="n">
        <v>15094450.76</v>
      </c>
      <c r="J1894" s="3" t="n">
        <v>0.16115787</v>
      </c>
      <c r="K1894" s="4" t="n">
        <v>93662513.40000001</v>
      </c>
      <c r="L1894" s="5" t="n">
        <v>4875001</v>
      </c>
      <c r="M1894" s="6" t="n">
        <v>19.21281932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JPOSFTRS</t>
        </is>
      </c>
      <c r="U1894" t="inlineStr">
        <is>
          <t>Swap</t>
        </is>
      </c>
      <c r="AG1894" t="n">
        <v>0.003262</v>
      </c>
    </row>
    <row r="1895">
      <c r="A1895" t="inlineStr">
        <is>
          <t>QIS</t>
        </is>
      </c>
      <c r="B1895" t="inlineStr">
        <is>
          <t>JPOSFTRS             00001</t>
        </is>
      </c>
      <c r="C1895" t="inlineStr">
        <is>
          <t>JPOSFTRS 00001</t>
        </is>
      </c>
      <c r="F1895" t="inlineStr">
        <is>
          <t>JPOSFTRS 00001</t>
        </is>
      </c>
      <c r="G1895" s="1" t="n">
        <v>-15104044</v>
      </c>
      <c r="H1895" s="1" t="n">
        <v>100</v>
      </c>
      <c r="I1895" s="2" t="n">
        <v>-15104044</v>
      </c>
      <c r="J1895" s="3" t="n">
        <v>-0.16126029</v>
      </c>
      <c r="K1895" s="4" t="n">
        <v>93662513.40000001</v>
      </c>
      <c r="L1895" s="5" t="n">
        <v>4875001</v>
      </c>
      <c r="M1895" s="6" t="n">
        <v>19.21281932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JPOSFTRS 00001</t>
        </is>
      </c>
      <c r="U1895" t="inlineStr">
        <is>
          <t>Swap</t>
        </is>
      </c>
      <c r="AG1895" t="n">
        <v>0.003262</v>
      </c>
    </row>
    <row r="1896">
      <c r="A1896" t="inlineStr">
        <is>
          <t>QIS</t>
        </is>
      </c>
      <c r="B1896" t="inlineStr">
        <is>
          <t>MQCP44TRS</t>
        </is>
      </c>
      <c r="C1896" t="inlineStr">
        <is>
          <t>MQCP44TRS</t>
        </is>
      </c>
      <c r="F1896" t="inlineStr">
        <is>
          <t>MQCP44TRS</t>
        </is>
      </c>
      <c r="G1896" s="1" t="n">
        <v>19222</v>
      </c>
      <c r="H1896" s="1" t="n">
        <v>523.1306</v>
      </c>
      <c r="I1896" s="2" t="n">
        <v>10055616.39</v>
      </c>
      <c r="J1896" s="3" t="n">
        <v>0.1073601</v>
      </c>
      <c r="K1896" s="4" t="n">
        <v>93662513.40000001</v>
      </c>
      <c r="L1896" s="5" t="n">
        <v>4875001</v>
      </c>
      <c r="M1896" s="6" t="n">
        <v>19.21281932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MQCP44TRS</t>
        </is>
      </c>
      <c r="U1896" t="inlineStr">
        <is>
          <t>Swap</t>
        </is>
      </c>
      <c r="AG1896" t="n">
        <v>0.003262</v>
      </c>
    </row>
    <row r="1897">
      <c r="A1897" t="inlineStr">
        <is>
          <t>QIS</t>
        </is>
      </c>
      <c r="B1897" t="inlineStr">
        <is>
          <t>MQCP44TRS 00001</t>
        </is>
      </c>
      <c r="C1897" t="inlineStr">
        <is>
          <t>MQCP44TRS 00001</t>
        </is>
      </c>
      <c r="F1897" t="inlineStr">
        <is>
          <t>MQCP44TRS 00001</t>
        </is>
      </c>
      <c r="G1897" s="1" t="n">
        <v>-10083718.96</v>
      </c>
      <c r="H1897" s="1" t="n">
        <v>100</v>
      </c>
      <c r="I1897" s="2" t="n">
        <v>-10083718.96</v>
      </c>
      <c r="J1897" s="3" t="n">
        <v>-0.10766014</v>
      </c>
      <c r="K1897" s="4" t="n">
        <v>93662513.40000001</v>
      </c>
      <c r="L1897" s="5" t="n">
        <v>4875001</v>
      </c>
      <c r="M1897" s="6" t="n">
        <v>19.21281932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MQCP44TRS 00001</t>
        </is>
      </c>
      <c r="U1897" t="inlineStr">
        <is>
          <t>Swap</t>
        </is>
      </c>
      <c r="AG1897" t="n">
        <v>0.003262</v>
      </c>
    </row>
    <row r="1898">
      <c r="A1898" t="inlineStr">
        <is>
          <t>QIS</t>
        </is>
      </c>
      <c r="B1898" t="inlineStr">
        <is>
          <t>MSSIJNK1A</t>
        </is>
      </c>
      <c r="C1898" t="inlineStr">
        <is>
          <t>MSSIJNK1A</t>
        </is>
      </c>
      <c r="F1898" t="inlineStr">
        <is>
          <t>MSSIJNK1A</t>
        </is>
      </c>
      <c r="G1898" s="1" t="n">
        <v>38268875</v>
      </c>
      <c r="H1898" s="1" t="n">
        <v>100</v>
      </c>
      <c r="I1898" s="2" t="n">
        <v>38268875</v>
      </c>
      <c r="J1898" s="3" t="n">
        <v>0.40858262</v>
      </c>
      <c r="K1898" s="4" t="n">
        <v>93662513.40000001</v>
      </c>
      <c r="L1898" s="5" t="n">
        <v>4875001</v>
      </c>
      <c r="M1898" s="6" t="n">
        <v>19.21281932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MSSIJNK1A</t>
        </is>
      </c>
      <c r="U1898" t="inlineStr">
        <is>
          <t>Swap</t>
        </is>
      </c>
      <c r="AC1898" s="8" t="inlineStr">
        <is>
          <t>Pay</t>
        </is>
      </c>
      <c r="AD1898" s="8" t="inlineStr">
        <is>
          <t>Fed Funds Effective</t>
        </is>
      </c>
      <c r="AE1898" s="8" t="n">
        <v>-25</v>
      </c>
      <c r="AG1898" t="n">
        <v>0.003262</v>
      </c>
    </row>
    <row r="1899">
      <c r="A1899" t="inlineStr">
        <is>
          <t>QIS</t>
        </is>
      </c>
      <c r="B1899" t="inlineStr">
        <is>
          <t>MSSIJNK1A            00001</t>
        </is>
      </c>
      <c r="C1899" t="inlineStr">
        <is>
          <t>MSSIJNK1A 00001</t>
        </is>
      </c>
      <c r="F1899" t="inlineStr">
        <is>
          <t>MSSIJNK1A 00001</t>
        </is>
      </c>
      <c r="G1899" s="1" t="n">
        <v>-37593</v>
      </c>
      <c r="H1899" s="1" t="n">
        <v>1009.84</v>
      </c>
      <c r="I1899" s="2" t="n">
        <v>-37962915.12</v>
      </c>
      <c r="J1899" s="3" t="n">
        <v>-0.405316</v>
      </c>
      <c r="K1899" s="4" t="n">
        <v>93662513.40000001</v>
      </c>
      <c r="L1899" s="5" t="n">
        <v>4875001</v>
      </c>
      <c r="M1899" s="6" t="n">
        <v>19.21281932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MSSIJNK1A 00001</t>
        </is>
      </c>
      <c r="U1899" t="inlineStr">
        <is>
          <t>Swap</t>
        </is>
      </c>
      <c r="AC1899" s="8" t="inlineStr">
        <is>
          <t>Pay</t>
        </is>
      </c>
      <c r="AD1899" s="8" t="inlineStr">
        <is>
          <t>Fed Funds Effective</t>
        </is>
      </c>
      <c r="AE1899" s="8" t="n">
        <v>-25</v>
      </c>
      <c r="AF1899" s="8" t="inlineStr">
        <is>
          <t>MSSIJNK1A 00001</t>
        </is>
      </c>
      <c r="AG1899" t="n">
        <v>0.003262</v>
      </c>
    </row>
    <row r="1900">
      <c r="A1900" t="inlineStr">
        <is>
          <t>QIS</t>
        </is>
      </c>
      <c r="B1900" t="inlineStr">
        <is>
          <t>Alcoa Corp</t>
        </is>
      </c>
      <c r="C1900" t="inlineStr">
        <is>
          <t>AA</t>
        </is>
      </c>
      <c r="D1900" t="inlineStr">
        <is>
          <t>BYNF418</t>
        </is>
      </c>
      <c r="E1900" t="inlineStr">
        <is>
          <t>US0138721065</t>
        </is>
      </c>
      <c r="F1900" t="inlineStr">
        <is>
          <t>013872106</t>
        </is>
      </c>
      <c r="G1900" s="1" t="n">
        <v>-11165.37931876055</v>
      </c>
      <c r="H1900" s="1" t="n">
        <v>32.89</v>
      </c>
      <c r="I1900" s="2" t="n">
        <v>-367229.3257940345</v>
      </c>
      <c r="J1900" s="3" t="n">
        <v>-0.00392077163492</v>
      </c>
      <c r="K1900" s="4" t="n">
        <v>93662513.40000001</v>
      </c>
      <c r="L1900" s="5" t="n">
        <v>4875001</v>
      </c>
      <c r="M1900" s="6" t="n">
        <v>19.21281932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MSSIJNK1</t>
        </is>
      </c>
      <c r="AG1900" t="n">
        <v>0.003262</v>
      </c>
    </row>
    <row r="1901">
      <c r="A1901" t="inlineStr">
        <is>
          <t>QIS</t>
        </is>
      </c>
      <c r="B1901" t="inlineStr">
        <is>
          <t>American Airlines Group Inc</t>
        </is>
      </c>
      <c r="C1901" t="inlineStr">
        <is>
          <t>AAL</t>
        </is>
      </c>
      <c r="D1901" t="inlineStr">
        <is>
          <t>BCV7KT2</t>
        </is>
      </c>
      <c r="E1901" t="inlineStr">
        <is>
          <t>US02376R1023</t>
        </is>
      </c>
      <c r="F1901" t="inlineStr">
        <is>
          <t>02376R102</t>
        </is>
      </c>
      <c r="G1901" s="1" t="n">
        <v>-29940.68254056352</v>
      </c>
      <c r="H1901" s="1" t="n">
        <v>11.24</v>
      </c>
      <c r="I1901" s="2" t="n">
        <v>-336533.271755934</v>
      </c>
      <c r="J1901" s="3" t="n">
        <v>-0.003593041223640001</v>
      </c>
      <c r="K1901" s="4" t="n">
        <v>93662513.40000001</v>
      </c>
      <c r="L1901" s="5" t="n">
        <v>4875001</v>
      </c>
      <c r="M1901" s="6" t="n">
        <v>19.21281932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MSSIJNK1</t>
        </is>
      </c>
      <c r="AG1901" t="n">
        <v>0.003262</v>
      </c>
    </row>
    <row r="1902">
      <c r="A1902" t="inlineStr">
        <is>
          <t>QIS</t>
        </is>
      </c>
      <c r="B1902" t="inlineStr">
        <is>
          <t>Advance Auto Parts Inc</t>
        </is>
      </c>
      <c r="C1902" t="inlineStr">
        <is>
          <t>AAP</t>
        </is>
      </c>
      <c r="D1902" t="inlineStr">
        <is>
          <t>2822019</t>
        </is>
      </c>
      <c r="E1902" t="inlineStr">
        <is>
          <t>US00751Y1064</t>
        </is>
      </c>
      <c r="F1902" t="inlineStr">
        <is>
          <t>00751Y106</t>
        </is>
      </c>
      <c r="G1902" s="1" t="n">
        <v>-5846.295136195323</v>
      </c>
      <c r="H1902" s="1" t="n">
        <v>61.4</v>
      </c>
      <c r="I1902" s="2" t="n">
        <v>-358962.5213623928</v>
      </c>
      <c r="J1902" s="3" t="n">
        <v>-0.00383251002276</v>
      </c>
      <c r="K1902" s="4" t="n">
        <v>93662513.40000001</v>
      </c>
      <c r="L1902" s="5" t="n">
        <v>4875001</v>
      </c>
      <c r="M1902" s="6" t="n">
        <v>19.21281932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t>
        </is>
      </c>
      <c r="AG1902" t="n">
        <v>0.003262</v>
      </c>
    </row>
    <row r="1903">
      <c r="A1903" t="inlineStr">
        <is>
          <t>QIS</t>
        </is>
      </c>
      <c r="B1903" t="inlineStr">
        <is>
          <t>Acadia Healthcare Co Inc</t>
        </is>
      </c>
      <c r="C1903" t="inlineStr">
        <is>
          <t>ACHC</t>
        </is>
      </c>
      <c r="D1903" t="inlineStr">
        <is>
          <t>B65VZ37</t>
        </is>
      </c>
      <c r="E1903" t="inlineStr">
        <is>
          <t>US00404A1097</t>
        </is>
      </c>
      <c r="F1903" t="inlineStr">
        <is>
          <t>00404A109</t>
        </is>
      </c>
      <c r="G1903" s="1" t="n">
        <v>-17514.31975679408</v>
      </c>
      <c r="H1903" s="1" t="n">
        <v>24.76</v>
      </c>
      <c r="I1903" s="2" t="n">
        <v>-433654.5571782215</v>
      </c>
      <c r="J1903" s="3" t="n">
        <v>-0.00462996925276</v>
      </c>
      <c r="K1903" s="4" t="n">
        <v>93662513.40000001</v>
      </c>
      <c r="L1903" s="5" t="n">
        <v>4875001</v>
      </c>
      <c r="M1903" s="6" t="n">
        <v>19.21281932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t>
        </is>
      </c>
      <c r="AG1903" t="n">
        <v>0.003262</v>
      </c>
    </row>
    <row r="1904">
      <c r="A1904" t="inlineStr">
        <is>
          <t>QIS</t>
        </is>
      </c>
      <c r="B1904" t="inlineStr">
        <is>
          <t>Albertsons Cos Inc</t>
        </is>
      </c>
      <c r="C1904" t="inlineStr">
        <is>
          <t>ACI</t>
        </is>
      </c>
      <c r="D1904" t="inlineStr">
        <is>
          <t>BYNQ369</t>
        </is>
      </c>
      <c r="E1904" t="inlineStr">
        <is>
          <t>US0130911037</t>
        </is>
      </c>
      <c r="F1904" t="inlineStr">
        <is>
          <t>013091103</t>
        </is>
      </c>
      <c r="G1904" s="1" t="n">
        <v>-20388.94735914516</v>
      </c>
      <c r="H1904" s="1" t="n">
        <v>17.51</v>
      </c>
      <c r="I1904" s="2" t="n">
        <v>-357010.4682586318</v>
      </c>
      <c r="J1904" s="3" t="n">
        <v>-0.00381166867404</v>
      </c>
      <c r="K1904" s="4" t="n">
        <v>93662513.40000001</v>
      </c>
      <c r="L1904" s="5" t="n">
        <v>4875001</v>
      </c>
      <c r="M1904" s="6" t="n">
        <v>19.21281932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t>
        </is>
      </c>
      <c r="AG1904" t="n">
        <v>0.003262</v>
      </c>
    </row>
    <row r="1905">
      <c r="A1905" t="inlineStr">
        <is>
          <t>QIS</t>
        </is>
      </c>
      <c r="B1905" t="inlineStr">
        <is>
          <t>ADT Inc</t>
        </is>
      </c>
      <c r="C1905" t="inlineStr">
        <is>
          <t>ADT</t>
        </is>
      </c>
      <c r="D1905" t="inlineStr">
        <is>
          <t>BFWCP81</t>
        </is>
      </c>
      <c r="E1905" t="inlineStr">
        <is>
          <t>US00090Q1031</t>
        </is>
      </c>
      <c r="F1905" t="inlineStr">
        <is>
          <t>00090Q103</t>
        </is>
      </c>
      <c r="G1905" s="1" t="n">
        <v>-41146.48274159252</v>
      </c>
      <c r="H1905" s="1" t="n">
        <v>8.710000000000001</v>
      </c>
      <c r="I1905" s="2" t="n">
        <v>-358385.8646792709</v>
      </c>
      <c r="J1905" s="3" t="n">
        <v>-0.00382635327272</v>
      </c>
      <c r="K1905" s="4" t="n">
        <v>93662513.40000001</v>
      </c>
      <c r="L1905" s="5" t="n">
        <v>4875001</v>
      </c>
      <c r="M1905" s="6" t="n">
        <v>19.21281932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t>
        </is>
      </c>
      <c r="AG1905" t="n">
        <v>0.003262</v>
      </c>
    </row>
    <row r="1906">
      <c r="A1906" t="inlineStr">
        <is>
          <t>QIS</t>
        </is>
      </c>
      <c r="B1906" t="inlineStr">
        <is>
          <t>Air Lease Corp</t>
        </is>
      </c>
      <c r="C1906" t="inlineStr">
        <is>
          <t>AL</t>
        </is>
      </c>
      <c r="D1906" t="inlineStr">
        <is>
          <t>B3XS562</t>
        </is>
      </c>
      <c r="E1906" t="inlineStr">
        <is>
          <t>US00912X3026</t>
        </is>
      </c>
      <c r="F1906" t="inlineStr">
        <is>
          <t>00912X302</t>
        </is>
      </c>
      <c r="G1906" s="1" t="n">
        <v>-5902.401303186902</v>
      </c>
      <c r="H1906" s="1" t="n">
        <v>63.65</v>
      </c>
      <c r="I1906" s="2" t="n">
        <v>-375687.8429478463</v>
      </c>
      <c r="J1906" s="3" t="n">
        <v>-0.00401108009288</v>
      </c>
      <c r="K1906" s="4" t="n">
        <v>93662513.40000001</v>
      </c>
      <c r="L1906" s="5" t="n">
        <v>4875001</v>
      </c>
      <c r="M1906" s="6" t="n">
        <v>19.21281932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t>
        </is>
      </c>
      <c r="AG1906" t="n">
        <v>0.003262</v>
      </c>
    </row>
    <row r="1907">
      <c r="A1907" t="inlineStr">
        <is>
          <t>QIS</t>
        </is>
      </c>
      <c r="B1907" t="inlineStr">
        <is>
          <t>Albemarle Corp</t>
        </is>
      </c>
      <c r="C1907" t="inlineStr">
        <is>
          <t>ALB</t>
        </is>
      </c>
      <c r="D1907" t="inlineStr">
        <is>
          <t>2046853</t>
        </is>
      </c>
      <c r="E1907" t="inlineStr">
        <is>
          <t>US0126531013</t>
        </is>
      </c>
      <c r="F1907" t="inlineStr">
        <is>
          <t>012653101</t>
        </is>
      </c>
      <c r="G1907" s="1" t="n">
        <v>-4702.461821017406</v>
      </c>
      <c r="H1907" s="1" t="n">
        <v>81.08</v>
      </c>
      <c r="I1907" s="2" t="n">
        <v>-381275.6044480912</v>
      </c>
      <c r="J1907" s="3" t="n">
        <v>-0.004070738554920001</v>
      </c>
      <c r="K1907" s="4" t="n">
        <v>93662513.40000001</v>
      </c>
      <c r="L1907" s="5" t="n">
        <v>4875001</v>
      </c>
      <c r="M1907" s="6" t="n">
        <v>19.21281932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t>
        </is>
      </c>
      <c r="AG1907" t="n">
        <v>0.003262</v>
      </c>
    </row>
    <row r="1908">
      <c r="A1908" t="inlineStr">
        <is>
          <t>QIS</t>
        </is>
      </c>
      <c r="B1908" t="inlineStr">
        <is>
          <t>Alaska Air Group Inc</t>
        </is>
      </c>
      <c r="C1908" t="inlineStr">
        <is>
          <t>ALK</t>
        </is>
      </c>
      <c r="D1908" t="inlineStr">
        <is>
          <t>2012605</t>
        </is>
      </c>
      <c r="E1908" t="inlineStr">
        <is>
          <t>US0116591092</t>
        </is>
      </c>
      <c r="F1908" t="inlineStr">
        <is>
          <t>011659109</t>
        </is>
      </c>
      <c r="G1908" s="1" t="n">
        <v>-6344.611318946293</v>
      </c>
      <c r="H1908" s="1" t="n">
        <v>49.78</v>
      </c>
      <c r="I1908" s="2" t="n">
        <v>-315834.7514571465</v>
      </c>
      <c r="J1908" s="3" t="n">
        <v>-0.00337205078096</v>
      </c>
      <c r="K1908" s="4" t="n">
        <v>93662513.40000001</v>
      </c>
      <c r="L1908" s="5" t="n">
        <v>4875001</v>
      </c>
      <c r="M1908" s="6" t="n">
        <v>19.21281932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t>
        </is>
      </c>
      <c r="AG1908" t="n">
        <v>0.003262</v>
      </c>
    </row>
    <row r="1909">
      <c r="A1909" t="inlineStr">
        <is>
          <t>QIS</t>
        </is>
      </c>
      <c r="B1909" t="inlineStr">
        <is>
          <t>Amentum Holdings Inc</t>
        </is>
      </c>
      <c r="C1909" t="inlineStr">
        <is>
          <t>AMTM</t>
        </is>
      </c>
      <c r="D1909" t="inlineStr">
        <is>
          <t>BMZLFJ5</t>
        </is>
      </c>
      <c r="E1909" t="inlineStr">
        <is>
          <t>US0239391016</t>
        </is>
      </c>
      <c r="F1909" t="inlineStr">
        <is>
          <t>023939101</t>
        </is>
      </c>
      <c r="G1909" s="1" t="n">
        <v>-14411.95901127513</v>
      </c>
      <c r="H1909" s="1" t="n">
        <v>23.95</v>
      </c>
      <c r="I1909" s="2" t="n">
        <v>-345166.4183200395</v>
      </c>
      <c r="J1909" s="3" t="n">
        <v>-0.0036852141352</v>
      </c>
      <c r="K1909" s="4" t="n">
        <v>93662513.40000001</v>
      </c>
      <c r="L1909" s="5" t="n">
        <v>4875001</v>
      </c>
      <c r="M1909" s="6" t="n">
        <v>19.21281932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t>
        </is>
      </c>
      <c r="AG1909" t="n">
        <v>0.003262</v>
      </c>
    </row>
    <row r="1910">
      <c r="A1910" t="inlineStr">
        <is>
          <t>QIS</t>
        </is>
      </c>
      <c r="B1910" t="inlineStr">
        <is>
          <t>Angi Inc</t>
        </is>
      </c>
      <c r="C1910" t="inlineStr">
        <is>
          <t>ANGI</t>
        </is>
      </c>
      <c r="D1910" t="inlineStr">
        <is>
          <t>BT9P0M0</t>
        </is>
      </c>
      <c r="E1910" t="inlineStr">
        <is>
          <t>US00183L2016</t>
        </is>
      </c>
      <c r="F1910" t="inlineStr">
        <is>
          <t>00183L201</t>
        </is>
      </c>
      <c r="G1910" s="1" t="n">
        <v>-15574.81131121979</v>
      </c>
      <c r="H1910" s="1" t="n">
        <v>16.26</v>
      </c>
      <c r="I1910" s="2" t="n">
        <v>-253246.4319204338</v>
      </c>
      <c r="J1910" s="3" t="n">
        <v>-0.00270381845124</v>
      </c>
      <c r="K1910" s="4" t="n">
        <v>93662513.40000001</v>
      </c>
      <c r="L1910" s="5" t="n">
        <v>4875001</v>
      </c>
      <c r="M1910" s="6" t="n">
        <v>19.21281932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t>
        </is>
      </c>
      <c r="AG1910" t="n">
        <v>0.003262</v>
      </c>
    </row>
    <row r="1911">
      <c r="A1911" t="inlineStr">
        <is>
          <t>QIS</t>
        </is>
      </c>
      <c r="B1911" t="inlineStr">
        <is>
          <t>APA Corp</t>
        </is>
      </c>
      <c r="C1911" t="inlineStr">
        <is>
          <t>APA</t>
        </is>
      </c>
      <c r="D1911" t="inlineStr">
        <is>
          <t>BNNF1C1</t>
        </is>
      </c>
      <c r="E1911" t="inlineStr">
        <is>
          <t>US03743Q1085</t>
        </is>
      </c>
      <c r="F1911" t="inlineStr">
        <is>
          <t>03743Q108</t>
        </is>
      </c>
      <c r="G1911" s="1" t="n">
        <v>-16618.34434169826</v>
      </c>
      <c r="H1911" s="1" t="n">
        <v>24.28</v>
      </c>
      <c r="I1911" s="2" t="n">
        <v>-403493.4006164336</v>
      </c>
      <c r="J1911" s="3" t="n">
        <v>-0.00430794974392</v>
      </c>
      <c r="K1911" s="4" t="n">
        <v>93662513.40000001</v>
      </c>
      <c r="L1911" s="5" t="n">
        <v>4875001</v>
      </c>
      <c r="M1911" s="6" t="n">
        <v>19.21281932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t>
        </is>
      </c>
      <c r="AG1911" t="n">
        <v>0.003262</v>
      </c>
    </row>
    <row r="1912">
      <c r="A1912" t="inlineStr">
        <is>
          <t>QIS</t>
        </is>
      </c>
      <c r="B1912" t="inlineStr">
        <is>
          <t>Baxter International Inc</t>
        </is>
      </c>
      <c r="C1912" t="inlineStr">
        <is>
          <t>BAX</t>
        </is>
      </c>
      <c r="D1912" t="inlineStr">
        <is>
          <t>2085102</t>
        </is>
      </c>
      <c r="E1912" t="inlineStr">
        <is>
          <t>US0718131099</t>
        </is>
      </c>
      <c r="F1912" t="inlineStr">
        <is>
          <t>071813109</t>
        </is>
      </c>
      <c r="G1912" s="1" t="n">
        <v>-15277.96434984789</v>
      </c>
      <c r="H1912" s="1" t="n">
        <v>22.77</v>
      </c>
      <c r="I1912" s="2" t="n">
        <v>-347879.2482460365</v>
      </c>
      <c r="J1912" s="3" t="n">
        <v>-0.00371417801656</v>
      </c>
      <c r="K1912" s="4" t="n">
        <v>93662513.40000001</v>
      </c>
      <c r="L1912" s="5" t="n">
        <v>4875001</v>
      </c>
      <c r="M1912" s="6" t="n">
        <v>19.21281932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t>
        </is>
      </c>
      <c r="AG1912" t="n">
        <v>0.003262</v>
      </c>
    </row>
    <row r="1913">
      <c r="A1913" t="inlineStr">
        <is>
          <t>QIS</t>
        </is>
      </c>
      <c r="B1913" t="inlineStr">
        <is>
          <t>Bath &amp; Body Works Inc</t>
        </is>
      </c>
      <c r="C1913" t="inlineStr">
        <is>
          <t>BBWI</t>
        </is>
      </c>
      <c r="D1913" t="inlineStr">
        <is>
          <t>BNNTGJ5</t>
        </is>
      </c>
      <c r="E1913" t="inlineStr">
        <is>
          <t>US0708301041</t>
        </is>
      </c>
      <c r="F1913" t="inlineStr">
        <is>
          <t>070830104</t>
        </is>
      </c>
      <c r="G1913" s="1" t="n">
        <v>-3601.687375837454</v>
      </c>
      <c r="H1913" s="1" t="n">
        <v>25.76</v>
      </c>
      <c r="I1913" s="2" t="n">
        <v>-92779.46680157281</v>
      </c>
      <c r="J1913" s="3" t="n">
        <v>-0.0009905720381999999</v>
      </c>
      <c r="K1913" s="4" t="n">
        <v>93662513.40000001</v>
      </c>
      <c r="L1913" s="5" t="n">
        <v>4875001</v>
      </c>
      <c r="M1913" s="6" t="n">
        <v>19.21281932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t>
        </is>
      </c>
      <c r="AG1913" t="n">
        <v>0.003262</v>
      </c>
    </row>
    <row r="1914">
      <c r="A1914" t="inlineStr">
        <is>
          <t>QIS</t>
        </is>
      </c>
      <c r="B1914" t="inlineStr">
        <is>
          <t>Bunge Global SA</t>
        </is>
      </c>
      <c r="C1914" t="inlineStr">
        <is>
          <t>BG</t>
        </is>
      </c>
      <c r="D1914" t="inlineStr">
        <is>
          <t>BQ6BPG9</t>
        </is>
      </c>
      <c r="E1914" t="inlineStr">
        <is>
          <t>CH1300646267</t>
        </is>
      </c>
      <c r="G1914" s="1" t="n">
        <v>-4764.053845369677</v>
      </c>
      <c r="H1914" s="1" t="n">
        <v>81.25</v>
      </c>
      <c r="I1914" s="2" t="n">
        <v>-387079.3749362862</v>
      </c>
      <c r="J1914" s="3" t="n">
        <v>-0.004132703265</v>
      </c>
      <c r="K1914" s="4" t="n">
        <v>93662513.40000001</v>
      </c>
      <c r="L1914" s="5" t="n">
        <v>4875001</v>
      </c>
      <c r="M1914" s="6" t="n">
        <v>19.21281932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t>
        </is>
      </c>
      <c r="AG1914" t="n">
        <v>0.003262</v>
      </c>
    </row>
    <row r="1915">
      <c r="A1915" t="inlineStr">
        <is>
          <t>QIS</t>
        </is>
      </c>
      <c r="B1915" t="inlineStr">
        <is>
          <t>BILL Holdings Inc</t>
        </is>
      </c>
      <c r="C1915" t="inlineStr">
        <is>
          <t>BILL</t>
        </is>
      </c>
      <c r="D1915" t="inlineStr">
        <is>
          <t>BKDS4H5</t>
        </is>
      </c>
      <c r="E1915" t="inlineStr">
        <is>
          <t>US0900431000</t>
        </is>
      </c>
      <c r="F1915" t="inlineStr">
        <is>
          <t>090043100</t>
        </is>
      </c>
      <c r="G1915" s="1" t="n">
        <v>-7273.298956609539</v>
      </c>
      <c r="H1915" s="1" t="n">
        <v>52.97</v>
      </c>
      <c r="I1915" s="2" t="n">
        <v>-385266.6457316073</v>
      </c>
      <c r="J1915" s="3" t="n">
        <v>-0.004113349426</v>
      </c>
      <c r="K1915" s="4" t="n">
        <v>93662513.40000001</v>
      </c>
      <c r="L1915" s="5" t="n">
        <v>4875001</v>
      </c>
      <c r="M1915" s="6" t="n">
        <v>19.21281932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t>
        </is>
      </c>
      <c r="AG1915" t="n">
        <v>0.003262</v>
      </c>
    </row>
    <row r="1916">
      <c r="A1916" t="inlineStr">
        <is>
          <t>QIS</t>
        </is>
      </c>
      <c r="B1916" t="inlineStr">
        <is>
          <t>Bruker Corp</t>
        </is>
      </c>
      <c r="C1916" t="inlineStr">
        <is>
          <t>BRKR</t>
        </is>
      </c>
      <c r="D1916" t="inlineStr">
        <is>
          <t>2616137</t>
        </is>
      </c>
      <c r="E1916" t="inlineStr">
        <is>
          <t>US1167941087</t>
        </is>
      </c>
      <c r="F1916" t="inlineStr">
        <is>
          <t>116794108</t>
        </is>
      </c>
      <c r="G1916" s="1" t="n">
        <v>-11698.05793347981</v>
      </c>
      <c r="H1916" s="1" t="n">
        <v>32.49</v>
      </c>
      <c r="I1916" s="2" t="n">
        <v>-380069.9022587591</v>
      </c>
      <c r="J1916" s="3" t="n">
        <v>-0.004057865718759999</v>
      </c>
      <c r="K1916" s="4" t="n">
        <v>93662513.40000001</v>
      </c>
      <c r="L1916" s="5" t="n">
        <v>4875001</v>
      </c>
      <c r="M1916" s="6" t="n">
        <v>19.21281932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t>
        </is>
      </c>
      <c r="AG1916" t="n">
        <v>0.003262</v>
      </c>
    </row>
    <row r="1917">
      <c r="A1917" t="inlineStr">
        <is>
          <t>QIS</t>
        </is>
      </c>
      <c r="B1917" t="inlineStr">
        <is>
          <t>Cable One Inc</t>
        </is>
      </c>
      <c r="C1917" t="inlineStr">
        <is>
          <t>CABO</t>
        </is>
      </c>
      <c r="D1917" t="inlineStr">
        <is>
          <t>BZ07DS4</t>
        </is>
      </c>
      <c r="E1917" t="inlineStr">
        <is>
          <t>US12685J1051</t>
        </is>
      </c>
      <c r="F1917" t="inlineStr">
        <is>
          <t>12685J105</t>
        </is>
      </c>
      <c r="G1917" s="1" t="n">
        <v>-1081.050029643131</v>
      </c>
      <c r="H1917" s="1" t="n">
        <v>177.05</v>
      </c>
      <c r="I1917" s="2" t="n">
        <v>-191399.9077483163</v>
      </c>
      <c r="J1917" s="3" t="n">
        <v>-0.00204350599616</v>
      </c>
      <c r="K1917" s="4" t="n">
        <v>93662513.40000001</v>
      </c>
      <c r="L1917" s="5" t="n">
        <v>4875001</v>
      </c>
      <c r="M1917" s="6" t="n">
        <v>19.21281932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t>
        </is>
      </c>
      <c r="AG1917" t="n">
        <v>0.003262</v>
      </c>
    </row>
    <row r="1918">
      <c r="A1918" t="inlineStr">
        <is>
          <t>QIS</t>
        </is>
      </c>
      <c r="B1918" t="inlineStr">
        <is>
          <t>Avis Budget Group Inc</t>
        </is>
      </c>
      <c r="C1918" t="inlineStr">
        <is>
          <t>CAR</t>
        </is>
      </c>
      <c r="D1918" t="inlineStr">
        <is>
          <t>B1CL8J2</t>
        </is>
      </c>
      <c r="E1918" t="inlineStr">
        <is>
          <t>US0537741052</t>
        </is>
      </c>
      <c r="F1918" t="inlineStr">
        <is>
          <t>053774105</t>
        </is>
      </c>
      <c r="G1918" s="1" t="n">
        <v>-2462.465120316072</v>
      </c>
      <c r="H1918" s="1" t="n">
        <v>160.575</v>
      </c>
      <c r="I1918" s="2" t="n">
        <v>-395410.3366947533</v>
      </c>
      <c r="J1918" s="3" t="n">
        <v>-0.004221649861200001</v>
      </c>
      <c r="K1918" s="4" t="n">
        <v>93662513.40000001</v>
      </c>
      <c r="L1918" s="5" t="n">
        <v>4875001</v>
      </c>
      <c r="M1918" s="6" t="n">
        <v>19.21281932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t>
        </is>
      </c>
      <c r="AG1918" t="n">
        <v>0.003262</v>
      </c>
    </row>
    <row r="1919">
      <c r="A1919" t="inlineStr">
        <is>
          <t>QIS</t>
        </is>
      </c>
      <c r="B1919" t="inlineStr">
        <is>
          <t>Chemours Co/The</t>
        </is>
      </c>
      <c r="C1919" t="inlineStr">
        <is>
          <t>CC</t>
        </is>
      </c>
      <c r="D1919" t="inlineStr">
        <is>
          <t>BZ0CTP8</t>
        </is>
      </c>
      <c r="E1919" t="inlineStr">
        <is>
          <t>US1638511089</t>
        </is>
      </c>
      <c r="F1919" t="inlineStr">
        <is>
          <t>163851108</t>
        </is>
      </c>
      <c r="G1919" s="1" t="n">
        <v>-21735.61441799953</v>
      </c>
      <c r="H1919" s="1" t="n">
        <v>15.84</v>
      </c>
      <c r="I1919" s="2" t="n">
        <v>-344292.1323811126</v>
      </c>
      <c r="J1919" s="3" t="n">
        <v>-0.00367587970772</v>
      </c>
      <c r="K1919" s="4" t="n">
        <v>93662513.40000001</v>
      </c>
      <c r="L1919" s="5" t="n">
        <v>4875001</v>
      </c>
      <c r="M1919" s="6" t="n">
        <v>19.21281932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t>
        </is>
      </c>
      <c r="AG1919" t="n">
        <v>0.003262</v>
      </c>
    </row>
    <row r="1920">
      <c r="A1920" t="inlineStr">
        <is>
          <t>QIS</t>
        </is>
      </c>
      <c r="B1920" t="inlineStr">
        <is>
          <t>Celanese Corp</t>
        </is>
      </c>
      <c r="C1920" t="inlineStr">
        <is>
          <t>CE</t>
        </is>
      </c>
      <c r="D1920" t="inlineStr">
        <is>
          <t>B05MZT4</t>
        </is>
      </c>
      <c r="E1920" t="inlineStr">
        <is>
          <t>US1508701034</t>
        </is>
      </c>
      <c r="F1920" t="inlineStr">
        <is>
          <t>150870103</t>
        </is>
      </c>
      <c r="G1920" s="1" t="n">
        <v>-8377.778477231253</v>
      </c>
      <c r="H1920" s="1" t="n">
        <v>42.08</v>
      </c>
      <c r="I1920" s="2" t="n">
        <v>-352536.9183218912</v>
      </c>
      <c r="J1920" s="3" t="n">
        <v>-0.0037639062366</v>
      </c>
      <c r="K1920" s="4" t="n">
        <v>93662513.40000001</v>
      </c>
      <c r="L1920" s="5" t="n">
        <v>4875001</v>
      </c>
      <c r="M1920" s="6" t="n">
        <v>19.21281932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t>
        </is>
      </c>
      <c r="AG1920" t="n">
        <v>0.003262</v>
      </c>
    </row>
    <row r="1921">
      <c r="A1921" t="inlineStr">
        <is>
          <t>QIS</t>
        </is>
      </c>
      <c r="B1921" t="inlineStr">
        <is>
          <t>Charter Communications Inc</t>
        </is>
      </c>
      <c r="C1921" t="inlineStr">
        <is>
          <t>CHTR</t>
        </is>
      </c>
      <c r="D1921" t="inlineStr">
        <is>
          <t>BZ6VT82</t>
        </is>
      </c>
      <c r="E1921" t="inlineStr">
        <is>
          <t>US16119P1084</t>
        </is>
      </c>
      <c r="F1921" t="inlineStr">
        <is>
          <t>16119P108</t>
        </is>
      </c>
      <c r="G1921" s="1" t="n">
        <v>-1503.818840919486</v>
      </c>
      <c r="H1921" s="1" t="n">
        <v>275.105</v>
      </c>
      <c r="I1921" s="2" t="n">
        <v>-413708.0822311553</v>
      </c>
      <c r="J1921" s="3" t="n">
        <v>-0.00441700812004</v>
      </c>
      <c r="K1921" s="4" t="n">
        <v>93662513.40000001</v>
      </c>
      <c r="L1921" s="5" t="n">
        <v>4875001</v>
      </c>
      <c r="M1921" s="6" t="n">
        <v>19.21281932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t>
        </is>
      </c>
      <c r="AG1921" t="n">
        <v>0.003262</v>
      </c>
    </row>
    <row r="1922">
      <c r="A1922" t="inlineStr">
        <is>
          <t>QIS</t>
        </is>
      </c>
      <c r="B1922" t="inlineStr">
        <is>
          <t>Civitas Resources Inc</t>
        </is>
      </c>
      <c r="C1922" t="inlineStr">
        <is>
          <t>CIVI</t>
        </is>
      </c>
      <c r="D1922" t="inlineStr">
        <is>
          <t>BMG9GG2</t>
        </is>
      </c>
      <c r="E1922" t="inlineStr">
        <is>
          <t>US17888H1032</t>
        </is>
      </c>
      <c r="F1922" t="inlineStr">
        <is>
          <t>17888H103</t>
        </is>
      </c>
      <c r="G1922" s="1" t="n">
        <v>-11582.48545230462</v>
      </c>
      <c r="H1922" s="1" t="n">
        <v>32.5</v>
      </c>
      <c r="I1922" s="2" t="n">
        <v>-376430.7771999</v>
      </c>
      <c r="J1922" s="3" t="n">
        <v>-0.004019012127</v>
      </c>
      <c r="K1922" s="4" t="n">
        <v>93662513.40000001</v>
      </c>
      <c r="L1922" s="5" t="n">
        <v>4875001</v>
      </c>
      <c r="M1922" s="6" t="n">
        <v>19.21281932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t>
        </is>
      </c>
      <c r="AG1922" t="n">
        <v>0.003262</v>
      </c>
    </row>
    <row r="1923">
      <c r="A1923" t="inlineStr">
        <is>
          <t>QIS</t>
        </is>
      </c>
      <c r="B1923" t="inlineStr">
        <is>
          <t>Cleveland-Cliffs Inc</t>
        </is>
      </c>
      <c r="C1923" t="inlineStr">
        <is>
          <t>CLF</t>
        </is>
      </c>
      <c r="D1923" t="inlineStr">
        <is>
          <t>BYVZ186</t>
        </is>
      </c>
      <c r="E1923" t="inlineStr">
        <is>
          <t>US1858991011</t>
        </is>
      </c>
      <c r="F1923" t="inlineStr">
        <is>
          <t>185899101</t>
        </is>
      </c>
      <c r="G1923" s="1" t="n">
        <v>-31552.28581026819</v>
      </c>
      <c r="H1923" s="1" t="n">
        <v>12.2</v>
      </c>
      <c r="I1923" s="2" t="n">
        <v>-384937.8868852719</v>
      </c>
      <c r="J1923" s="3" t="n">
        <v>-0.004109839389440001</v>
      </c>
      <c r="K1923" s="4" t="n">
        <v>93662513.40000001</v>
      </c>
      <c r="L1923" s="5" t="n">
        <v>4875001</v>
      </c>
      <c r="M1923" s="6" t="n">
        <v>19.21281932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t>
        </is>
      </c>
      <c r="AG1923" t="n">
        <v>0.003262</v>
      </c>
    </row>
    <row r="1924">
      <c r="A1924" t="inlineStr">
        <is>
          <t>QIS</t>
        </is>
      </c>
      <c r="B1924" t="inlineStr">
        <is>
          <t>Clarivate PLC</t>
        </is>
      </c>
      <c r="C1924" t="inlineStr">
        <is>
          <t>CLVT</t>
        </is>
      </c>
      <c r="D1924" t="inlineStr">
        <is>
          <t>BJJN444</t>
        </is>
      </c>
      <c r="E1924" t="inlineStr">
        <is>
          <t>JE00BJJN4441</t>
        </is>
      </c>
      <c r="G1924" s="1" t="n">
        <v>-89965.66642411488</v>
      </c>
      <c r="H1924" s="1" t="n">
        <v>3.83</v>
      </c>
      <c r="I1924" s="2" t="n">
        <v>-344568.50240436</v>
      </c>
      <c r="J1924" s="3" t="n">
        <v>-0.0036788304082</v>
      </c>
      <c r="K1924" s="4" t="n">
        <v>93662513.40000001</v>
      </c>
      <c r="L1924" s="5" t="n">
        <v>4875001</v>
      </c>
      <c r="M1924" s="6" t="n">
        <v>19.21281932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t>
        </is>
      </c>
      <c r="AG1924" t="n">
        <v>0.003262</v>
      </c>
    </row>
    <row r="1925">
      <c r="A1925" t="inlineStr">
        <is>
          <t>QIS</t>
        </is>
      </c>
      <c r="B1925" t="inlineStr">
        <is>
          <t>Centene Corp</t>
        </is>
      </c>
      <c r="C1925" t="inlineStr">
        <is>
          <t>CNC</t>
        </is>
      </c>
      <c r="D1925" t="inlineStr">
        <is>
          <t>2807061</t>
        </is>
      </c>
      <c r="E1925" t="inlineStr">
        <is>
          <t>US15135B1017</t>
        </is>
      </c>
      <c r="F1925" t="inlineStr">
        <is>
          <t>15135B101</t>
        </is>
      </c>
      <c r="G1925" s="1" t="n">
        <v>-11842.72719486257</v>
      </c>
      <c r="H1925" s="1" t="n">
        <v>35.68</v>
      </c>
      <c r="I1925" s="2" t="n">
        <v>-422548.5063126964</v>
      </c>
      <c r="J1925" s="3" t="n">
        <v>-0.00451139405696</v>
      </c>
      <c r="K1925" s="4" t="n">
        <v>93662513.40000001</v>
      </c>
      <c r="L1925" s="5" t="n">
        <v>4875001</v>
      </c>
      <c r="M1925" s="6" t="n">
        <v>19.21281932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t>
        </is>
      </c>
      <c r="AG1925" t="n">
        <v>0.003262</v>
      </c>
    </row>
    <row r="1926">
      <c r="A1926" t="inlineStr">
        <is>
          <t>QIS</t>
        </is>
      </c>
      <c r="B1926" t="inlineStr">
        <is>
          <t>Concentrix Corp</t>
        </is>
      </c>
      <c r="C1926" t="inlineStr">
        <is>
          <t>CNXC</t>
        </is>
      </c>
      <c r="D1926" t="inlineStr">
        <is>
          <t>BNKVVY4</t>
        </is>
      </c>
      <c r="E1926" t="inlineStr">
        <is>
          <t>US20602D1019</t>
        </is>
      </c>
      <c r="F1926" t="inlineStr">
        <is>
          <t>20602D101</t>
        </is>
      </c>
      <c r="G1926" s="1" t="n">
        <v>-6993.969988439578</v>
      </c>
      <c r="H1926" s="1" t="n">
        <v>46.15</v>
      </c>
      <c r="I1926" s="2" t="n">
        <v>-322771.7149664865</v>
      </c>
      <c r="J1926" s="3" t="n">
        <v>-0.003446114173640001</v>
      </c>
      <c r="K1926" s="4" t="n">
        <v>93662513.40000001</v>
      </c>
      <c r="L1926" s="5" t="n">
        <v>4875001</v>
      </c>
      <c r="M1926" s="6" t="n">
        <v>19.21281932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t>
        </is>
      </c>
      <c r="AG1926" t="n">
        <v>0.003262</v>
      </c>
    </row>
    <row r="1927">
      <c r="A1927" t="inlineStr">
        <is>
          <t>QIS</t>
        </is>
      </c>
      <c r="B1927" t="inlineStr">
        <is>
          <t>Coherent Corp</t>
        </is>
      </c>
      <c r="C1927" t="inlineStr">
        <is>
          <t>COHR</t>
        </is>
      </c>
      <c r="D1927" t="inlineStr">
        <is>
          <t>BNG8Z81</t>
        </is>
      </c>
      <c r="E1927" t="inlineStr">
        <is>
          <t>US19247G1076</t>
        </is>
      </c>
      <c r="F1927" t="inlineStr">
        <is>
          <t>19247G107</t>
        </is>
      </c>
      <c r="G1927" s="1" t="n">
        <v>-3527.897382275597</v>
      </c>
      <c r="H1927" s="1" t="n">
        <v>107.72</v>
      </c>
      <c r="I1927" s="2" t="n">
        <v>-380025.1060187272</v>
      </c>
      <c r="J1927" s="3" t="n">
        <v>-0.00405738744588</v>
      </c>
      <c r="K1927" s="4" t="n">
        <v>93662513.40000001</v>
      </c>
      <c r="L1927" s="5" t="n">
        <v>4875001</v>
      </c>
      <c r="M1927" s="6" t="n">
        <v>19.21281932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t>
        </is>
      </c>
      <c r="AG1927" t="n">
        <v>0.003262</v>
      </c>
    </row>
    <row r="1928">
      <c r="A1928" t="inlineStr">
        <is>
          <t>QIS</t>
        </is>
      </c>
      <c r="B1928" t="inlineStr">
        <is>
          <t>Coty Inc</t>
        </is>
      </c>
      <c r="C1928" t="inlineStr">
        <is>
          <t>COTY</t>
        </is>
      </c>
      <c r="D1928" t="inlineStr">
        <is>
          <t>BBBSMJ2</t>
        </is>
      </c>
      <c r="E1928" t="inlineStr">
        <is>
          <t>US2220702037</t>
        </is>
      </c>
      <c r="F1928" t="inlineStr">
        <is>
          <t>222070203</t>
        </is>
      </c>
      <c r="G1928" s="1" t="n">
        <v>-90181.93889430523</v>
      </c>
      <c r="H1928" s="1" t="n">
        <v>4.04</v>
      </c>
      <c r="I1928" s="2" t="n">
        <v>-364335.0331329932</v>
      </c>
      <c r="J1928" s="3" t="n">
        <v>-0.00388987034308</v>
      </c>
      <c r="K1928" s="4" t="n">
        <v>93662513.40000001</v>
      </c>
      <c r="L1928" s="5" t="n">
        <v>4875001</v>
      </c>
      <c r="M1928" s="6" t="n">
        <v>19.21281932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t>
        </is>
      </c>
      <c r="AG1928" t="n">
        <v>0.003262</v>
      </c>
    </row>
    <row r="1929">
      <c r="A1929" t="inlineStr">
        <is>
          <t>QIS</t>
        </is>
      </c>
      <c r="B1929" t="inlineStr">
        <is>
          <t>Capri Holdings Ltd</t>
        </is>
      </c>
      <c r="C1929" t="inlineStr">
        <is>
          <t>CPRI</t>
        </is>
      </c>
      <c r="D1929" t="inlineStr">
        <is>
          <t>BJ1N1M9</t>
        </is>
      </c>
      <c r="E1929" t="inlineStr">
        <is>
          <t>VGG1890L1076</t>
        </is>
      </c>
      <c r="G1929" s="1" t="n">
        <v>-16577.15873049408</v>
      </c>
      <c r="H1929" s="1" t="n">
        <v>19.92</v>
      </c>
      <c r="I1929" s="2" t="n">
        <v>-330217.0019114421</v>
      </c>
      <c r="J1929" s="3" t="n">
        <v>-0.00352560474756</v>
      </c>
      <c r="K1929" s="4" t="n">
        <v>93662513.40000001</v>
      </c>
      <c r="L1929" s="5" t="n">
        <v>4875001</v>
      </c>
      <c r="M1929" s="6" t="n">
        <v>19.21281932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t>
        </is>
      </c>
      <c r="AG1929" t="n">
        <v>0.003262</v>
      </c>
    </row>
    <row r="1930">
      <c r="A1930" t="inlineStr">
        <is>
          <t>QIS</t>
        </is>
      </c>
      <c r="B1930" t="inlineStr">
        <is>
          <t>CVS Health Corp</t>
        </is>
      </c>
      <c r="C1930" t="inlineStr">
        <is>
          <t>CVS</t>
        </is>
      </c>
      <c r="D1930" t="inlineStr">
        <is>
          <t>2577609</t>
        </is>
      </c>
      <c r="E1930" t="inlineStr">
        <is>
          <t>US1266501006</t>
        </is>
      </c>
      <c r="F1930" t="inlineStr">
        <is>
          <t>126650100</t>
        </is>
      </c>
      <c r="G1930" s="1" t="n">
        <v>-4669.171696117908</v>
      </c>
      <c r="H1930" s="1" t="n">
        <v>75.39</v>
      </c>
      <c r="I1930" s="2" t="n">
        <v>-352008.8541703291</v>
      </c>
      <c r="J1930" s="3" t="n">
        <v>-0.00375826829104</v>
      </c>
      <c r="K1930" s="4" t="n">
        <v>93662513.40000001</v>
      </c>
      <c r="L1930" s="5" t="n">
        <v>4875001</v>
      </c>
      <c r="M1930" s="6" t="n">
        <v>19.21281932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t>
        </is>
      </c>
      <c r="AG1930" t="n">
        <v>0.003262</v>
      </c>
    </row>
    <row r="1931">
      <c r="A1931" t="inlineStr">
        <is>
          <t>QIS</t>
        </is>
      </c>
      <c r="B1931" t="inlineStr">
        <is>
          <t>Caesars Entertainment Inc</t>
        </is>
      </c>
      <c r="C1931" t="inlineStr">
        <is>
          <t>CZR</t>
        </is>
      </c>
      <c r="D1931" t="inlineStr">
        <is>
          <t>BMWWGB0</t>
        </is>
      </c>
      <c r="E1931" t="inlineStr">
        <is>
          <t>US12769G1004</t>
        </is>
      </c>
      <c r="F1931" t="inlineStr">
        <is>
          <t>12769G100</t>
        </is>
      </c>
      <c r="G1931" s="1" t="n">
        <v>-14624.49494223663</v>
      </c>
      <c r="H1931" s="1" t="n">
        <v>27.025</v>
      </c>
      <c r="I1931" s="2" t="n">
        <v>-395226.9758139448</v>
      </c>
      <c r="J1931" s="3" t="n">
        <v>-0.00421969218492</v>
      </c>
      <c r="K1931" s="4" t="n">
        <v>93662513.40000001</v>
      </c>
      <c r="L1931" s="5" t="n">
        <v>4875001</v>
      </c>
      <c r="M1931" s="6" t="n">
        <v>19.21281932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t>
        </is>
      </c>
      <c r="AG1931" t="n">
        <v>0.003262</v>
      </c>
    </row>
    <row r="1932">
      <c r="A1932" t="inlineStr">
        <is>
          <t>QIS</t>
        </is>
      </c>
      <c r="B1932" t="inlineStr">
        <is>
          <t>Delta Air Lines Inc</t>
        </is>
      </c>
      <c r="C1932" t="inlineStr">
        <is>
          <t>DAL</t>
        </is>
      </c>
      <c r="D1932" t="inlineStr">
        <is>
          <t>B1W9D46</t>
        </is>
      </c>
      <c r="E1932" t="inlineStr">
        <is>
          <t>US2473617023</t>
        </is>
      </c>
      <c r="F1932" t="inlineStr">
        <is>
          <t>247361702</t>
        </is>
      </c>
      <c r="G1932" s="1" t="n">
        <v>-6595.419355192797</v>
      </c>
      <c r="H1932" s="1" t="n">
        <v>56.75</v>
      </c>
      <c r="I1932" s="2" t="n">
        <v>-374290.0484071912</v>
      </c>
      <c r="J1932" s="3" t="n">
        <v>-0.00399615635776</v>
      </c>
      <c r="K1932" s="4" t="n">
        <v>93662513.40000001</v>
      </c>
      <c r="L1932" s="5" t="n">
        <v>4875001</v>
      </c>
      <c r="M1932" s="6" t="n">
        <v>19.21281932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t>
        </is>
      </c>
      <c r="AG1932" t="n">
        <v>0.003262</v>
      </c>
    </row>
    <row r="1933">
      <c r="A1933" t="inlineStr">
        <is>
          <t>QIS</t>
        </is>
      </c>
      <c r="B1933" t="inlineStr">
        <is>
          <t>Darling Ingredients Inc</t>
        </is>
      </c>
      <c r="C1933" t="inlineStr">
        <is>
          <t>DAR</t>
        </is>
      </c>
      <c r="D1933" t="inlineStr">
        <is>
          <t>2250289</t>
        </is>
      </c>
      <c r="E1933" t="inlineStr">
        <is>
          <t>US2372661015</t>
        </is>
      </c>
      <c r="F1933" t="inlineStr">
        <is>
          <t>237266101</t>
        </is>
      </c>
      <c r="G1933" s="1" t="n">
        <v>-11951.46850995695</v>
      </c>
      <c r="H1933" s="1" t="n">
        <v>30.87</v>
      </c>
      <c r="I1933" s="2" t="n">
        <v>-368941.832902371</v>
      </c>
      <c r="J1933" s="3" t="n">
        <v>-0.00393905543968</v>
      </c>
      <c r="K1933" s="4" t="n">
        <v>93662513.40000001</v>
      </c>
      <c r="L1933" s="5" t="n">
        <v>4875001</v>
      </c>
      <c r="M1933" s="6" t="n">
        <v>19.21281932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t>
        </is>
      </c>
      <c r="AG1933" t="n">
        <v>0.003262</v>
      </c>
    </row>
    <row r="1934">
      <c r="A1934" t="inlineStr">
        <is>
          <t>QIS</t>
        </is>
      </c>
      <c r="B1934" t="inlineStr">
        <is>
          <t>Dollar General Corp</t>
        </is>
      </c>
      <c r="C1934" t="inlineStr">
        <is>
          <t>DG</t>
        </is>
      </c>
      <c r="D1934" t="inlineStr">
        <is>
          <t>B5B1S13</t>
        </is>
      </c>
      <c r="E1934" t="inlineStr">
        <is>
          <t>US2566771059</t>
        </is>
      </c>
      <c r="F1934" t="inlineStr">
        <is>
          <t>256677105</t>
        </is>
      </c>
      <c r="G1934" s="1" t="n">
        <v>-2919.970798976967</v>
      </c>
      <c r="H1934" s="1" t="n">
        <v>103.35</v>
      </c>
      <c r="I1934" s="2" t="n">
        <v>-301778.9820742695</v>
      </c>
      <c r="J1934" s="3" t="n">
        <v>-0.00322198253196</v>
      </c>
      <c r="K1934" s="4" t="n">
        <v>93662513.40000001</v>
      </c>
      <c r="L1934" s="5" t="n">
        <v>4875001</v>
      </c>
      <c r="M1934" s="6" t="n">
        <v>19.21281932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t>
        </is>
      </c>
      <c r="AG1934" t="n">
        <v>0.003262</v>
      </c>
    </row>
    <row r="1935">
      <c r="A1935" t="inlineStr">
        <is>
          <t>QIS</t>
        </is>
      </c>
      <c r="B1935" t="inlineStr">
        <is>
          <t>Dow Inc</t>
        </is>
      </c>
      <c r="C1935" t="inlineStr">
        <is>
          <t>DOW</t>
        </is>
      </c>
      <c r="D1935" t="inlineStr">
        <is>
          <t>BHXCF84</t>
        </is>
      </c>
      <c r="E1935" t="inlineStr">
        <is>
          <t>US2605571031</t>
        </is>
      </c>
      <c r="F1935" t="inlineStr">
        <is>
          <t>260557103</t>
        </is>
      </c>
      <c r="G1935" s="1" t="n">
        <v>-16013.04905128056</v>
      </c>
      <c r="H1935" s="1" t="n">
        <v>22.93</v>
      </c>
      <c r="I1935" s="2" t="n">
        <v>-367179.2147458632</v>
      </c>
      <c r="J1935" s="3" t="n">
        <v>-0.0039202366178</v>
      </c>
      <c r="K1935" s="4" t="n">
        <v>93662513.40000001</v>
      </c>
      <c r="L1935" s="5" t="n">
        <v>4875001</v>
      </c>
      <c r="M1935" s="6" t="n">
        <v>19.21281932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t>
        </is>
      </c>
      <c r="AG1935" t="n">
        <v>0.003262</v>
      </c>
    </row>
    <row r="1936">
      <c r="A1936" t="inlineStr">
        <is>
          <t>QIS</t>
        </is>
      </c>
      <c r="B1936" t="inlineStr">
        <is>
          <t>Driven Brands Holdings Inc</t>
        </is>
      </c>
      <c r="C1936" t="inlineStr">
        <is>
          <t>DRVN</t>
        </is>
      </c>
      <c r="D1936" t="inlineStr">
        <is>
          <t>BL0P090</t>
        </is>
      </c>
      <c r="E1936" t="inlineStr">
        <is>
          <t>US26210V1026</t>
        </is>
      </c>
      <c r="F1936" t="inlineStr">
        <is>
          <t>26210V102</t>
        </is>
      </c>
      <c r="G1936" s="1" t="n">
        <v>-17416.84825327218</v>
      </c>
      <c r="H1936" s="1" t="n">
        <v>16.11</v>
      </c>
      <c r="I1936" s="2" t="n">
        <v>-280585.4253602147</v>
      </c>
      <c r="J1936" s="3" t="n">
        <v>-0.00299570676864</v>
      </c>
      <c r="K1936" s="4" t="n">
        <v>93662513.40000001</v>
      </c>
      <c r="L1936" s="5" t="n">
        <v>4875001</v>
      </c>
      <c r="M1936" s="6" t="n">
        <v>19.21281932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t>
        </is>
      </c>
      <c r="AG1936" t="n">
        <v>0.003262</v>
      </c>
    </row>
    <row r="1937">
      <c r="A1937" t="inlineStr">
        <is>
          <t>QIS</t>
        </is>
      </c>
      <c r="B1937" t="inlineStr">
        <is>
          <t>DaVita Inc</t>
        </is>
      </c>
      <c r="C1937" t="inlineStr">
        <is>
          <t>DVA</t>
        </is>
      </c>
      <c r="D1937" t="inlineStr">
        <is>
          <t>2898087</t>
        </is>
      </c>
      <c r="E1937" t="inlineStr">
        <is>
          <t>US23918K1088</t>
        </is>
      </c>
      <c r="F1937" t="inlineStr">
        <is>
          <t>23918K108</t>
        </is>
      </c>
      <c r="G1937" s="1" t="n">
        <v>-1921.84008606272</v>
      </c>
      <c r="H1937" s="1" t="n">
        <v>132.87</v>
      </c>
      <c r="I1937" s="2" t="n">
        <v>-255354.8922351536</v>
      </c>
      <c r="J1937" s="3" t="n">
        <v>-0.00272632970188</v>
      </c>
      <c r="K1937" s="4" t="n">
        <v>93662513.40000001</v>
      </c>
      <c r="L1937" s="5" t="n">
        <v>4875001</v>
      </c>
      <c r="M1937" s="6" t="n">
        <v>19.21281932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t>
        </is>
      </c>
      <c r="AG1937" t="n">
        <v>0.003262</v>
      </c>
    </row>
    <row r="1938">
      <c r="A1938" t="inlineStr">
        <is>
          <t>QIS</t>
        </is>
      </c>
      <c r="B1938" t="inlineStr">
        <is>
          <t>DXC Technology Co</t>
        </is>
      </c>
      <c r="C1938" t="inlineStr">
        <is>
          <t>DXC</t>
        </is>
      </c>
      <c r="D1938" t="inlineStr">
        <is>
          <t>BYXD7B3</t>
        </is>
      </c>
      <c r="E1938" t="inlineStr">
        <is>
          <t>US23355L1061</t>
        </is>
      </c>
      <c r="F1938" t="inlineStr">
        <is>
          <t>23355L106</t>
        </is>
      </c>
      <c r="G1938" s="1" t="n">
        <v>-26970.29777368442</v>
      </c>
      <c r="H1938" s="1" t="n">
        <v>13.63</v>
      </c>
      <c r="I1938" s="2" t="n">
        <v>-367605.1586553187</v>
      </c>
      <c r="J1938" s="3" t="n">
        <v>-0.00392478426332</v>
      </c>
      <c r="K1938" s="4" t="n">
        <v>93662513.40000001</v>
      </c>
      <c r="L1938" s="5" t="n">
        <v>4875001</v>
      </c>
      <c r="M1938" s="6" t="n">
        <v>19.21281932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t>
        </is>
      </c>
      <c r="AG1938" t="n">
        <v>0.003262</v>
      </c>
    </row>
    <row r="1939">
      <c r="A1939" t="inlineStr">
        <is>
          <t>QIS</t>
        </is>
      </c>
      <c r="B1939" t="inlineStr">
        <is>
          <t>Eastman Chemical Co</t>
        </is>
      </c>
      <c r="C1939" t="inlineStr">
        <is>
          <t>EMN</t>
        </is>
      </c>
      <c r="D1939" t="inlineStr">
        <is>
          <t>2298386</t>
        </is>
      </c>
      <c r="E1939" t="inlineStr">
        <is>
          <t>US2774321002</t>
        </is>
      </c>
      <c r="F1939" t="inlineStr">
        <is>
          <t>277432100</t>
        </is>
      </c>
      <c r="G1939" s="1" t="n">
        <v>-5839.208162133138</v>
      </c>
      <c r="H1939" s="1" t="n">
        <v>63.05</v>
      </c>
      <c r="I1939" s="2" t="n">
        <v>-368162.0746224943</v>
      </c>
      <c r="J1939" s="3" t="n">
        <v>-0.00393073024904</v>
      </c>
      <c r="K1939" s="4" t="n">
        <v>93662513.40000001</v>
      </c>
      <c r="L1939" s="5" t="n">
        <v>4875001</v>
      </c>
      <c r="M1939" s="6" t="n">
        <v>19.21281932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t>
        </is>
      </c>
      <c r="AG1939" t="n">
        <v>0.003262</v>
      </c>
    </row>
    <row r="1940">
      <c r="A1940" t="inlineStr">
        <is>
          <t>QIS</t>
        </is>
      </c>
      <c r="B1940" t="inlineStr">
        <is>
          <t>Enovis Corp</t>
        </is>
      </c>
      <c r="C1940" t="inlineStr">
        <is>
          <t>ENOV</t>
        </is>
      </c>
      <c r="D1940" t="inlineStr">
        <is>
          <t>BJLTMX5</t>
        </is>
      </c>
      <c r="E1940" t="inlineStr">
        <is>
          <t>US1940145022</t>
        </is>
      </c>
      <c r="F1940" t="inlineStr">
        <is>
          <t>194014502</t>
        </is>
      </c>
      <c r="G1940" s="1" t="n">
        <v>-10865.62699332528</v>
      </c>
      <c r="H1940" s="1" t="n">
        <v>30.34</v>
      </c>
      <c r="I1940" s="2" t="n">
        <v>-329663.122977489</v>
      </c>
      <c r="J1940" s="3" t="n">
        <v>-0.00351969118712</v>
      </c>
      <c r="K1940" s="4" t="n">
        <v>93662513.40000001</v>
      </c>
      <c r="L1940" s="5" t="n">
        <v>4875001</v>
      </c>
      <c r="M1940" s="6" t="n">
        <v>19.21281932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t>
        </is>
      </c>
      <c r="AG1940" t="n">
        <v>0.003262</v>
      </c>
    </row>
    <row r="1941">
      <c r="A1941" t="inlineStr">
        <is>
          <t>QIS</t>
        </is>
      </c>
      <c r="B1941" t="inlineStr">
        <is>
          <t>Enphase Energy Inc</t>
        </is>
      </c>
      <c r="C1941" t="inlineStr">
        <is>
          <t>ENPH</t>
        </is>
      </c>
      <c r="D1941" t="inlineStr">
        <is>
          <t>B65SQW4</t>
        </is>
      </c>
      <c r="E1941" t="inlineStr">
        <is>
          <t>US29355A1079</t>
        </is>
      </c>
      <c r="F1941" t="inlineStr">
        <is>
          <t>29355A107</t>
        </is>
      </c>
      <c r="G1941" s="1" t="n">
        <v>-8410.142702519637</v>
      </c>
      <c r="H1941" s="1" t="n">
        <v>35.39</v>
      </c>
      <c r="I1941" s="2" t="n">
        <v>-297634.95024217</v>
      </c>
      <c r="J1941" s="3" t="n">
        <v>-0.003177738237400001</v>
      </c>
      <c r="K1941" s="4" t="n">
        <v>93662513.40000001</v>
      </c>
      <c r="L1941" s="5" t="n">
        <v>4875001</v>
      </c>
      <c r="M1941" s="6" t="n">
        <v>19.21281932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t>
        </is>
      </c>
      <c r="AG1941" t="n">
        <v>0.003262</v>
      </c>
    </row>
    <row r="1942">
      <c r="A1942" t="inlineStr">
        <is>
          <t>QIS</t>
        </is>
      </c>
      <c r="B1942" t="inlineStr">
        <is>
          <t>Ford Motor Co</t>
        </is>
      </c>
      <c r="C1942" t="inlineStr">
        <is>
          <t>F</t>
        </is>
      </c>
      <c r="D1942" t="inlineStr">
        <is>
          <t>2615468</t>
        </is>
      </c>
      <c r="E1942" t="inlineStr">
        <is>
          <t>US3453708600</t>
        </is>
      </c>
      <c r="F1942" t="inlineStr">
        <is>
          <t>345370860</t>
        </is>
      </c>
      <c r="G1942" s="1" t="n">
        <v>-15124.44449298456</v>
      </c>
      <c r="H1942" s="1" t="n">
        <v>11.96</v>
      </c>
      <c r="I1942" s="2" t="n">
        <v>-180888.3561360954</v>
      </c>
      <c r="J1942" s="3" t="n">
        <v>-0.00193127804892</v>
      </c>
      <c r="K1942" s="4" t="n">
        <v>93662513.40000001</v>
      </c>
      <c r="L1942" s="5" t="n">
        <v>4875001</v>
      </c>
      <c r="M1942" s="6" t="n">
        <v>19.21281932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t>
        </is>
      </c>
      <c r="AG1942" t="n">
        <v>0.003262</v>
      </c>
    </row>
    <row r="1943">
      <c r="A1943" t="inlineStr">
        <is>
          <t>QIS</t>
        </is>
      </c>
      <c r="B1943" t="inlineStr">
        <is>
          <t>Five9 Inc</t>
        </is>
      </c>
      <c r="C1943" t="inlineStr">
        <is>
          <t>FIVN</t>
        </is>
      </c>
      <c r="D1943" t="inlineStr">
        <is>
          <t>BKY7X18</t>
        </is>
      </c>
      <c r="E1943" t="inlineStr">
        <is>
          <t>US3383071012</t>
        </is>
      </c>
      <c r="F1943" t="inlineStr">
        <is>
          <t>338307101</t>
        </is>
      </c>
      <c r="G1943" s="1" t="n">
        <v>-12620.41038067966</v>
      </c>
      <c r="H1943" s="1" t="n">
        <v>24.2</v>
      </c>
      <c r="I1943" s="2" t="n">
        <v>-305413.9312124476</v>
      </c>
      <c r="J1943" s="3" t="n">
        <v>-0.00326079153896</v>
      </c>
      <c r="K1943" s="4" t="n">
        <v>93662513.40000001</v>
      </c>
      <c r="L1943" s="5" t="n">
        <v>4875001</v>
      </c>
      <c r="M1943" s="6" t="n">
        <v>19.21281932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c r="AG1943" t="n">
        <v>0.003262</v>
      </c>
    </row>
    <row r="1944">
      <c r="A1944" t="inlineStr">
        <is>
          <t>QIS</t>
        </is>
      </c>
      <c r="B1944" t="inlineStr">
        <is>
          <t>FMC Corp</t>
        </is>
      </c>
      <c r="C1944" t="inlineStr">
        <is>
          <t>FMC</t>
        </is>
      </c>
      <c r="D1944" t="inlineStr">
        <is>
          <t>2328603</t>
        </is>
      </c>
      <c r="E1944" t="inlineStr">
        <is>
          <t>US3024913036</t>
        </is>
      </c>
      <c r="F1944" t="inlineStr">
        <is>
          <t>302491303</t>
        </is>
      </c>
      <c r="G1944" s="1" t="n">
        <v>-9966.975455098964</v>
      </c>
      <c r="H1944" s="1" t="n">
        <v>33.63</v>
      </c>
      <c r="I1944" s="2" t="n">
        <v>-335189.3845549782</v>
      </c>
      <c r="J1944" s="3" t="n">
        <v>-0.00357869303724</v>
      </c>
      <c r="K1944" s="4" t="n">
        <v>93662513.40000001</v>
      </c>
      <c r="L1944" s="5" t="n">
        <v>4875001</v>
      </c>
      <c r="M1944" s="6" t="n">
        <v>19.21281932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0.003262</v>
      </c>
    </row>
    <row r="1945">
      <c r="A1945" t="inlineStr">
        <is>
          <t>QIS</t>
        </is>
      </c>
      <c r="B1945" t="inlineStr">
        <is>
          <t>Fortrea Holdings Inc</t>
        </is>
      </c>
      <c r="C1945" t="inlineStr">
        <is>
          <t>FTRE</t>
        </is>
      </c>
      <c r="D1945" t="inlineStr">
        <is>
          <t>BRXYZ57</t>
        </is>
      </c>
      <c r="E1945" t="inlineStr">
        <is>
          <t>US34965K1079</t>
        </is>
      </c>
      <c r="F1945" t="inlineStr">
        <is>
          <t>34965K107</t>
        </is>
      </c>
      <c r="G1945" s="1" t="n">
        <v>-36780.06839001922</v>
      </c>
      <c r="H1945" s="1" t="n">
        <v>8.42</v>
      </c>
      <c r="I1945" s="2" t="n">
        <v>-309688.1758439618</v>
      </c>
      <c r="J1945" s="3" t="n">
        <v>-0.0033064260674</v>
      </c>
      <c r="K1945" s="4" t="n">
        <v>93662513.40000001</v>
      </c>
      <c r="L1945" s="5" t="n">
        <v>4875001</v>
      </c>
      <c r="M1945" s="6" t="n">
        <v>19.21281932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0.003262</v>
      </c>
    </row>
    <row r="1946">
      <c r="A1946" t="inlineStr">
        <is>
          <t>QIS</t>
        </is>
      </c>
      <c r="B1946" t="inlineStr">
        <is>
          <t>GCI Liberty Inc</t>
        </is>
      </c>
      <c r="C1946" t="inlineStr">
        <is>
          <t>GLIBK</t>
        </is>
      </c>
      <c r="D1946" t="inlineStr">
        <is>
          <t>BRJW0G1</t>
        </is>
      </c>
      <c r="E1946" t="inlineStr">
        <is>
          <t>US36164V8000</t>
        </is>
      </c>
      <c r="F1946" t="inlineStr">
        <is>
          <t>36164V800</t>
        </is>
      </c>
      <c r="G1946" s="1" t="n">
        <v>-10697.37300330983</v>
      </c>
      <c r="H1946" s="1" t="n">
        <v>37.27</v>
      </c>
      <c r="I1946" s="2" t="n">
        <v>-398691.0918333573</v>
      </c>
      <c r="J1946" s="3" t="n">
        <v>-0.004256677269919999</v>
      </c>
      <c r="K1946" s="4" t="n">
        <v>93662513.40000001</v>
      </c>
      <c r="L1946" s="5" t="n">
        <v>4875001</v>
      </c>
      <c r="M1946" s="6" t="n">
        <v>19.21281932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0.003262</v>
      </c>
    </row>
    <row r="1947">
      <c r="A1947" t="inlineStr">
        <is>
          <t>QIS</t>
        </is>
      </c>
      <c r="B1947" t="inlineStr">
        <is>
          <t>Grocery Outlet Holding Corp</t>
        </is>
      </c>
      <c r="C1947" t="inlineStr">
        <is>
          <t>GO</t>
        </is>
      </c>
      <c r="D1947" t="inlineStr">
        <is>
          <t>BK1KWF7</t>
        </is>
      </c>
      <c r="E1947" t="inlineStr">
        <is>
          <t>US39874R1014</t>
        </is>
      </c>
      <c r="F1947" t="inlineStr">
        <is>
          <t>39874R101</t>
        </is>
      </c>
      <c r="G1947" s="1" t="n">
        <v>-20814.86539899373</v>
      </c>
      <c r="H1947" s="1" t="n">
        <v>16.05</v>
      </c>
      <c r="I1947" s="2" t="n">
        <v>-334078.5896538493</v>
      </c>
      <c r="J1947" s="3" t="n">
        <v>-0.00356683349108</v>
      </c>
      <c r="K1947" s="4" t="n">
        <v>93662513.40000001</v>
      </c>
      <c r="L1947" s="5" t="n">
        <v>4875001</v>
      </c>
      <c r="M1947" s="6" t="n">
        <v>19.21281932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0.003262</v>
      </c>
    </row>
    <row r="1948">
      <c r="A1948" t="inlineStr">
        <is>
          <t>QIS</t>
        </is>
      </c>
      <c r="B1948" t="inlineStr">
        <is>
          <t>Graphic Packaging Holding Co</t>
        </is>
      </c>
      <c r="C1948" t="inlineStr">
        <is>
          <t>GPK</t>
        </is>
      </c>
      <c r="D1948" t="inlineStr">
        <is>
          <t>B2Q8249</t>
        </is>
      </c>
      <c r="E1948" t="inlineStr">
        <is>
          <t>US3886891015</t>
        </is>
      </c>
      <c r="F1948" t="inlineStr">
        <is>
          <t>388689101</t>
        </is>
      </c>
      <c r="G1948" s="1" t="n">
        <v>-4640.728761188037</v>
      </c>
      <c r="H1948" s="1" t="n">
        <v>19.57</v>
      </c>
      <c r="I1948" s="2" t="n">
        <v>-90819.06185644987</v>
      </c>
      <c r="J1948" s="3" t="n">
        <v>-0.00096964151996</v>
      </c>
      <c r="K1948" s="4" t="n">
        <v>93662513.40000001</v>
      </c>
      <c r="L1948" s="5" t="n">
        <v>4875001</v>
      </c>
      <c r="M1948" s="6" t="n">
        <v>19.21281932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0.003262</v>
      </c>
    </row>
    <row r="1949">
      <c r="A1949" t="inlineStr">
        <is>
          <t>QIS</t>
        </is>
      </c>
      <c r="B1949" t="inlineStr">
        <is>
          <t>ZoomInfo Technologies Inc</t>
        </is>
      </c>
      <c r="C1949" t="inlineStr">
        <is>
          <t>GTM</t>
        </is>
      </c>
      <c r="D1949" t="inlineStr">
        <is>
          <t>BMWF095</t>
        </is>
      </c>
      <c r="E1949" t="inlineStr">
        <is>
          <t>US98980F1049</t>
        </is>
      </c>
      <c r="F1949" t="inlineStr">
        <is>
          <t>98980F104</t>
        </is>
      </c>
      <c r="G1949" s="1" t="n">
        <v>-30750.55291726805</v>
      </c>
      <c r="H1949" s="1" t="n">
        <v>10.91</v>
      </c>
      <c r="I1949" s="2" t="n">
        <v>-335488.5323273944</v>
      </c>
      <c r="J1949" s="3" t="n">
        <v>-0.003581886927320001</v>
      </c>
      <c r="K1949" s="4" t="n">
        <v>93662513.40000001</v>
      </c>
      <c r="L1949" s="5" t="n">
        <v>4875001</v>
      </c>
      <c r="M1949" s="6" t="n">
        <v>19.21281932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0.003262</v>
      </c>
    </row>
    <row r="1950">
      <c r="A1950" t="inlineStr">
        <is>
          <t>QIS</t>
        </is>
      </c>
      <c r="B1950" t="inlineStr">
        <is>
          <t>GXO Logistics Inc</t>
        </is>
      </c>
      <c r="C1950" t="inlineStr">
        <is>
          <t>GXO</t>
        </is>
      </c>
      <c r="D1950" t="inlineStr">
        <is>
          <t>BNNTGF1</t>
        </is>
      </c>
      <c r="E1950" t="inlineStr">
        <is>
          <t>US36262G1013</t>
        </is>
      </c>
      <c r="F1950" t="inlineStr">
        <is>
          <t>36262G101</t>
        </is>
      </c>
      <c r="G1950" s="1" t="n">
        <v>-7393.71020812868</v>
      </c>
      <c r="H1950" s="1" t="n">
        <v>52.89</v>
      </c>
      <c r="I1950" s="2" t="n">
        <v>-391053.3329079259</v>
      </c>
      <c r="J1950" s="3" t="n">
        <v>-0.00417513174388</v>
      </c>
      <c r="K1950" s="4" t="n">
        <v>93662513.40000001</v>
      </c>
      <c r="L1950" s="5" t="n">
        <v>4875001</v>
      </c>
      <c r="M1950" s="6" t="n">
        <v>19.21281932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0.003262</v>
      </c>
    </row>
    <row r="1951">
      <c r="A1951" t="inlineStr">
        <is>
          <t>QIS</t>
        </is>
      </c>
      <c r="B1951" t="inlineStr">
        <is>
          <t>Huntsman Corp</t>
        </is>
      </c>
      <c r="C1951" t="inlineStr">
        <is>
          <t>HUN</t>
        </is>
      </c>
      <c r="D1951" t="inlineStr">
        <is>
          <t>B0650B9</t>
        </is>
      </c>
      <c r="E1951" t="inlineStr">
        <is>
          <t>US4470111075</t>
        </is>
      </c>
      <c r="F1951" t="inlineStr">
        <is>
          <t>447011107</t>
        </is>
      </c>
      <c r="G1951" s="1" t="n">
        <v>-35934.56263625264</v>
      </c>
      <c r="H1951" s="1" t="n">
        <v>8.98</v>
      </c>
      <c r="I1951" s="2" t="n">
        <v>-322692.3724735487</v>
      </c>
      <c r="J1951" s="3" t="n">
        <v>-0.0034452670632</v>
      </c>
      <c r="K1951" s="4" t="n">
        <v>93662513.40000001</v>
      </c>
      <c r="L1951" s="5" t="n">
        <v>4875001</v>
      </c>
      <c r="M1951" s="6" t="n">
        <v>19.21281932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0.003262</v>
      </c>
    </row>
    <row r="1952">
      <c r="A1952" t="inlineStr">
        <is>
          <t>QIS</t>
        </is>
      </c>
      <c r="B1952" t="inlineStr">
        <is>
          <t>Integra LifeSciences Holdings</t>
        </is>
      </c>
      <c r="C1952" t="inlineStr">
        <is>
          <t>IART</t>
        </is>
      </c>
      <c r="D1952" t="inlineStr">
        <is>
          <t>2248693</t>
        </is>
      </c>
      <c r="E1952" t="inlineStr">
        <is>
          <t>US4579852082</t>
        </is>
      </c>
      <c r="F1952" t="inlineStr">
        <is>
          <t>457985208</t>
        </is>
      </c>
      <c r="G1952" s="1" t="n">
        <v>-15224.74503463624</v>
      </c>
      <c r="H1952" s="1" t="n">
        <v>14.33</v>
      </c>
      <c r="I1952" s="2" t="n">
        <v>-218170.5963463373</v>
      </c>
      <c r="J1952" s="3" t="n">
        <v>-0.00232932673304</v>
      </c>
      <c r="K1952" s="4" t="n">
        <v>93662513.40000001</v>
      </c>
      <c r="L1952" s="5" t="n">
        <v>4875001</v>
      </c>
      <c r="M1952" s="6" t="n">
        <v>19.21281932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0.003262</v>
      </c>
    </row>
    <row r="1953">
      <c r="A1953" t="inlineStr">
        <is>
          <t>QIS</t>
        </is>
      </c>
      <c r="B1953" t="inlineStr">
        <is>
          <t>Intel Corp</t>
        </is>
      </c>
      <c r="C1953" t="inlineStr">
        <is>
          <t>INTC</t>
        </is>
      </c>
      <c r="D1953" t="inlineStr">
        <is>
          <t>2463247</t>
        </is>
      </c>
      <c r="E1953" t="inlineStr">
        <is>
          <t>US4581401001</t>
        </is>
      </c>
      <c r="F1953" t="inlineStr">
        <is>
          <t>458140100</t>
        </is>
      </c>
      <c r="G1953" s="1" t="n">
        <v>-17089.80687308944</v>
      </c>
      <c r="H1953" s="1" t="n">
        <v>33.55</v>
      </c>
      <c r="I1953" s="2" t="n">
        <v>-573363.0205921506</v>
      </c>
      <c r="J1953" s="3" t="n">
        <v>-0.00612158482384</v>
      </c>
      <c r="K1953" s="4" t="n">
        <v>93662513.40000001</v>
      </c>
      <c r="L1953" s="5" t="n">
        <v>4875001</v>
      </c>
      <c r="M1953" s="6" t="n">
        <v>19.21281932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0.003262</v>
      </c>
    </row>
    <row r="1954">
      <c r="A1954" t="inlineStr">
        <is>
          <t>QIS</t>
        </is>
      </c>
      <c r="B1954" t="inlineStr">
        <is>
          <t>Iridium Communications Inc</t>
        </is>
      </c>
      <c r="C1954" t="inlineStr">
        <is>
          <t>IRDM</t>
        </is>
      </c>
      <c r="D1954" t="inlineStr">
        <is>
          <t>B2QH310</t>
        </is>
      </c>
      <c r="E1954" t="inlineStr">
        <is>
          <t>US46269C1027</t>
        </is>
      </c>
      <c r="F1954" t="inlineStr">
        <is>
          <t>46269C102</t>
        </is>
      </c>
      <c r="G1954" s="1" t="n">
        <v>-20635.6927611366</v>
      </c>
      <c r="H1954" s="1" t="n">
        <v>17.46</v>
      </c>
      <c r="I1954" s="2" t="n">
        <v>-360299.1956094452</v>
      </c>
      <c r="J1954" s="3" t="n">
        <v>-0.003846781199120001</v>
      </c>
      <c r="K1954" s="4" t="n">
        <v>93662513.40000001</v>
      </c>
      <c r="L1954" s="5" t="n">
        <v>4875001</v>
      </c>
      <c r="M1954" s="6" t="n">
        <v>19.21281932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0.003262</v>
      </c>
    </row>
    <row r="1955">
      <c r="A1955" t="inlineStr">
        <is>
          <t>QIS</t>
        </is>
      </c>
      <c r="B1955" t="inlineStr">
        <is>
          <t>Jazz Pharmaceuticals PLC</t>
        </is>
      </c>
      <c r="C1955" t="inlineStr">
        <is>
          <t>JAZZ</t>
        </is>
      </c>
      <c r="D1955" t="inlineStr">
        <is>
          <t>B4Q5ZN4</t>
        </is>
      </c>
      <c r="E1955" t="inlineStr">
        <is>
          <t>IE00B4Q5ZN47</t>
        </is>
      </c>
      <c r="G1955" s="1" t="n">
        <v>-2995.979699622922</v>
      </c>
      <c r="H1955" s="1" t="n">
        <v>131.8</v>
      </c>
      <c r="I1955" s="2" t="n">
        <v>-394870.1244103012</v>
      </c>
      <c r="J1955" s="3" t="n">
        <v>-0.00421588221452</v>
      </c>
      <c r="K1955" s="4" t="n">
        <v>93662513.40000001</v>
      </c>
      <c r="L1955" s="5" t="n">
        <v>4875001</v>
      </c>
      <c r="M1955" s="6" t="n">
        <v>19.21281932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0.003262</v>
      </c>
    </row>
    <row r="1956">
      <c r="A1956" t="inlineStr">
        <is>
          <t>QIS</t>
        </is>
      </c>
      <c r="B1956" t="inlineStr">
        <is>
          <t>JetBlue Airways Corp</t>
        </is>
      </c>
      <c r="C1956" t="inlineStr">
        <is>
          <t>JBLU</t>
        </is>
      </c>
      <c r="D1956" t="inlineStr">
        <is>
          <t>2852760</t>
        </is>
      </c>
      <c r="E1956" t="inlineStr">
        <is>
          <t>US4771431016</t>
        </is>
      </c>
      <c r="F1956" t="inlineStr">
        <is>
          <t>477143101</t>
        </is>
      </c>
      <c r="G1956" s="1" t="n">
        <v>-43370.85601968131</v>
      </c>
      <c r="H1956" s="1" t="n">
        <v>4.92</v>
      </c>
      <c r="I1956" s="2" t="n">
        <v>-213384.611616832</v>
      </c>
      <c r="J1956" s="3" t="n">
        <v>-0.00227822854492</v>
      </c>
      <c r="K1956" s="4" t="n">
        <v>93662513.40000001</v>
      </c>
      <c r="L1956" s="5" t="n">
        <v>4875001</v>
      </c>
      <c r="M1956" s="6" t="n">
        <v>19.21281932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0.003262</v>
      </c>
    </row>
    <row r="1957">
      <c r="A1957" t="inlineStr">
        <is>
          <t>QIS</t>
        </is>
      </c>
      <c r="B1957" t="inlineStr">
        <is>
          <t>Kyndryl Holdings Inc</t>
        </is>
      </c>
      <c r="C1957" t="inlineStr">
        <is>
          <t>KD</t>
        </is>
      </c>
      <c r="D1957" t="inlineStr">
        <is>
          <t>BP6JW21</t>
        </is>
      </c>
      <c r="E1957" t="inlineStr">
        <is>
          <t>US50155Q1004</t>
        </is>
      </c>
      <c r="F1957" t="inlineStr">
        <is>
          <t>50155Q100</t>
        </is>
      </c>
      <c r="G1957" s="1" t="n">
        <v>-11723.65111533191</v>
      </c>
      <c r="H1957" s="1" t="n">
        <v>30.03</v>
      </c>
      <c r="I1957" s="2" t="n">
        <v>-352061.2429934173</v>
      </c>
      <c r="J1957" s="3" t="n">
        <v>-0.00375882762712</v>
      </c>
      <c r="K1957" s="4" t="n">
        <v>93662513.40000001</v>
      </c>
      <c r="L1957" s="5" t="n">
        <v>4875001</v>
      </c>
      <c r="M1957" s="6" t="n">
        <v>19.21281932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0.003262</v>
      </c>
    </row>
    <row r="1958">
      <c r="A1958" t="inlineStr">
        <is>
          <t>QIS</t>
        </is>
      </c>
      <c r="B1958" t="inlineStr">
        <is>
          <t>Kosmos Energy Ltd</t>
        </is>
      </c>
      <c r="C1958" t="inlineStr">
        <is>
          <t>KOS</t>
        </is>
      </c>
      <c r="D1958" t="inlineStr">
        <is>
          <t>BHK15K6</t>
        </is>
      </c>
      <c r="E1958" t="inlineStr">
        <is>
          <t>US5006881065</t>
        </is>
      </c>
      <c r="F1958" t="inlineStr">
        <is>
          <t>500688106</t>
        </is>
      </c>
      <c r="G1958" s="1" t="n">
        <v>-76315.97955927475</v>
      </c>
      <c r="H1958" s="1" t="n">
        <v>1.66</v>
      </c>
      <c r="I1958" s="2" t="n">
        <v>-126684.5260683961</v>
      </c>
      <c r="J1958" s="3" t="n">
        <v>-0.00135256381096</v>
      </c>
      <c r="K1958" s="4" t="n">
        <v>93662513.40000001</v>
      </c>
      <c r="L1958" s="5" t="n">
        <v>4875001</v>
      </c>
      <c r="M1958" s="6" t="n">
        <v>19.21281932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0.003262</v>
      </c>
    </row>
    <row r="1959">
      <c r="A1959" t="inlineStr">
        <is>
          <t>QIS</t>
        </is>
      </c>
      <c r="B1959" t="inlineStr">
        <is>
          <t>Lithia Motors Inc</t>
        </is>
      </c>
      <c r="C1959" t="inlineStr">
        <is>
          <t>LAD</t>
        </is>
      </c>
      <c r="D1959" t="inlineStr">
        <is>
          <t>2515030</t>
        </is>
      </c>
      <c r="E1959" t="inlineStr">
        <is>
          <t>US5367971034</t>
        </is>
      </c>
      <c r="F1959" t="inlineStr">
        <is>
          <t>536797103</t>
        </is>
      </c>
      <c r="G1959" s="1" t="n">
        <v>-1135.805974965628</v>
      </c>
      <c r="H1959" s="1" t="n">
        <v>316</v>
      </c>
      <c r="I1959" s="2" t="n">
        <v>-358914.6880891385</v>
      </c>
      <c r="J1959" s="3" t="n">
        <v>-0.0038319993246</v>
      </c>
      <c r="K1959" s="4" t="n">
        <v>93662513.40000001</v>
      </c>
      <c r="L1959" s="5" t="n">
        <v>4875001</v>
      </c>
      <c r="M1959" s="6" t="n">
        <v>19.21281932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0.003262</v>
      </c>
    </row>
    <row r="1960">
      <c r="A1960" t="inlineStr">
        <is>
          <t>QIS</t>
        </is>
      </c>
      <c r="B1960" t="inlineStr">
        <is>
          <t>Liberty Global Ltd</t>
        </is>
      </c>
      <c r="C1960" t="inlineStr">
        <is>
          <t>LBTYA</t>
        </is>
      </c>
      <c r="D1960" t="inlineStr">
        <is>
          <t>BS71B31</t>
        </is>
      </c>
      <c r="E1960" t="inlineStr">
        <is>
          <t>BMG611881019</t>
        </is>
      </c>
      <c r="G1960" s="1" t="n">
        <v>-17795.36498647706</v>
      </c>
      <c r="H1960" s="1" t="n">
        <v>11.46</v>
      </c>
      <c r="I1960" s="2" t="n">
        <v>-203934.8827450271</v>
      </c>
      <c r="J1960" s="3" t="n">
        <v>-0.0021773372862</v>
      </c>
      <c r="K1960" s="4" t="n">
        <v>93662513.40000001</v>
      </c>
      <c r="L1960" s="5" t="n">
        <v>4875001</v>
      </c>
      <c r="M1960" s="6" t="n">
        <v>19.21281932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0.003262</v>
      </c>
    </row>
    <row r="1961">
      <c r="A1961" t="inlineStr">
        <is>
          <t>QIS</t>
        </is>
      </c>
      <c r="B1961" t="inlineStr">
        <is>
          <t>Liberty Global Ltd</t>
        </is>
      </c>
      <c r="C1961" t="inlineStr">
        <is>
          <t>LBTYK</t>
        </is>
      </c>
      <c r="D1961" t="inlineStr">
        <is>
          <t>BS71BR5</t>
        </is>
      </c>
      <c r="E1961" t="inlineStr">
        <is>
          <t>BMG611881274</t>
        </is>
      </c>
      <c r="G1961" s="1" t="n">
        <v>-13630.81897099172</v>
      </c>
      <c r="H1961" s="1" t="n">
        <v>11.75</v>
      </c>
      <c r="I1961" s="2" t="n">
        <v>-160162.1229091526</v>
      </c>
      <c r="J1961" s="3" t="n">
        <v>-0.00170999172556</v>
      </c>
      <c r="K1961" s="4" t="n">
        <v>93662513.40000001</v>
      </c>
      <c r="L1961" s="5" t="n">
        <v>4875001</v>
      </c>
      <c r="M1961" s="6" t="n">
        <v>19.21281932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0.003262</v>
      </c>
    </row>
    <row r="1962">
      <c r="A1962" t="inlineStr">
        <is>
          <t>QIS</t>
        </is>
      </c>
      <c r="B1962" t="inlineStr">
        <is>
          <t>Leggett &amp; Platt Inc</t>
        </is>
      </c>
      <c r="C1962" t="inlineStr">
        <is>
          <t>LEG</t>
        </is>
      </c>
      <c r="D1962" t="inlineStr">
        <is>
          <t>2510682</t>
        </is>
      </c>
      <c r="E1962" t="inlineStr">
        <is>
          <t>US5246601075</t>
        </is>
      </c>
      <c r="F1962" t="inlineStr">
        <is>
          <t>524660107</t>
        </is>
      </c>
      <c r="G1962" s="1" t="n">
        <v>-36719.80080989686</v>
      </c>
      <c r="H1962" s="1" t="n">
        <v>8.880000000000001</v>
      </c>
      <c r="I1962" s="2" t="n">
        <v>-326071.8311918842</v>
      </c>
      <c r="J1962" s="3" t="n">
        <v>-0.00348134829352</v>
      </c>
      <c r="K1962" s="4" t="n">
        <v>93662513.40000001</v>
      </c>
      <c r="L1962" s="5" t="n">
        <v>4875001</v>
      </c>
      <c r="M1962" s="6" t="n">
        <v>19.21281932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0.003262</v>
      </c>
    </row>
    <row r="1963">
      <c r="A1963" t="inlineStr">
        <is>
          <t>QIS</t>
        </is>
      </c>
      <c r="B1963" t="inlineStr">
        <is>
          <t>Lumentum Holdings Inc</t>
        </is>
      </c>
      <c r="C1963" t="inlineStr">
        <is>
          <t>LITE</t>
        </is>
      </c>
      <c r="D1963" t="inlineStr">
        <is>
          <t>BYM9ZP2</t>
        </is>
      </c>
      <c r="E1963" t="inlineStr">
        <is>
          <t>US55024U1097</t>
        </is>
      </c>
      <c r="F1963" t="inlineStr">
        <is>
          <t>55024U109</t>
        </is>
      </c>
      <c r="G1963" s="1" t="n">
        <v>-2222.887228226099</v>
      </c>
      <c r="H1963" s="1" t="n">
        <v>162.71</v>
      </c>
      <c r="I1963" s="2" t="n">
        <v>-361685.9809046686</v>
      </c>
      <c r="J1963" s="3" t="n">
        <v>-0.0038615873926</v>
      </c>
      <c r="K1963" s="4" t="n">
        <v>93662513.40000001</v>
      </c>
      <c r="L1963" s="5" t="n">
        <v>4875001</v>
      </c>
      <c r="M1963" s="6" t="n">
        <v>19.21281932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0.003262</v>
      </c>
    </row>
    <row r="1964">
      <c r="A1964" t="inlineStr">
        <is>
          <t>QIS</t>
        </is>
      </c>
      <c r="B1964" t="inlineStr">
        <is>
          <t>Southwest Airlines Co</t>
        </is>
      </c>
      <c r="C1964" t="inlineStr">
        <is>
          <t>LUV</t>
        </is>
      </c>
      <c r="D1964" t="inlineStr">
        <is>
          <t>2831543</t>
        </is>
      </c>
      <c r="E1964" t="inlineStr">
        <is>
          <t>US8447411088</t>
        </is>
      </c>
      <c r="F1964" t="inlineStr">
        <is>
          <t>844741108</t>
        </is>
      </c>
      <c r="G1964" s="1" t="n">
        <v>-12322.54101848855</v>
      </c>
      <c r="H1964" s="1" t="n">
        <v>31.91</v>
      </c>
      <c r="I1964" s="2" t="n">
        <v>-393212.2838999697</v>
      </c>
      <c r="J1964" s="3" t="n">
        <v>-0.0041981820648</v>
      </c>
      <c r="K1964" s="4" t="n">
        <v>93662513.40000001</v>
      </c>
      <c r="L1964" s="5" t="n">
        <v>4875001</v>
      </c>
      <c r="M1964" s="6" t="n">
        <v>19.21281932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0.003262</v>
      </c>
    </row>
    <row r="1965">
      <c r="A1965" t="inlineStr">
        <is>
          <t>QIS</t>
        </is>
      </c>
      <c r="B1965" t="inlineStr">
        <is>
          <t>LyondellBasell Industries NV</t>
        </is>
      </c>
      <c r="C1965" t="inlineStr">
        <is>
          <t>LYB</t>
        </is>
      </c>
      <c r="D1965" t="inlineStr">
        <is>
          <t>B3SPXZ3</t>
        </is>
      </c>
      <c r="E1965" t="inlineStr">
        <is>
          <t>NL0009434992</t>
        </is>
      </c>
      <c r="G1965" s="1" t="n">
        <v>-7317.158390098625</v>
      </c>
      <c r="H1965" s="1" t="n">
        <v>49.04</v>
      </c>
      <c r="I1965" s="2" t="n">
        <v>-358833.4474504366</v>
      </c>
      <c r="J1965" s="3" t="n">
        <v>-0.00383113194836</v>
      </c>
      <c r="K1965" s="4" t="n">
        <v>93662513.40000001</v>
      </c>
      <c r="L1965" s="5" t="n">
        <v>4875001</v>
      </c>
      <c r="M1965" s="6" t="n">
        <v>19.21281932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0.003262</v>
      </c>
    </row>
    <row r="1966">
      <c r="A1966" t="inlineStr">
        <is>
          <t>QIS</t>
        </is>
      </c>
      <c r="B1966" t="inlineStr">
        <is>
          <t>Macy's Inc</t>
        </is>
      </c>
      <c r="C1966" t="inlineStr">
        <is>
          <t>M</t>
        </is>
      </c>
      <c r="D1966" t="inlineStr">
        <is>
          <t>2345022</t>
        </is>
      </c>
      <c r="E1966" t="inlineStr">
        <is>
          <t>US55616P1049</t>
        </is>
      </c>
      <c r="F1966" t="inlineStr">
        <is>
          <t>55616P104</t>
        </is>
      </c>
      <c r="G1966" s="1" t="n">
        <v>-17900.30853687728</v>
      </c>
      <c r="H1966" s="1" t="n">
        <v>17.93</v>
      </c>
      <c r="I1966" s="2" t="n">
        <v>-320952.5320662096</v>
      </c>
      <c r="J1966" s="3" t="n">
        <v>-0.00342669143092</v>
      </c>
      <c r="K1966" s="4" t="n">
        <v>93662513.40000001</v>
      </c>
      <c r="L1966" s="5" t="n">
        <v>4875001</v>
      </c>
      <c r="M1966" s="6" t="n">
        <v>19.21281932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0.003262</v>
      </c>
    </row>
    <row r="1967">
      <c r="A1967" t="inlineStr">
        <is>
          <t>QIS</t>
        </is>
      </c>
      <c r="B1967" t="inlineStr">
        <is>
          <t>ManpowerGroup Inc</t>
        </is>
      </c>
      <c r="C1967" t="inlineStr">
        <is>
          <t>MAN</t>
        </is>
      </c>
      <c r="D1967" t="inlineStr">
        <is>
          <t>2562490</t>
        </is>
      </c>
      <c r="E1967" t="inlineStr">
        <is>
          <t>US56418H1005</t>
        </is>
      </c>
      <c r="F1967" t="inlineStr">
        <is>
          <t>56418H100</t>
        </is>
      </c>
      <c r="G1967" s="1" t="n">
        <v>-9836.311548571892</v>
      </c>
      <c r="H1967" s="1" t="n">
        <v>37.9</v>
      </c>
      <c r="I1967" s="2" t="n">
        <v>-372796.2076908747</v>
      </c>
      <c r="J1967" s="3" t="n">
        <v>-0.003980207173160001</v>
      </c>
      <c r="K1967" s="4" t="n">
        <v>93662513.40000001</v>
      </c>
      <c r="L1967" s="5" t="n">
        <v>4875001</v>
      </c>
      <c r="M1967" s="6" t="n">
        <v>19.21281932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0.003262</v>
      </c>
    </row>
    <row r="1968">
      <c r="A1968" t="inlineStr">
        <is>
          <t>QIS</t>
        </is>
      </c>
      <c r="B1968" t="inlineStr">
        <is>
          <t>MGM Resorts International</t>
        </is>
      </c>
      <c r="C1968" t="inlineStr">
        <is>
          <t>MGM</t>
        </is>
      </c>
      <c r="D1968" t="inlineStr">
        <is>
          <t>2547419</t>
        </is>
      </c>
      <c r="E1968" t="inlineStr">
        <is>
          <t>US5529531015</t>
        </is>
      </c>
      <c r="F1968" t="inlineStr">
        <is>
          <t>552953101</t>
        </is>
      </c>
      <c r="G1968" s="1" t="n">
        <v>-9717.673888002537</v>
      </c>
      <c r="H1968" s="1" t="n">
        <v>34.66</v>
      </c>
      <c r="I1968" s="2" t="n">
        <v>-336814.5769581679</v>
      </c>
      <c r="J1968" s="3" t="n">
        <v>-0.0035960446152</v>
      </c>
      <c r="K1968" s="4" t="n">
        <v>93662513.40000001</v>
      </c>
      <c r="L1968" s="5" t="n">
        <v>4875001</v>
      </c>
      <c r="M1968" s="6" t="n">
        <v>19.21281932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0.003262</v>
      </c>
    </row>
    <row r="1969">
      <c r="A1969" t="inlineStr">
        <is>
          <t>QIS</t>
        </is>
      </c>
      <c r="B1969" t="inlineStr">
        <is>
          <t>MKS Inc</t>
        </is>
      </c>
      <c r="C1969" t="inlineStr">
        <is>
          <t>MKSI</t>
        </is>
      </c>
      <c r="D1969" t="inlineStr">
        <is>
          <t>2404871</t>
        </is>
      </c>
      <c r="E1969" t="inlineStr">
        <is>
          <t>US55306N1046</t>
        </is>
      </c>
      <c r="F1969" t="inlineStr">
        <is>
          <t>55306N104</t>
        </is>
      </c>
      <c r="G1969" s="1" t="n">
        <v>-3223.550543194548</v>
      </c>
      <c r="H1969" s="1" t="n">
        <v>123.77</v>
      </c>
      <c r="I1969" s="2" t="n">
        <v>-398978.8507311892</v>
      </c>
      <c r="J1969" s="3" t="n">
        <v>-0.0042597495652</v>
      </c>
      <c r="K1969" s="4" t="n">
        <v>93662513.40000001</v>
      </c>
      <c r="L1969" s="5" t="n">
        <v>4875001</v>
      </c>
      <c r="M1969" s="6" t="n">
        <v>19.21281932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0.003262</v>
      </c>
    </row>
    <row r="1970">
      <c r="A1970" t="inlineStr">
        <is>
          <t>QIS</t>
        </is>
      </c>
      <c r="B1970" t="inlineStr">
        <is>
          <t>Mosaic Co/The</t>
        </is>
      </c>
      <c r="C1970" t="inlineStr">
        <is>
          <t>MOS</t>
        </is>
      </c>
      <c r="D1970" t="inlineStr">
        <is>
          <t>B3NPHP6</t>
        </is>
      </c>
      <c r="E1970" t="inlineStr">
        <is>
          <t>US61945C1036</t>
        </is>
      </c>
      <c r="F1970" t="inlineStr">
        <is>
          <t>61945C103</t>
        </is>
      </c>
      <c r="G1970" s="1" t="n">
        <v>-9315.582729045696</v>
      </c>
      <c r="H1970" s="1" t="n">
        <v>34.68</v>
      </c>
      <c r="I1970" s="2" t="n">
        <v>-323064.4090433047</v>
      </c>
      <c r="J1970" s="3" t="n">
        <v>-0.00344923916</v>
      </c>
      <c r="K1970" s="4" t="n">
        <v>93662513.40000001</v>
      </c>
      <c r="L1970" s="5" t="n">
        <v>4875001</v>
      </c>
      <c r="M1970" s="6" t="n">
        <v>19.21281932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0.003262</v>
      </c>
    </row>
    <row r="1971">
      <c r="A1971" t="inlineStr">
        <is>
          <t>QIS</t>
        </is>
      </c>
      <c r="B1971" t="inlineStr">
        <is>
          <t>Maravai LifeSciences Holdings</t>
        </is>
      </c>
      <c r="C1971" t="inlineStr">
        <is>
          <t>MRVI</t>
        </is>
      </c>
      <c r="D1971" t="inlineStr">
        <is>
          <t>BMCWKZ2</t>
        </is>
      </c>
      <c r="E1971" t="inlineStr">
        <is>
          <t>US56600D1072</t>
        </is>
      </c>
      <c r="F1971" t="inlineStr">
        <is>
          <t>56600D107</t>
        </is>
      </c>
      <c r="G1971" s="1" t="n">
        <v>-83873.57190279274</v>
      </c>
      <c r="H1971" s="1" t="n">
        <v>2.87</v>
      </c>
      <c r="I1971" s="2" t="n">
        <v>-240717.1513610152</v>
      </c>
      <c r="J1971" s="3" t="n">
        <v>-0.0025700479586</v>
      </c>
      <c r="K1971" s="4" t="n">
        <v>93662513.40000001</v>
      </c>
      <c r="L1971" s="5" t="n">
        <v>4875001</v>
      </c>
      <c r="M1971" s="6" t="n">
        <v>19.21281932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0.003262</v>
      </c>
    </row>
    <row r="1972">
      <c r="A1972" t="inlineStr">
        <is>
          <t>QIS</t>
        </is>
      </c>
      <c r="B1972" t="inlineStr">
        <is>
          <t>Norwegian Cruise Line Holdings</t>
        </is>
      </c>
      <c r="C1972" t="inlineStr">
        <is>
          <t>NCLH</t>
        </is>
      </c>
      <c r="D1972" t="inlineStr">
        <is>
          <t>B9CGTC3</t>
        </is>
      </c>
      <c r="E1972" t="inlineStr">
        <is>
          <t>BMG667211046</t>
        </is>
      </c>
      <c r="G1972" s="1" t="n">
        <v>-14734.38924675483</v>
      </c>
      <c r="H1972" s="1" t="n">
        <v>24.63</v>
      </c>
      <c r="I1972" s="2" t="n">
        <v>-362908.0071475715</v>
      </c>
      <c r="J1972" s="3" t="n">
        <v>-0.00387463451464</v>
      </c>
      <c r="K1972" s="4" t="n">
        <v>93662513.40000001</v>
      </c>
      <c r="L1972" s="5" t="n">
        <v>4875001</v>
      </c>
      <c r="M1972" s="6" t="n">
        <v>19.21281932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0.003262</v>
      </c>
    </row>
    <row r="1973">
      <c r="A1973" t="inlineStr">
        <is>
          <t>QIS</t>
        </is>
      </c>
      <c r="B1973" t="inlineStr">
        <is>
          <t>Newell Brands Inc</t>
        </is>
      </c>
      <c r="C1973" t="inlineStr">
        <is>
          <t>NWL</t>
        </is>
      </c>
      <c r="D1973" t="inlineStr">
        <is>
          <t>2635701</t>
        </is>
      </c>
      <c r="E1973" t="inlineStr">
        <is>
          <t>US6512291062</t>
        </is>
      </c>
      <c r="F1973" t="inlineStr">
        <is>
          <t>651229106</t>
        </is>
      </c>
      <c r="G1973" s="1" t="n">
        <v>-64239.19341740025</v>
      </c>
      <c r="H1973" s="1" t="n">
        <v>5.24</v>
      </c>
      <c r="I1973" s="2" t="n">
        <v>-336613.3735071773</v>
      </c>
      <c r="J1973" s="3" t="n">
        <v>-0.0035938964404</v>
      </c>
      <c r="K1973" s="4" t="n">
        <v>93662513.40000001</v>
      </c>
      <c r="L1973" s="5" t="n">
        <v>4875001</v>
      </c>
      <c r="M1973" s="6" t="n">
        <v>19.21281932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0.003262</v>
      </c>
    </row>
    <row r="1974">
      <c r="A1974" t="inlineStr">
        <is>
          <t>QIS</t>
        </is>
      </c>
      <c r="B1974" t="inlineStr">
        <is>
          <t>Nexstar Media Group Inc</t>
        </is>
      </c>
      <c r="C1974" t="inlineStr">
        <is>
          <t>NXST</t>
        </is>
      </c>
      <c r="D1974" t="inlineStr">
        <is>
          <t>2949758</t>
        </is>
      </c>
      <c r="E1974" t="inlineStr">
        <is>
          <t>US65336K1034</t>
        </is>
      </c>
      <c r="F1974" t="inlineStr">
        <is>
          <t>65336K103</t>
        </is>
      </c>
      <c r="G1974" s="1" t="n">
        <v>-1690.90672021889</v>
      </c>
      <c r="H1974" s="1" t="n">
        <v>197.74</v>
      </c>
      <c r="I1974" s="2" t="n">
        <v>-334359.8948560833</v>
      </c>
      <c r="J1974" s="3" t="n">
        <v>-0.00356983688264</v>
      </c>
      <c r="K1974" s="4" t="n">
        <v>93662513.40000001</v>
      </c>
      <c r="L1974" s="5" t="n">
        <v>4875001</v>
      </c>
      <c r="M1974" s="6" t="n">
        <v>19.21281932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0.003262</v>
      </c>
    </row>
    <row r="1975">
      <c r="A1975" t="inlineStr">
        <is>
          <t>QIS</t>
        </is>
      </c>
      <c r="B1975" t="inlineStr">
        <is>
          <t>Organon &amp; Co</t>
        </is>
      </c>
      <c r="C1975" t="inlineStr">
        <is>
          <t>OGN</t>
        </is>
      </c>
      <c r="D1975" t="inlineStr">
        <is>
          <t>BLDC8J4</t>
        </is>
      </c>
      <c r="E1975" t="inlineStr">
        <is>
          <t>US68622V1061</t>
        </is>
      </c>
      <c r="F1975" t="inlineStr">
        <is>
          <t>68622V106</t>
        </is>
      </c>
      <c r="G1975" s="1" t="n">
        <v>-36072.76732235835</v>
      </c>
      <c r="H1975" s="1" t="n">
        <v>10.68</v>
      </c>
      <c r="I1975" s="2" t="n">
        <v>-385257.1550027871</v>
      </c>
      <c r="J1975" s="3" t="n">
        <v>-0.004113248097000001</v>
      </c>
      <c r="K1975" s="4" t="n">
        <v>93662513.40000001</v>
      </c>
      <c r="L1975" s="5" t="n">
        <v>4875001</v>
      </c>
      <c r="M1975" s="6" t="n">
        <v>19.21281932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0.003262</v>
      </c>
    </row>
    <row r="1976">
      <c r="A1976" t="inlineStr">
        <is>
          <t>QIS</t>
        </is>
      </c>
      <c r="B1976" t="inlineStr">
        <is>
          <t>O-I Glass Inc</t>
        </is>
      </c>
      <c r="C1976" t="inlineStr">
        <is>
          <t>OI</t>
        </is>
      </c>
      <c r="D1976" t="inlineStr">
        <is>
          <t>BKLKXD2</t>
        </is>
      </c>
      <c r="E1976" t="inlineStr">
        <is>
          <t>US67098H1041</t>
        </is>
      </c>
      <c r="F1976" t="inlineStr">
        <is>
          <t>67098H104</t>
        </is>
      </c>
      <c r="G1976" s="1" t="n">
        <v>-15341.43751163525</v>
      </c>
      <c r="H1976" s="1" t="n">
        <v>12.97</v>
      </c>
      <c r="I1976" s="2" t="n">
        <v>-198978.4445259092</v>
      </c>
      <c r="J1976" s="3" t="n">
        <v>-0.00212441922924</v>
      </c>
      <c r="K1976" s="4" t="n">
        <v>93662513.40000001</v>
      </c>
      <c r="L1976" s="5" t="n">
        <v>4875001</v>
      </c>
      <c r="M1976" s="6" t="n">
        <v>19.21281932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0.003262</v>
      </c>
    </row>
    <row r="1977">
      <c r="A1977" t="inlineStr">
        <is>
          <t>QIS</t>
        </is>
      </c>
      <c r="B1977" t="inlineStr">
        <is>
          <t>Olin Corp</t>
        </is>
      </c>
      <c r="C1977" t="inlineStr">
        <is>
          <t>OLN</t>
        </is>
      </c>
      <c r="D1977" t="inlineStr">
        <is>
          <t>2658526</t>
        </is>
      </c>
      <c r="E1977" t="inlineStr">
        <is>
          <t>US6806652052</t>
        </is>
      </c>
      <c r="F1977" t="inlineStr">
        <is>
          <t>680665205</t>
        </is>
      </c>
      <c r="G1977" s="1" t="n">
        <v>-14787.41380724824</v>
      </c>
      <c r="H1977" s="1" t="n">
        <v>24.99</v>
      </c>
      <c r="I1977" s="2" t="n">
        <v>-369537.4710431335</v>
      </c>
      <c r="J1977" s="3" t="n">
        <v>-0.00394541484772</v>
      </c>
      <c r="K1977" s="4" t="n">
        <v>93662513.40000001</v>
      </c>
      <c r="L1977" s="5" t="n">
        <v>4875001</v>
      </c>
      <c r="M1977" s="6" t="n">
        <v>19.21281932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0.003262</v>
      </c>
    </row>
    <row r="1978">
      <c r="A1978" t="inlineStr">
        <is>
          <t>QIS</t>
        </is>
      </c>
      <c r="B1978" t="inlineStr">
        <is>
          <t>Occidental Petroleum Corp</t>
        </is>
      </c>
      <c r="C1978" t="inlineStr">
        <is>
          <t>OXY</t>
        </is>
      </c>
      <c r="D1978" t="inlineStr">
        <is>
          <t>2655408</t>
        </is>
      </c>
      <c r="E1978" t="inlineStr">
        <is>
          <t>US6745991058</t>
        </is>
      </c>
      <c r="F1978" t="inlineStr">
        <is>
          <t>674599105</t>
        </is>
      </c>
      <c r="G1978" s="1" t="n">
        <v>-8440.694669828219</v>
      </c>
      <c r="H1978" s="1" t="n">
        <v>47.25</v>
      </c>
      <c r="I1978" s="2" t="n">
        <v>-398822.8231493834</v>
      </c>
      <c r="J1978" s="3" t="n">
        <v>-0.00425808371644</v>
      </c>
      <c r="K1978" s="4" t="n">
        <v>93662513.40000001</v>
      </c>
      <c r="L1978" s="5" t="n">
        <v>4875001</v>
      </c>
      <c r="M1978" s="6" t="n">
        <v>19.21281932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0.003262</v>
      </c>
    </row>
    <row r="1979">
      <c r="A1979" t="inlineStr">
        <is>
          <t>QIS</t>
        </is>
      </c>
      <c r="B1979" t="inlineStr">
        <is>
          <t>PBF Energy Inc</t>
        </is>
      </c>
      <c r="C1979" t="inlineStr">
        <is>
          <t>PBF</t>
        </is>
      </c>
      <c r="D1979" t="inlineStr">
        <is>
          <t>B7F4TJ7</t>
        </is>
      </c>
      <c r="E1979" t="inlineStr">
        <is>
          <t>US69318G1067</t>
        </is>
      </c>
      <c r="F1979" t="inlineStr">
        <is>
          <t>69318G106</t>
        </is>
      </c>
      <c r="G1979" s="1" t="n">
        <v>-7808.457028591878</v>
      </c>
      <c r="H1979" s="1" t="n">
        <v>30.17</v>
      </c>
      <c r="I1979" s="2" t="n">
        <v>-235581.148552617</v>
      </c>
      <c r="J1979" s="3" t="n">
        <v>-0.00251521275696</v>
      </c>
      <c r="K1979" s="4" t="n">
        <v>93662513.40000001</v>
      </c>
      <c r="L1979" s="5" t="n">
        <v>4875001</v>
      </c>
      <c r="M1979" s="6" t="n">
        <v>19.21281932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0.003262</v>
      </c>
    </row>
    <row r="1980">
      <c r="A1980" t="inlineStr">
        <is>
          <t>QIS</t>
        </is>
      </c>
      <c r="B1980" t="inlineStr">
        <is>
          <t>Penn Entertainment Inc</t>
        </is>
      </c>
      <c r="C1980" t="inlineStr">
        <is>
          <t>PENN</t>
        </is>
      </c>
      <c r="D1980" t="inlineStr">
        <is>
          <t>2682105</t>
        </is>
      </c>
      <c r="E1980" t="inlineStr">
        <is>
          <t>US7075691094</t>
        </is>
      </c>
      <c r="F1980" t="inlineStr">
        <is>
          <t>707569109</t>
        </is>
      </c>
      <c r="G1980" s="1" t="n">
        <v>-19923.35580761049</v>
      </c>
      <c r="H1980" s="1" t="n">
        <v>19.26</v>
      </c>
      <c r="I1980" s="2" t="n">
        <v>-383723.832854578</v>
      </c>
      <c r="J1980" s="3" t="n">
        <v>-0.00409687738376</v>
      </c>
      <c r="K1980" s="4" t="n">
        <v>93662513.40000001</v>
      </c>
      <c r="L1980" s="5" t="n">
        <v>4875001</v>
      </c>
      <c r="M1980" s="6" t="n">
        <v>19.21281932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0.003262</v>
      </c>
    </row>
    <row r="1981">
      <c r="A1981" t="inlineStr">
        <is>
          <t>QIS</t>
        </is>
      </c>
      <c r="B1981" t="inlineStr">
        <is>
          <t>Perrigo Co PLC</t>
        </is>
      </c>
      <c r="C1981" t="inlineStr">
        <is>
          <t>PRGO</t>
        </is>
      </c>
      <c r="D1981" t="inlineStr">
        <is>
          <t>BGH1M56</t>
        </is>
      </c>
      <c r="E1981" t="inlineStr">
        <is>
          <t>IE00BGH1M568</t>
        </is>
      </c>
      <c r="G1981" s="1" t="n">
        <v>-17248.57926032359</v>
      </c>
      <c r="H1981" s="1" t="n">
        <v>22.27</v>
      </c>
      <c r="I1981" s="2" t="n">
        <v>-384125.8601274063</v>
      </c>
      <c r="J1981" s="3" t="n">
        <v>-0.0041011696802</v>
      </c>
      <c r="K1981" s="4" t="n">
        <v>93662513.40000001</v>
      </c>
      <c r="L1981" s="5" t="n">
        <v>4875001</v>
      </c>
      <c r="M1981" s="6" t="n">
        <v>19.21281932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0.003262</v>
      </c>
    </row>
    <row r="1982">
      <c r="A1982" t="inlineStr">
        <is>
          <t>QIS</t>
        </is>
      </c>
      <c r="B1982" t="inlineStr">
        <is>
          <t>PVH Corp</t>
        </is>
      </c>
      <c r="C1982" t="inlineStr">
        <is>
          <t>PVH</t>
        </is>
      </c>
      <c r="D1982" t="inlineStr">
        <is>
          <t>B3V9F12</t>
        </is>
      </c>
      <c r="E1982" t="inlineStr">
        <is>
          <t>US6936561009</t>
        </is>
      </c>
      <c r="F1982" t="inlineStr">
        <is>
          <t>693656100</t>
        </is>
      </c>
      <c r="G1982" s="1" t="n">
        <v>-1877.131792692604</v>
      </c>
      <c r="H1982" s="1" t="n">
        <v>83.77</v>
      </c>
      <c r="I1982" s="2" t="n">
        <v>-157247.3302738594</v>
      </c>
      <c r="J1982" s="3" t="n">
        <v>-0.00167887156308</v>
      </c>
      <c r="K1982" s="4" t="n">
        <v>93662513.40000001</v>
      </c>
      <c r="L1982" s="5" t="n">
        <v>4875001</v>
      </c>
      <c r="M1982" s="6" t="n">
        <v>19.21281932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0.003262</v>
      </c>
    </row>
    <row r="1983">
      <c r="A1983" t="inlineStr">
        <is>
          <t>QIS</t>
        </is>
      </c>
      <c r="B1983" t="inlineStr">
        <is>
          <t>QuidelOrtho Corp</t>
        </is>
      </c>
      <c r="C1983" t="inlineStr">
        <is>
          <t>QDEL</t>
        </is>
      </c>
      <c r="D1983" t="inlineStr">
        <is>
          <t>BM9VY27</t>
        </is>
      </c>
      <c r="E1983" t="inlineStr">
        <is>
          <t>US2197981051</t>
        </is>
      </c>
      <c r="F1983" t="inlineStr">
        <is>
          <t>219798105</t>
        </is>
      </c>
      <c r="G1983" s="1" t="n">
        <v>-12317.15487477177</v>
      </c>
      <c r="H1983" s="1" t="n">
        <v>29.45</v>
      </c>
      <c r="I1983" s="2" t="n">
        <v>-362740.2110620285</v>
      </c>
      <c r="J1983" s="3" t="n">
        <v>-0.00387284301792</v>
      </c>
      <c r="K1983" s="4" t="n">
        <v>93662513.40000001</v>
      </c>
      <c r="L1983" s="5" t="n">
        <v>4875001</v>
      </c>
      <c r="M1983" s="6" t="n">
        <v>19.21281932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0.003262</v>
      </c>
    </row>
    <row r="1984">
      <c r="A1984" t="inlineStr">
        <is>
          <t>QIS</t>
        </is>
      </c>
      <c r="B1984" t="inlineStr">
        <is>
          <t>Ryder System Inc</t>
        </is>
      </c>
      <c r="C1984" t="inlineStr">
        <is>
          <t>R</t>
        </is>
      </c>
      <c r="D1984" t="inlineStr">
        <is>
          <t>2760669</t>
        </is>
      </c>
      <c r="E1984" t="inlineStr">
        <is>
          <t>US7835491082</t>
        </is>
      </c>
      <c r="F1984" t="inlineStr">
        <is>
          <t>783549108</t>
        </is>
      </c>
      <c r="G1984" s="1" t="n">
        <v>-1961.49577520135</v>
      </c>
      <c r="H1984" s="1" t="n">
        <v>188.64</v>
      </c>
      <c r="I1984" s="2" t="n">
        <v>-370016.5630339826</v>
      </c>
      <c r="J1984" s="3" t="n">
        <v>-0.00395052993564</v>
      </c>
      <c r="K1984" s="4" t="n">
        <v>93662513.40000001</v>
      </c>
      <c r="L1984" s="5" t="n">
        <v>4875001</v>
      </c>
      <c r="M1984" s="6" t="n">
        <v>19.21281932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0.003262</v>
      </c>
    </row>
    <row r="1985">
      <c r="A1985" t="inlineStr">
        <is>
          <t>QIS</t>
        </is>
      </c>
      <c r="B1985" t="inlineStr">
        <is>
          <t>RH</t>
        </is>
      </c>
      <c r="C1985" t="inlineStr">
        <is>
          <t>RH</t>
        </is>
      </c>
      <c r="D1985" t="inlineStr">
        <is>
          <t>BYXR425</t>
        </is>
      </c>
      <c r="E1985" t="inlineStr">
        <is>
          <t>US74967X1037</t>
        </is>
      </c>
      <c r="F1985" t="inlineStr">
        <is>
          <t>74967X103</t>
        </is>
      </c>
      <c r="G1985" s="1" t="n">
        <v>-1529.870355748726</v>
      </c>
      <c r="H1985" s="1" t="n">
        <v>203.16</v>
      </c>
      <c r="I1985" s="2" t="n">
        <v>-310808.4614739111</v>
      </c>
      <c r="J1985" s="3" t="n">
        <v>-0.003318386942560001</v>
      </c>
      <c r="K1985" s="4" t="n">
        <v>93662513.40000001</v>
      </c>
      <c r="L1985" s="5" t="n">
        <v>4875001</v>
      </c>
      <c r="M1985" s="6" t="n">
        <v>19.21281932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0.003262</v>
      </c>
    </row>
    <row r="1986">
      <c r="A1986" t="inlineStr">
        <is>
          <t>QIS</t>
        </is>
      </c>
      <c r="B1986" t="inlineStr">
        <is>
          <t>RingCentral Inc</t>
        </is>
      </c>
      <c r="C1986" t="inlineStr">
        <is>
          <t>RNG</t>
        </is>
      </c>
      <c r="D1986" t="inlineStr">
        <is>
          <t>BDZCRX3</t>
        </is>
      </c>
      <c r="E1986" t="inlineStr">
        <is>
          <t>US76680R2067</t>
        </is>
      </c>
      <c r="F1986" t="inlineStr">
        <is>
          <t>76680R206</t>
        </is>
      </c>
      <c r="G1986" s="1" t="n">
        <v>-11702.47719892536</v>
      </c>
      <c r="H1986" s="1" t="n">
        <v>28.34</v>
      </c>
      <c r="I1986" s="2" t="n">
        <v>-331648.2038175447</v>
      </c>
      <c r="J1986" s="3" t="n">
        <v>-0.00354088516076</v>
      </c>
      <c r="K1986" s="4" t="n">
        <v>93662513.40000001</v>
      </c>
      <c r="L1986" s="5" t="n">
        <v>4875001</v>
      </c>
      <c r="M1986" s="6" t="n">
        <v>19.21281932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0.003262</v>
      </c>
    </row>
    <row r="1987">
      <c r="A1987" t="inlineStr">
        <is>
          <t>QIS</t>
        </is>
      </c>
      <c r="B1987" t="inlineStr">
        <is>
          <t>Sunrun Inc</t>
        </is>
      </c>
      <c r="C1987" t="inlineStr">
        <is>
          <t>RUN</t>
        </is>
      </c>
      <c r="D1987" t="inlineStr">
        <is>
          <t>BYXB1Y8</t>
        </is>
      </c>
      <c r="E1987" t="inlineStr">
        <is>
          <t>US86771W1053</t>
        </is>
      </c>
      <c r="F1987" t="inlineStr">
        <is>
          <t>86771W105</t>
        </is>
      </c>
      <c r="G1987" s="1" t="n">
        <v>-14604.74409661208</v>
      </c>
      <c r="H1987" s="1" t="n">
        <v>17.29</v>
      </c>
      <c r="I1987" s="2" t="n">
        <v>-252516.0254304228</v>
      </c>
      <c r="J1987" s="3" t="n">
        <v>-0.0026960201714</v>
      </c>
      <c r="K1987" s="4" t="n">
        <v>93662513.40000001</v>
      </c>
      <c r="L1987" s="5" t="n">
        <v>4875001</v>
      </c>
      <c r="M1987" s="6" t="n">
        <v>19.21281932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0.003262</v>
      </c>
    </row>
    <row r="1988">
      <c r="A1988" t="inlineStr">
        <is>
          <t>QIS</t>
        </is>
      </c>
      <c r="B1988" t="inlineStr">
        <is>
          <t>Sabre Corp</t>
        </is>
      </c>
      <c r="C1988" t="inlineStr">
        <is>
          <t>SABR</t>
        </is>
      </c>
      <c r="D1988" t="inlineStr">
        <is>
          <t>BLLHH27</t>
        </is>
      </c>
      <c r="E1988" t="inlineStr">
        <is>
          <t>US78573M1045</t>
        </is>
      </c>
      <c r="F1988" t="inlineStr">
        <is>
          <t>78573M104</t>
        </is>
      </c>
      <c r="G1988" s="1" t="n">
        <v>-83820.45735996967</v>
      </c>
      <c r="H1988" s="1" t="n">
        <v>1.83</v>
      </c>
      <c r="I1988" s="2" t="n">
        <v>-153391.4369687445</v>
      </c>
      <c r="J1988" s="3" t="n">
        <v>-0.00163770361696</v>
      </c>
      <c r="K1988" s="4" t="n">
        <v>93662513.40000001</v>
      </c>
      <c r="L1988" s="5" t="n">
        <v>4875001</v>
      </c>
      <c r="M1988" s="6" t="n">
        <v>19.21281932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0.003262</v>
      </c>
    </row>
    <row r="1989">
      <c r="A1989" t="inlineStr">
        <is>
          <t>QIS</t>
        </is>
      </c>
      <c r="B1989" t="inlineStr">
        <is>
          <t>Sealed Air Corp</t>
        </is>
      </c>
      <c r="C1989" t="inlineStr">
        <is>
          <t>SEE</t>
        </is>
      </c>
      <c r="D1989" t="inlineStr">
        <is>
          <t>2232793</t>
        </is>
      </c>
      <c r="E1989" t="inlineStr">
        <is>
          <t>US81211K1007</t>
        </is>
      </c>
      <c r="F1989" t="inlineStr">
        <is>
          <t>81211K100</t>
        </is>
      </c>
      <c r="G1989" s="1" t="n">
        <v>-10664.26079492591</v>
      </c>
      <c r="H1989" s="1" t="n">
        <v>35.35</v>
      </c>
      <c r="I1989" s="2" t="n">
        <v>-376981.6191006307</v>
      </c>
      <c r="J1989" s="3" t="n">
        <v>-0.00402489326216</v>
      </c>
      <c r="K1989" s="4" t="n">
        <v>93662513.40000001</v>
      </c>
      <c r="L1989" s="5" t="n">
        <v>4875001</v>
      </c>
      <c r="M1989" s="6" t="n">
        <v>19.21281932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0.003262</v>
      </c>
    </row>
    <row r="1990">
      <c r="A1990" t="inlineStr">
        <is>
          <t>QIS</t>
        </is>
      </c>
      <c r="B1990" t="inlineStr">
        <is>
          <t>Sotera Health Co</t>
        </is>
      </c>
      <c r="C1990" t="inlineStr">
        <is>
          <t>SHC</t>
        </is>
      </c>
      <c r="D1990" t="inlineStr">
        <is>
          <t>BNKVRZ7</t>
        </is>
      </c>
      <c r="E1990" t="inlineStr">
        <is>
          <t>US83601L1026</t>
        </is>
      </c>
      <c r="F1990" t="inlineStr">
        <is>
          <t>83601L102</t>
        </is>
      </c>
      <c r="G1990" s="1" t="n">
        <v>-23115.02300285078</v>
      </c>
      <c r="H1990" s="1" t="n">
        <v>15.73</v>
      </c>
      <c r="I1990" s="2" t="n">
        <v>-363599.3118348428</v>
      </c>
      <c r="J1990" s="3" t="n">
        <v>-0.003882015319</v>
      </c>
      <c r="K1990" s="4" t="n">
        <v>93662513.40000001</v>
      </c>
      <c r="L1990" s="5" t="n">
        <v>4875001</v>
      </c>
      <c r="M1990" s="6" t="n">
        <v>19.21281932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c r="AG1990" t="n">
        <v>0.003262</v>
      </c>
    </row>
    <row r="1991">
      <c r="A1991" t="inlineStr">
        <is>
          <t>QIS</t>
        </is>
      </c>
      <c r="B1991" t="inlineStr">
        <is>
          <t>Sirius XM Holdings Inc</t>
        </is>
      </c>
      <c r="C1991" t="inlineStr">
        <is>
          <t>SIRI</t>
        </is>
      </c>
      <c r="D1991" t="inlineStr">
        <is>
          <t>BQWS627</t>
        </is>
      </c>
      <c r="E1991" t="inlineStr">
        <is>
          <t>US8299331004</t>
        </is>
      </c>
      <c r="F1991" t="inlineStr">
        <is>
          <t>829933100</t>
        </is>
      </c>
      <c r="G1991" s="1" t="n">
        <v>-16004.98566599781</v>
      </c>
      <c r="H1991" s="1" t="n">
        <v>23.275</v>
      </c>
      <c r="I1991" s="2" t="n">
        <v>-372516.0413760991</v>
      </c>
      <c r="J1991" s="3" t="n">
        <v>-0.00397721594108</v>
      </c>
      <c r="K1991" s="4" t="n">
        <v>93662513.40000001</v>
      </c>
      <c r="L1991" s="5" t="n">
        <v>4875001</v>
      </c>
      <c r="M1991" s="6" t="n">
        <v>19.21281932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c r="AG1991" t="n">
        <v>0.003262</v>
      </c>
    </row>
    <row r="1992">
      <c r="A1992" t="inlineStr">
        <is>
          <t>QIS</t>
        </is>
      </c>
      <c r="B1992" t="inlineStr">
        <is>
          <t>Silgan Holdings Inc</t>
        </is>
      </c>
      <c r="C1992" t="inlineStr">
        <is>
          <t>SLGN</t>
        </is>
      </c>
      <c r="D1992" t="inlineStr">
        <is>
          <t>2809324</t>
        </is>
      </c>
      <c r="E1992" t="inlineStr">
        <is>
          <t>US8270481091</t>
        </is>
      </c>
      <c r="F1992" t="inlineStr">
        <is>
          <t>827048109</t>
        </is>
      </c>
      <c r="G1992" s="1" t="n">
        <v>-8670.13494195913</v>
      </c>
      <c r="H1992" s="1" t="n">
        <v>43.01</v>
      </c>
      <c r="I1992" s="2" t="n">
        <v>-372902.5038536621</v>
      </c>
      <c r="J1992" s="3" t="n">
        <v>-0.00398134205796</v>
      </c>
      <c r="K1992" s="4" t="n">
        <v>93662513.40000001</v>
      </c>
      <c r="L1992" s="5" t="n">
        <v>4875001</v>
      </c>
      <c r="M1992" s="6" t="n">
        <v>19.21281932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c r="AG1992" t="n">
        <v>0.003262</v>
      </c>
    </row>
    <row r="1993">
      <c r="A1993" t="inlineStr">
        <is>
          <t>QIS</t>
        </is>
      </c>
      <c r="B1993" t="inlineStr">
        <is>
          <t>Sonoco Products Co</t>
        </is>
      </c>
      <c r="C1993" t="inlineStr">
        <is>
          <t>SON</t>
        </is>
      </c>
      <c r="D1993" t="inlineStr">
        <is>
          <t>2821395</t>
        </is>
      </c>
      <c r="E1993" t="inlineStr">
        <is>
          <t>US8354951027</t>
        </is>
      </c>
      <c r="F1993" t="inlineStr">
        <is>
          <t>835495102</t>
        </is>
      </c>
      <c r="G1993" s="1" t="n">
        <v>-7861.627267631966</v>
      </c>
      <c r="H1993" s="1" t="n">
        <v>43.09</v>
      </c>
      <c r="I1993" s="2" t="n">
        <v>-338757.5189622614</v>
      </c>
      <c r="J1993" s="3" t="n">
        <v>-0.00361678868808</v>
      </c>
      <c r="K1993" s="4" t="n">
        <v>93662513.40000001</v>
      </c>
      <c r="L1993" s="5" t="n">
        <v>4875001</v>
      </c>
      <c r="M1993" s="6" t="n">
        <v>19.21281932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c r="AG1993" t="n">
        <v>0.003262</v>
      </c>
    </row>
    <row r="1994">
      <c r="A1994" t="inlineStr">
        <is>
          <t>QIS</t>
        </is>
      </c>
      <c r="B1994" t="inlineStr">
        <is>
          <t>Sarepta Therapeutics Inc</t>
        </is>
      </c>
      <c r="C1994" t="inlineStr">
        <is>
          <t>SRPT</t>
        </is>
      </c>
      <c r="D1994" t="inlineStr">
        <is>
          <t>B8DPDT7</t>
        </is>
      </c>
      <c r="E1994" t="inlineStr">
        <is>
          <t>US8036071004</t>
        </is>
      </c>
      <c r="F1994" t="inlineStr">
        <is>
          <t>803607100</t>
        </is>
      </c>
      <c r="G1994" s="1" t="n">
        <v>-21463.29061482548</v>
      </c>
      <c r="H1994" s="1" t="n">
        <v>19.27</v>
      </c>
      <c r="I1994" s="2" t="n">
        <v>-413597.6101476869</v>
      </c>
      <c r="J1994" s="3" t="n">
        <v>-0.00441582865048</v>
      </c>
      <c r="K1994" s="4" t="n">
        <v>93662513.40000001</v>
      </c>
      <c r="L1994" s="5" t="n">
        <v>4875001</v>
      </c>
      <c r="M1994" s="6" t="n">
        <v>19.21281932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c r="AG1994" t="n">
        <v>0.003262</v>
      </c>
    </row>
    <row r="1995">
      <c r="A1995" t="inlineStr">
        <is>
          <t>QIS</t>
        </is>
      </c>
      <c r="B1995" t="inlineStr">
        <is>
          <t>Sensata Technologies Holding P</t>
        </is>
      </c>
      <c r="C1995" t="inlineStr">
        <is>
          <t>ST</t>
        </is>
      </c>
      <c r="D1995" t="inlineStr">
        <is>
          <t>BFMBMT8</t>
        </is>
      </c>
      <c r="E1995" t="inlineStr">
        <is>
          <t>GB00BFMBMT84</t>
        </is>
      </c>
      <c r="G1995" s="1" t="n">
        <v>-10928.83363948437</v>
      </c>
      <c r="H1995" s="1" t="n">
        <v>30.55</v>
      </c>
      <c r="I1995" s="2" t="n">
        <v>-333875.8676862475</v>
      </c>
      <c r="J1995" s="3" t="n">
        <v>-0.00356466910364</v>
      </c>
      <c r="K1995" s="4" t="n">
        <v>93662513.40000001</v>
      </c>
      <c r="L1995" s="5" t="n">
        <v>4875001</v>
      </c>
      <c r="M1995" s="6" t="n">
        <v>19.21281932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c r="AG1995" t="n">
        <v>0.003262</v>
      </c>
    </row>
    <row r="1996">
      <c r="A1996" t="inlineStr">
        <is>
          <t>QIS</t>
        </is>
      </c>
      <c r="B1996" t="inlineStr">
        <is>
          <t>Teladoc Health Inc</t>
        </is>
      </c>
      <c r="C1996" t="inlineStr">
        <is>
          <t>TDOC</t>
        </is>
      </c>
      <c r="D1996" t="inlineStr">
        <is>
          <t>BYQRFY1</t>
        </is>
      </c>
      <c r="E1996" t="inlineStr">
        <is>
          <t>US87918A1051</t>
        </is>
      </c>
      <c r="F1996" t="inlineStr">
        <is>
          <t>87918A105</t>
        </is>
      </c>
      <c r="G1996" s="1" t="n">
        <v>-30047.37733379813</v>
      </c>
      <c r="H1996" s="1" t="n">
        <v>7.73</v>
      </c>
      <c r="I1996" s="2" t="n">
        <v>-232266.2267902596</v>
      </c>
      <c r="J1996" s="3" t="n">
        <v>-0.00247982056384</v>
      </c>
      <c r="K1996" s="4" t="n">
        <v>93662513.40000001</v>
      </c>
      <c r="L1996" s="5" t="n">
        <v>4875001</v>
      </c>
      <c r="M1996" s="6" t="n">
        <v>19.21281932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c r="AG1996" t="n">
        <v>0.003262</v>
      </c>
    </row>
    <row r="1997">
      <c r="A1997" t="inlineStr">
        <is>
          <t>QIS</t>
        </is>
      </c>
      <c r="B1997" t="inlineStr">
        <is>
          <t>Tenet Healthcare Corp</t>
        </is>
      </c>
      <c r="C1997" t="inlineStr">
        <is>
          <t>THC</t>
        </is>
      </c>
      <c r="D1997" t="inlineStr">
        <is>
          <t>B8DMK08</t>
        </is>
      </c>
      <c r="E1997" t="inlineStr">
        <is>
          <t>US88033G4073</t>
        </is>
      </c>
      <c r="F1997" t="inlineStr">
        <is>
          <t>88033G407</t>
        </is>
      </c>
      <c r="G1997" s="1" t="n">
        <v>-2008.870933631987</v>
      </c>
      <c r="H1997" s="1" t="n">
        <v>203.04</v>
      </c>
      <c r="I1997" s="2" t="n">
        <v>-407881.1543646386</v>
      </c>
      <c r="J1997" s="3" t="n">
        <v>-0.0043547961672</v>
      </c>
      <c r="K1997" s="4" t="n">
        <v>93662513.40000001</v>
      </c>
      <c r="L1997" s="5" t="n">
        <v>4875001</v>
      </c>
      <c r="M1997" s="6" t="n">
        <v>19.21281932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c r="AG1997" t="n">
        <v>0.003262</v>
      </c>
    </row>
    <row r="1998">
      <c r="A1998" t="inlineStr">
        <is>
          <t>QIS</t>
        </is>
      </c>
      <c r="B1998" t="inlineStr">
        <is>
          <t>Millicom International Cellula</t>
        </is>
      </c>
      <c r="C1998" t="inlineStr">
        <is>
          <t>TIGO</t>
        </is>
      </c>
      <c r="D1998" t="inlineStr">
        <is>
          <t>2418128</t>
        </is>
      </c>
      <c r="E1998" t="inlineStr">
        <is>
          <t>LU0038705702</t>
        </is>
      </c>
      <c r="G1998" s="1" t="n">
        <v>-7873.175456647551</v>
      </c>
      <c r="H1998" s="1" t="n">
        <v>48.54</v>
      </c>
      <c r="I1998" s="2" t="n">
        <v>-382163.9366656721</v>
      </c>
      <c r="J1998" s="3" t="n">
        <v>-0.004080222949320001</v>
      </c>
      <c r="K1998" s="4" t="n">
        <v>93662513.40000001</v>
      </c>
      <c r="L1998" s="5" t="n">
        <v>4875001</v>
      </c>
      <c r="M1998" s="6" t="n">
        <v>19.21281932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c r="AG1998" t="n">
        <v>0.003262</v>
      </c>
    </row>
    <row r="1999">
      <c r="A1999" t="inlineStr">
        <is>
          <t>QIS</t>
        </is>
      </c>
      <c r="B1999" t="inlineStr">
        <is>
          <t>TripAdvisor Inc</t>
        </is>
      </c>
      <c r="C1999" t="inlineStr">
        <is>
          <t>TRIP</t>
        </is>
      </c>
      <c r="D1999" t="inlineStr">
        <is>
          <t>B6ZC3N6</t>
        </is>
      </c>
      <c r="E1999" t="inlineStr">
        <is>
          <t>US8969452015</t>
        </is>
      </c>
      <c r="F1999" t="inlineStr">
        <is>
          <t>896945201</t>
        </is>
      </c>
      <c r="G1999" s="1" t="n">
        <v>-18494.10346252342</v>
      </c>
      <c r="H1999" s="1" t="n">
        <v>16.26</v>
      </c>
      <c r="I1999" s="2" t="n">
        <v>-300714.1223006308</v>
      </c>
      <c r="J1999" s="3" t="n">
        <v>-0.00321061341816</v>
      </c>
      <c r="K1999" s="4" t="n">
        <v>93662513.40000001</v>
      </c>
      <c r="L1999" s="5" t="n">
        <v>4875001</v>
      </c>
      <c r="M1999" s="6" t="n">
        <v>19.21281932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c r="AG1999" t="n">
        <v>0.003262</v>
      </c>
    </row>
    <row r="2000">
      <c r="A2000" t="inlineStr">
        <is>
          <t>QIS</t>
        </is>
      </c>
      <c r="B2000" t="inlineStr">
        <is>
          <t>United Airlines Holdings Inc</t>
        </is>
      </c>
      <c r="C2000" t="inlineStr">
        <is>
          <t>UAL</t>
        </is>
      </c>
      <c r="D2000" t="inlineStr">
        <is>
          <t>B4QG225</t>
        </is>
      </c>
      <c r="E2000" t="inlineStr">
        <is>
          <t>US9100471096</t>
        </is>
      </c>
      <c r="F2000" t="inlineStr">
        <is>
          <t>910047109</t>
        </is>
      </c>
      <c r="G2000" s="1" t="n">
        <v>-3817.751393704697</v>
      </c>
      <c r="H2000" s="1" t="n">
        <v>96.5</v>
      </c>
      <c r="I2000" s="2" t="n">
        <v>-368413.0094925033</v>
      </c>
      <c r="J2000" s="3" t="n">
        <v>-0.0039334093878</v>
      </c>
      <c r="K2000" s="4" t="n">
        <v>93662513.40000001</v>
      </c>
      <c r="L2000" s="5" t="n">
        <v>4875001</v>
      </c>
      <c r="M2000" s="6" t="n">
        <v>19.21281932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c r="AG2000" t="n">
        <v>0.003262</v>
      </c>
    </row>
    <row r="2001">
      <c r="A2001" t="inlineStr">
        <is>
          <t>QIS</t>
        </is>
      </c>
      <c r="B2001" t="inlineStr">
        <is>
          <t>Marriott Vacations Worldwide C</t>
        </is>
      </c>
      <c r="C2001" t="inlineStr">
        <is>
          <t>VAC</t>
        </is>
      </c>
      <c r="D2001" t="inlineStr">
        <is>
          <t>B45K9N8</t>
        </is>
      </c>
      <c r="E2001" t="inlineStr">
        <is>
          <t>US57164Y1073</t>
        </is>
      </c>
      <c r="F2001" t="inlineStr">
        <is>
          <t>57164Y107</t>
        </is>
      </c>
      <c r="G2001" s="1" t="n">
        <v>-4318.424202315237</v>
      </c>
      <c r="H2001" s="1" t="n">
        <v>66.56</v>
      </c>
      <c r="I2001" s="2" t="n">
        <v>-287434.3149061022</v>
      </c>
      <c r="J2001" s="3" t="n">
        <v>-0.0030688298282</v>
      </c>
      <c r="K2001" s="4" t="n">
        <v>93662513.40000001</v>
      </c>
      <c r="L2001" s="5" t="n">
        <v>4875001</v>
      </c>
      <c r="M2001" s="6" t="n">
        <v>19.21281932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c r="AG2001" t="n">
        <v>0.003262</v>
      </c>
    </row>
    <row r="2002">
      <c r="A2002" t="inlineStr">
        <is>
          <t>QIS</t>
        </is>
      </c>
      <c r="B2002" t="inlineStr">
        <is>
          <t>VF Corp</t>
        </is>
      </c>
      <c r="C2002" t="inlineStr">
        <is>
          <t>VFC</t>
        </is>
      </c>
      <c r="D2002" t="inlineStr">
        <is>
          <t>2928683</t>
        </is>
      </c>
      <c r="E2002" t="inlineStr">
        <is>
          <t>US9182041080</t>
        </is>
      </c>
      <c r="F2002" t="inlineStr">
        <is>
          <t>918204108</t>
        </is>
      </c>
      <c r="G2002" s="1" t="n">
        <v>-19662.71175787816</v>
      </c>
      <c r="H2002" s="1" t="n">
        <v>14.43</v>
      </c>
      <c r="I2002" s="2" t="n">
        <v>-283732.9306661818</v>
      </c>
      <c r="J2002" s="3" t="n">
        <v>-0.0030293115182</v>
      </c>
      <c r="K2002" s="4" t="n">
        <v>93662513.40000001</v>
      </c>
      <c r="L2002" s="5" t="n">
        <v>4875001</v>
      </c>
      <c r="M2002" s="6" t="n">
        <v>19.21281932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c r="AG2002" t="n">
        <v>0.003262</v>
      </c>
    </row>
    <row r="2003">
      <c r="A2003" t="inlineStr">
        <is>
          <t>QIS</t>
        </is>
      </c>
      <c r="B2003" t="inlineStr">
        <is>
          <t>Victoria's Secret &amp; Co</t>
        </is>
      </c>
      <c r="C2003" t="inlineStr">
        <is>
          <t>VSCO</t>
        </is>
      </c>
      <c r="D2003" t="inlineStr">
        <is>
          <t>BNNTGH3</t>
        </is>
      </c>
      <c r="E2003" t="inlineStr">
        <is>
          <t>US9264001028</t>
        </is>
      </c>
      <c r="F2003" t="inlineStr">
        <is>
          <t>926400102</t>
        </is>
      </c>
      <c r="G2003" s="1" t="n">
        <v>-9267.693196078946</v>
      </c>
      <c r="H2003" s="1" t="n">
        <v>27.14</v>
      </c>
      <c r="I2003" s="2" t="n">
        <v>-251525.1933415826</v>
      </c>
      <c r="J2003" s="3" t="n">
        <v>-0.0026854414238</v>
      </c>
      <c r="K2003" s="4" t="n">
        <v>93662513.40000001</v>
      </c>
      <c r="L2003" s="5" t="n">
        <v>4875001</v>
      </c>
      <c r="M2003" s="6" t="n">
        <v>19.21281932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c r="AG2003" t="n">
        <v>0.003262</v>
      </c>
    </row>
    <row r="2004">
      <c r="A2004" t="inlineStr">
        <is>
          <t>QIS</t>
        </is>
      </c>
      <c r="B2004" t="inlineStr">
        <is>
          <t>Vestis Corp</t>
        </is>
      </c>
      <c r="C2004" t="inlineStr">
        <is>
          <t>VSTS</t>
        </is>
      </c>
      <c r="D2004" t="inlineStr">
        <is>
          <t>BP5JNQ3</t>
        </is>
      </c>
      <c r="E2004" t="inlineStr">
        <is>
          <t>US29430C1027</t>
        </is>
      </c>
      <c r="F2004" t="inlineStr">
        <is>
          <t>29430C102</t>
        </is>
      </c>
      <c r="G2004" s="1" t="n">
        <v>-58384.11438880879</v>
      </c>
      <c r="H2004" s="1" t="n">
        <v>4.53</v>
      </c>
      <c r="I2004" s="2" t="n">
        <v>-264480.0381813038</v>
      </c>
      <c r="J2004" s="3" t="n">
        <v>-0.0028237555088</v>
      </c>
      <c r="K2004" s="4" t="n">
        <v>93662513.40000001</v>
      </c>
      <c r="L2004" s="5" t="n">
        <v>4875001</v>
      </c>
      <c r="M2004" s="6" t="n">
        <v>19.21281932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c r="AG2004" t="n">
        <v>0.003262</v>
      </c>
    </row>
    <row r="2005">
      <c r="A2005" t="inlineStr">
        <is>
          <t>QIS</t>
        </is>
      </c>
      <c r="B2005" t="inlineStr">
        <is>
          <t>Viatris Inc</t>
        </is>
      </c>
      <c r="C2005" t="inlineStr">
        <is>
          <t>VTRS</t>
        </is>
      </c>
      <c r="D2005" t="inlineStr">
        <is>
          <t>BMWS3X9</t>
        </is>
      </c>
      <c r="E2005" t="inlineStr">
        <is>
          <t>US92556V1061</t>
        </is>
      </c>
      <c r="F2005" t="inlineStr">
        <is>
          <t>92556V106</t>
        </is>
      </c>
      <c r="G2005" s="1" t="n">
        <v>-39913.94070203634</v>
      </c>
      <c r="H2005" s="1" t="n">
        <v>9.9</v>
      </c>
      <c r="I2005" s="2" t="n">
        <v>-395148.0129501598</v>
      </c>
      <c r="J2005" s="3" t="n">
        <v>-0.00421884912764</v>
      </c>
      <c r="K2005" s="4" t="n">
        <v>93662513.40000001</v>
      </c>
      <c r="L2005" s="5" t="n">
        <v>4875001</v>
      </c>
      <c r="M2005" s="6" t="n">
        <v>19.21281932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c r="AG2005" t="n">
        <v>0.003262</v>
      </c>
    </row>
    <row r="2006">
      <c r="A2006" t="inlineStr">
        <is>
          <t>QIS</t>
        </is>
      </c>
      <c r="B2006" t="inlineStr">
        <is>
          <t>NCR Voyix Corp</t>
        </is>
      </c>
      <c r="C2006" t="inlineStr">
        <is>
          <t>VYX</t>
        </is>
      </c>
      <c r="D2006" t="inlineStr">
        <is>
          <t>2632650</t>
        </is>
      </c>
      <c r="E2006" t="inlineStr">
        <is>
          <t>US62886E1082</t>
        </is>
      </c>
      <c r="F2006" t="inlineStr">
        <is>
          <t>62886E108</t>
        </is>
      </c>
      <c r="G2006" s="1" t="n">
        <v>-25403.30068879267</v>
      </c>
      <c r="H2006" s="1" t="n">
        <v>12.55</v>
      </c>
      <c r="I2006" s="2" t="n">
        <v>-318811.423644348</v>
      </c>
      <c r="J2006" s="3" t="n">
        <v>-0.00340383160852</v>
      </c>
      <c r="K2006" s="4" t="n">
        <v>93662513.40000001</v>
      </c>
      <c r="L2006" s="5" t="n">
        <v>4875001</v>
      </c>
      <c r="M2006" s="6" t="n">
        <v>19.21281932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c r="AG2006" t="n">
        <v>0.003262</v>
      </c>
    </row>
    <row r="2007">
      <c r="A2007" t="inlineStr">
        <is>
          <t>QIS</t>
        </is>
      </c>
      <c r="B2007" t="inlineStr">
        <is>
          <t>Warner Bros Discovery Inc</t>
        </is>
      </c>
      <c r="C2007" t="inlineStr">
        <is>
          <t>WBD</t>
        </is>
      </c>
      <c r="D2007" t="inlineStr">
        <is>
          <t>BM8JYX3</t>
        </is>
      </c>
      <c r="E2007" t="inlineStr">
        <is>
          <t>US9344231041</t>
        </is>
      </c>
      <c r="F2007" t="inlineStr">
        <is>
          <t>934423104</t>
        </is>
      </c>
      <c r="G2007" s="1" t="n">
        <v>-20512.70630998701</v>
      </c>
      <c r="H2007" s="1" t="n">
        <v>19.53</v>
      </c>
      <c r="I2007" s="2" t="n">
        <v>-400613.1542340463</v>
      </c>
      <c r="J2007" s="3" t="n">
        <v>-0.004277198419</v>
      </c>
      <c r="K2007" s="4" t="n">
        <v>93662513.40000001</v>
      </c>
      <c r="L2007" s="5" t="n">
        <v>4875001</v>
      </c>
      <c r="M2007" s="6" t="n">
        <v>19.21281932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t>
        </is>
      </c>
      <c r="AG2007" t="n">
        <v>0.003262</v>
      </c>
    </row>
    <row r="2008">
      <c r="A2008" t="inlineStr">
        <is>
          <t>QIS</t>
        </is>
      </c>
      <c r="B2008" t="inlineStr">
        <is>
          <t>WESCO International Inc</t>
        </is>
      </c>
      <c r="C2008" t="inlineStr">
        <is>
          <t>WCC</t>
        </is>
      </c>
      <c r="D2008" t="inlineStr">
        <is>
          <t>2416973</t>
        </is>
      </c>
      <c r="E2008" t="inlineStr">
        <is>
          <t>US95082P1057</t>
        </is>
      </c>
      <c r="F2008" t="inlineStr">
        <is>
          <t>95082P105</t>
        </is>
      </c>
      <c r="G2008" s="1" t="n">
        <v>-1663.035955167513</v>
      </c>
      <c r="H2008" s="1" t="n">
        <v>211.5</v>
      </c>
      <c r="I2008" s="2" t="n">
        <v>-351732.1045179289</v>
      </c>
      <c r="J2008" s="3" t="n">
        <v>-0.0037553135374</v>
      </c>
      <c r="K2008" s="4" t="n">
        <v>93662513.40000001</v>
      </c>
      <c r="L2008" s="5" t="n">
        <v>4875001</v>
      </c>
      <c r="M2008" s="6" t="n">
        <v>19.21281932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t>
        </is>
      </c>
      <c r="AG2008" t="n">
        <v>0.003262</v>
      </c>
    </row>
    <row r="2009">
      <c r="A2009" t="inlineStr">
        <is>
          <t>QIS</t>
        </is>
      </c>
      <c r="B2009" t="inlineStr">
        <is>
          <t>Wendy's Co/The</t>
        </is>
      </c>
      <c r="C2009" t="inlineStr">
        <is>
          <t>WEN</t>
        </is>
      </c>
      <c r="D2009" t="inlineStr">
        <is>
          <t>B3NXMJ9</t>
        </is>
      </c>
      <c r="E2009" t="inlineStr">
        <is>
          <t>US95058W1009</t>
        </is>
      </c>
      <c r="F2009" t="inlineStr">
        <is>
          <t>95058W100</t>
        </is>
      </c>
      <c r="G2009" s="1" t="n">
        <v>-38795.94431742743</v>
      </c>
      <c r="H2009" s="1" t="n">
        <v>9.16</v>
      </c>
      <c r="I2009" s="2" t="n">
        <v>-355370.8499476353</v>
      </c>
      <c r="J2009" s="3" t="n">
        <v>-0.003794163076000001</v>
      </c>
      <c r="K2009" s="4" t="n">
        <v>93662513.40000001</v>
      </c>
      <c r="L2009" s="5" t="n">
        <v>4875001</v>
      </c>
      <c r="M2009" s="6" t="n">
        <v>19.21281932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t>
        </is>
      </c>
      <c r="AG2009" t="n">
        <v>0.003262</v>
      </c>
    </row>
    <row r="2010">
      <c r="A2010" t="inlineStr">
        <is>
          <t>QIS</t>
        </is>
      </c>
      <c r="B2010" t="inlineStr">
        <is>
          <t>Weatherford International PLC</t>
        </is>
      </c>
      <c r="C2010" t="inlineStr">
        <is>
          <t>WFRD</t>
        </is>
      </c>
      <c r="D2010" t="inlineStr">
        <is>
          <t>BLNN369</t>
        </is>
      </c>
      <c r="E2010" t="inlineStr">
        <is>
          <t>IE00BLNN3691</t>
        </is>
      </c>
      <c r="G2010" s="1" t="n">
        <v>-6110.043283459991</v>
      </c>
      <c r="H2010" s="1" t="n">
        <v>68.43000000000001</v>
      </c>
      <c r="I2010" s="2" t="n">
        <v>-418110.2618871672</v>
      </c>
      <c r="J2010" s="3" t="n">
        <v>-0.0044640085634</v>
      </c>
      <c r="K2010" s="4" t="n">
        <v>93662513.40000001</v>
      </c>
      <c r="L2010" s="5" t="n">
        <v>4875001</v>
      </c>
      <c r="M2010" s="6" t="n">
        <v>19.21281932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t>
        </is>
      </c>
      <c r="AG2010" t="n">
        <v>0.003262</v>
      </c>
    </row>
    <row r="2011">
      <c r="A2011" t="inlineStr">
        <is>
          <t>QIS</t>
        </is>
      </c>
      <c r="B2011" t="inlineStr">
        <is>
          <t>Petco Health &amp; Wellness Co Inc</t>
        </is>
      </c>
      <c r="C2011" t="inlineStr">
        <is>
          <t>WOOF</t>
        </is>
      </c>
      <c r="D2011" t="inlineStr">
        <is>
          <t>BNRQM83</t>
        </is>
      </c>
      <c r="E2011" t="inlineStr">
        <is>
          <t>US71601V1052</t>
        </is>
      </c>
      <c r="F2011" t="inlineStr">
        <is>
          <t>71601V105</t>
        </is>
      </c>
      <c r="G2011" s="1" t="n">
        <v>-104085.5832115839</v>
      </c>
      <c r="H2011" s="1" t="n">
        <v>3.87</v>
      </c>
      <c r="I2011" s="2" t="n">
        <v>-402811.2070288298</v>
      </c>
      <c r="J2011" s="3" t="n">
        <v>-0.0043006662154</v>
      </c>
      <c r="K2011" s="4" t="n">
        <v>93662513.40000001</v>
      </c>
      <c r="L2011" s="5" t="n">
        <v>4875001</v>
      </c>
      <c r="M2011" s="6" t="n">
        <v>19.21281932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t>
        </is>
      </c>
      <c r="AG2011" t="n">
        <v>0.003262</v>
      </c>
    </row>
    <row r="2012">
      <c r="A2012" t="inlineStr">
        <is>
          <t>QIS</t>
        </is>
      </c>
      <c r="B2012" t="inlineStr">
        <is>
          <t>WillScot Holdings Corp</t>
        </is>
      </c>
      <c r="C2012" t="inlineStr">
        <is>
          <t>WSC</t>
        </is>
      </c>
      <c r="D2012" t="inlineStr">
        <is>
          <t>BMHL0Z4</t>
        </is>
      </c>
      <c r="E2012" t="inlineStr">
        <is>
          <t>US9713781048</t>
        </is>
      </c>
      <c r="F2012" t="inlineStr">
        <is>
          <t>971378104</t>
        </is>
      </c>
      <c r="G2012" s="1" t="n">
        <v>-15606.51670701736</v>
      </c>
      <c r="H2012" s="1" t="n">
        <v>21.11</v>
      </c>
      <c r="I2012" s="2" t="n">
        <v>-329453.5676851365</v>
      </c>
      <c r="J2012" s="3" t="n">
        <v>-0.0035174538428</v>
      </c>
      <c r="K2012" s="4" t="n">
        <v>93662513.40000001</v>
      </c>
      <c r="L2012" s="5" t="n">
        <v>4875001</v>
      </c>
      <c r="M2012" s="6" t="n">
        <v>19.21281932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t>
        </is>
      </c>
      <c r="AG2012" t="n">
        <v>0.003262</v>
      </c>
    </row>
    <row r="2013">
      <c r="A2013" t="inlineStr">
        <is>
          <t>QIS</t>
        </is>
      </c>
      <c r="B2013" t="inlineStr">
        <is>
          <t>DENTSPLY SIRONA Inc</t>
        </is>
      </c>
      <c r="C2013" t="inlineStr">
        <is>
          <t>XRAY</t>
        </is>
      </c>
      <c r="D2013" t="inlineStr">
        <is>
          <t>BYNPPC6</t>
        </is>
      </c>
      <c r="E2013" t="inlineStr">
        <is>
          <t>US24906P1093</t>
        </is>
      </c>
      <c r="F2013" t="inlineStr">
        <is>
          <t>24906P109</t>
        </is>
      </c>
      <c r="G2013" s="1" t="n">
        <v>-27707.30401970389</v>
      </c>
      <c r="H2013" s="1" t="n">
        <v>12.69</v>
      </c>
      <c r="I2013" s="2" t="n">
        <v>-351605.6880100424</v>
      </c>
      <c r="J2013" s="3" t="n">
        <v>-0.00375396383512</v>
      </c>
      <c r="K2013" s="4" t="n">
        <v>93662513.40000001</v>
      </c>
      <c r="L2013" s="5" t="n">
        <v>4875001</v>
      </c>
      <c r="M2013" s="6" t="n">
        <v>19.21281932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t>
        </is>
      </c>
      <c r="AG2013" t="n">
        <v>0.003262</v>
      </c>
    </row>
    <row r="2014">
      <c r="A2014" t="inlineStr">
        <is>
          <t>QIS</t>
        </is>
      </c>
      <c r="B2014" t="inlineStr">
        <is>
          <t>MSSIQUA1A</t>
        </is>
      </c>
      <c r="C2014" t="inlineStr">
        <is>
          <t>MSSIQUA1A</t>
        </is>
      </c>
      <c r="F2014" t="inlineStr">
        <is>
          <t>MSSIQUA1A</t>
        </is>
      </c>
      <c r="G2014" s="1" t="n">
        <v>38757</v>
      </c>
      <c r="H2014" s="1" t="n">
        <v>1236.86</v>
      </c>
      <c r="I2014" s="2" t="n">
        <v>47936983.02</v>
      </c>
      <c r="J2014" s="3" t="n">
        <v>0.51180543</v>
      </c>
      <c r="K2014" s="4" t="n">
        <v>93662513.40000001</v>
      </c>
      <c r="L2014" s="5" t="n">
        <v>4875001</v>
      </c>
      <c r="M2014" s="6" t="n">
        <v>19.21281932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MSSIQUA1A</t>
        </is>
      </c>
      <c r="U2014" t="inlineStr">
        <is>
          <t>Swap</t>
        </is>
      </c>
      <c r="AC2014" s="8" t="inlineStr">
        <is>
          <t>Pay</t>
        </is>
      </c>
      <c r="AD2014" s="8" t="inlineStr">
        <is>
          <t>Fed Funds Effective</t>
        </is>
      </c>
      <c r="AE2014" s="8" t="n">
        <v>35</v>
      </c>
      <c r="AF2014" s="8" t="inlineStr">
        <is>
          <t>MSSIQUA1A</t>
        </is>
      </c>
      <c r="AG2014" t="n">
        <v>0.003262</v>
      </c>
    </row>
    <row r="2015">
      <c r="A2015" t="inlineStr">
        <is>
          <t>QIS</t>
        </is>
      </c>
      <c r="B2015" t="inlineStr">
        <is>
          <t>AbbVie Inc</t>
        </is>
      </c>
      <c r="C2015" t="inlineStr">
        <is>
          <t>ABBV</t>
        </is>
      </c>
      <c r="D2015" t="inlineStr">
        <is>
          <t>B92SR70</t>
        </is>
      </c>
      <c r="E2015" t="inlineStr">
        <is>
          <t>US00287Y1091</t>
        </is>
      </c>
      <c r="F2015" t="inlineStr">
        <is>
          <t>00287Y109</t>
        </is>
      </c>
      <c r="G2015" s="1" t="n">
        <v>2183.786918207328</v>
      </c>
      <c r="H2015" s="1" t="n">
        <v>231.54</v>
      </c>
      <c r="I2015" s="2" t="n">
        <v>505634.0230417248</v>
      </c>
      <c r="J2015" s="3" t="n">
        <v>0.0053984673770427</v>
      </c>
      <c r="K2015" s="4" t="n">
        <v>93662513.40000001</v>
      </c>
      <c r="L2015" s="5" t="n">
        <v>4875001</v>
      </c>
      <c r="M2015" s="6" t="n">
        <v>19.21281932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t>
        </is>
      </c>
      <c r="AG2015" t="n">
        <v>0.003262</v>
      </c>
    </row>
    <row r="2016">
      <c r="A2016" t="inlineStr">
        <is>
          <t>QIS</t>
        </is>
      </c>
      <c r="B2016" t="inlineStr">
        <is>
          <t>Accenture PLC</t>
        </is>
      </c>
      <c r="C2016" t="inlineStr">
        <is>
          <t>ACN</t>
        </is>
      </c>
      <c r="D2016" t="inlineStr">
        <is>
          <t>B4BNMY3</t>
        </is>
      </c>
      <c r="E2016" t="inlineStr">
        <is>
          <t>IE00B4BNMY34</t>
        </is>
      </c>
      <c r="G2016" s="1" t="n">
        <v>1997.788343630912</v>
      </c>
      <c r="H2016" s="1" t="n">
        <v>246.6</v>
      </c>
      <c r="I2016" s="2" t="n">
        <v>492654.6055393829</v>
      </c>
      <c r="J2016" s="3" t="n">
        <v>0.005259890938815901</v>
      </c>
      <c r="K2016" s="4" t="n">
        <v>93662513.40000001</v>
      </c>
      <c r="L2016" s="5" t="n">
        <v>4875001</v>
      </c>
      <c r="M2016" s="6" t="n">
        <v>19.21281932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t>
        </is>
      </c>
      <c r="AG2016" t="n">
        <v>0.003262</v>
      </c>
    </row>
    <row r="2017">
      <c r="A2017" t="inlineStr">
        <is>
          <t>QIS</t>
        </is>
      </c>
      <c r="B2017" t="inlineStr">
        <is>
          <t>Adobe Inc</t>
        </is>
      </c>
      <c r="C2017" t="inlineStr">
        <is>
          <t>ADBE</t>
        </is>
      </c>
      <c r="D2017" t="inlineStr">
        <is>
          <t>2008154</t>
        </is>
      </c>
      <c r="E2017" t="inlineStr">
        <is>
          <t>US00724F1012</t>
        </is>
      </c>
      <c r="F2017" t="inlineStr">
        <is>
          <t>00724F101</t>
        </is>
      </c>
      <c r="G2017" s="1" t="n">
        <v>1369.097899283411</v>
      </c>
      <c r="H2017" s="1" t="n">
        <v>352.75</v>
      </c>
      <c r="I2017" s="2" t="n">
        <v>482949.2839722232</v>
      </c>
      <c r="J2017" s="3" t="n">
        <v>0.0051562708114581</v>
      </c>
      <c r="K2017" s="4" t="n">
        <v>93662513.40000001</v>
      </c>
      <c r="L2017" s="5" t="n">
        <v>4875001</v>
      </c>
      <c r="M2017" s="6" t="n">
        <v>19.21281932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t>
        </is>
      </c>
      <c r="AG2017" t="n">
        <v>0.003262</v>
      </c>
    </row>
    <row r="2018">
      <c r="A2018" t="inlineStr">
        <is>
          <t>QIS</t>
        </is>
      </c>
      <c r="B2018" t="inlineStr">
        <is>
          <t>Agree Realty Corp</t>
        </is>
      </c>
      <c r="C2018" t="inlineStr">
        <is>
          <t>ADC</t>
        </is>
      </c>
      <c r="D2018" t="inlineStr">
        <is>
          <t>2062161</t>
        </is>
      </c>
      <c r="E2018" t="inlineStr">
        <is>
          <t>US0084921008</t>
        </is>
      </c>
      <c r="F2018" t="inlineStr">
        <is>
          <t>008492100</t>
        </is>
      </c>
      <c r="G2018" s="1" t="n">
        <v>6513.349835209552</v>
      </c>
      <c r="H2018" s="1" t="n">
        <v>71.04000000000001</v>
      </c>
      <c r="I2018" s="2" t="n">
        <v>462708.3722932866</v>
      </c>
      <c r="J2018" s="3" t="n">
        <v>0.0049401660866949</v>
      </c>
      <c r="K2018" s="4" t="n">
        <v>93662513.40000001</v>
      </c>
      <c r="L2018" s="5" t="n">
        <v>4875001</v>
      </c>
      <c r="M2018" s="6" t="n">
        <v>19.21281932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t>
        </is>
      </c>
      <c r="AG2018" t="n">
        <v>0.003262</v>
      </c>
    </row>
    <row r="2019">
      <c r="A2019" t="inlineStr">
        <is>
          <t>QIS</t>
        </is>
      </c>
      <c r="B2019" t="inlineStr">
        <is>
          <t>Autodesk Inc</t>
        </is>
      </c>
      <c r="C2019" t="inlineStr">
        <is>
          <t>ADSK</t>
        </is>
      </c>
      <c r="D2019" t="inlineStr">
        <is>
          <t>2065159</t>
        </is>
      </c>
      <c r="E2019" t="inlineStr">
        <is>
          <t>US0527691069</t>
        </is>
      </c>
      <c r="F2019" t="inlineStr">
        <is>
          <t>052769106</t>
        </is>
      </c>
      <c r="G2019" s="1" t="n">
        <v>1480.094903310041</v>
      </c>
      <c r="H2019" s="1" t="n">
        <v>317.67</v>
      </c>
      <c r="I2019" s="2" t="n">
        <v>470181.7479345006</v>
      </c>
      <c r="J2019" s="3" t="n">
        <v>0.005019956553231899</v>
      </c>
      <c r="K2019" s="4" t="n">
        <v>93662513.40000001</v>
      </c>
      <c r="L2019" s="5" t="n">
        <v>4875001</v>
      </c>
      <c r="M2019" s="6" t="n">
        <v>19.21281932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t>
        </is>
      </c>
      <c r="AG2019" t="n">
        <v>0.003262</v>
      </c>
    </row>
    <row r="2020">
      <c r="A2020" t="inlineStr">
        <is>
          <t>QIS</t>
        </is>
      </c>
      <c r="B2020" t="inlineStr">
        <is>
          <t>Arthur J Gallagher &amp; Co</t>
        </is>
      </c>
      <c r="C2020" t="inlineStr">
        <is>
          <t>AJG</t>
        </is>
      </c>
      <c r="D2020" t="inlineStr">
        <is>
          <t>2359506</t>
        </is>
      </c>
      <c r="E2020" t="inlineStr">
        <is>
          <t>US3635761097</t>
        </is>
      </c>
      <c r="F2020" t="inlineStr">
        <is>
          <t>363576109</t>
        </is>
      </c>
      <c r="G2020" s="1" t="n">
        <v>1642.06530164587</v>
      </c>
      <c r="H2020" s="1" t="n">
        <v>309.74</v>
      </c>
      <c r="I2020" s="2" t="n">
        <v>508613.3065317919</v>
      </c>
      <c r="J2020" s="3" t="n">
        <v>0.005430276084517201</v>
      </c>
      <c r="K2020" s="4" t="n">
        <v>93662513.40000001</v>
      </c>
      <c r="L2020" s="5" t="n">
        <v>4875001</v>
      </c>
      <c r="M2020" s="6" t="n">
        <v>19.21281932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t>
        </is>
      </c>
      <c r="AG2020" t="n">
        <v>0.003262</v>
      </c>
    </row>
    <row r="2021">
      <c r="A2021" t="inlineStr">
        <is>
          <t>QIS</t>
        </is>
      </c>
      <c r="B2021" t="inlineStr">
        <is>
          <t>Allegion plc</t>
        </is>
      </c>
      <c r="C2021" t="inlineStr">
        <is>
          <t>ALLE</t>
        </is>
      </c>
      <c r="D2021" t="inlineStr">
        <is>
          <t>BFRT3W7</t>
        </is>
      </c>
      <c r="E2021" t="inlineStr">
        <is>
          <t>IE00BFRT3W74</t>
        </is>
      </c>
      <c r="G2021" s="1" t="n">
        <v>2697.012776041021</v>
      </c>
      <c r="H2021" s="1" t="n">
        <v>177.35</v>
      </c>
      <c r="I2021" s="2" t="n">
        <v>478315.2158308752</v>
      </c>
      <c r="J2021" s="3" t="n">
        <v>0.00510679458054</v>
      </c>
      <c r="K2021" s="4" t="n">
        <v>93662513.40000001</v>
      </c>
      <c r="L2021" s="5" t="n">
        <v>4875001</v>
      </c>
      <c r="M2021" s="6" t="n">
        <v>19.21281932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t>
        </is>
      </c>
      <c r="AG2021" t="n">
        <v>0.003262</v>
      </c>
    </row>
    <row r="2022">
      <c r="A2022" t="inlineStr">
        <is>
          <t>QIS</t>
        </is>
      </c>
      <c r="B2022" t="inlineStr">
        <is>
          <t>Allison Transmission Holdings</t>
        </is>
      </c>
      <c r="C2022" t="inlineStr">
        <is>
          <t>ALSN</t>
        </is>
      </c>
      <c r="D2022" t="inlineStr">
        <is>
          <t>B4PZ892</t>
        </is>
      </c>
      <c r="E2022" t="inlineStr">
        <is>
          <t>US01973R1014</t>
        </is>
      </c>
      <c r="F2022" t="inlineStr">
        <is>
          <t>01973R101</t>
        </is>
      </c>
      <c r="G2022" s="1" t="n">
        <v>5416.77741572227</v>
      </c>
      <c r="H2022" s="1" t="n">
        <v>84.88</v>
      </c>
      <c r="I2022" s="2" t="n">
        <v>459776.0670465063</v>
      </c>
      <c r="J2022" s="3" t="n">
        <v>0.0049088589485418</v>
      </c>
      <c r="K2022" s="4" t="n">
        <v>93662513.40000001</v>
      </c>
      <c r="L2022" s="5" t="n">
        <v>4875001</v>
      </c>
      <c r="M2022" s="6" t="n">
        <v>19.21281932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t>
        </is>
      </c>
      <c r="AG2022" t="n">
        <v>0.003262</v>
      </c>
    </row>
    <row r="2023">
      <c r="A2023" t="inlineStr">
        <is>
          <t>QIS</t>
        </is>
      </c>
      <c r="B2023" t="inlineStr">
        <is>
          <t>Antero Midstream Corp</t>
        </is>
      </c>
      <c r="C2023" t="inlineStr">
        <is>
          <t>AM</t>
        </is>
      </c>
      <c r="D2023" t="inlineStr">
        <is>
          <t>BJBT0Q4</t>
        </is>
      </c>
      <c r="E2023" t="inlineStr">
        <is>
          <t>US03676B1026</t>
        </is>
      </c>
      <c r="F2023" t="inlineStr">
        <is>
          <t>03676B102</t>
        </is>
      </c>
      <c r="G2023" s="1" t="n">
        <v>25854.94984176631</v>
      </c>
      <c r="H2023" s="1" t="n">
        <v>19.44</v>
      </c>
      <c r="I2023" s="2" t="n">
        <v>502620.224923937</v>
      </c>
      <c r="J2023" s="3" t="n">
        <v>0.005366290169658601</v>
      </c>
      <c r="K2023" s="4" t="n">
        <v>93662513.40000001</v>
      </c>
      <c r="L2023" s="5" t="n">
        <v>4875001</v>
      </c>
      <c r="M2023" s="6" t="n">
        <v>19.21281932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t>
        </is>
      </c>
      <c r="AG2023" t="n">
        <v>0.003262</v>
      </c>
    </row>
    <row r="2024">
      <c r="A2024" t="inlineStr">
        <is>
          <t>QIS</t>
        </is>
      </c>
      <c r="B2024" t="inlineStr">
        <is>
          <t>Applied Materials Inc</t>
        </is>
      </c>
      <c r="C2024" t="inlineStr">
        <is>
          <t>AMAT</t>
        </is>
      </c>
      <c r="D2024" t="inlineStr">
        <is>
          <t>2046552</t>
        </is>
      </c>
      <c r="E2024" t="inlineStr">
        <is>
          <t>US0382221051</t>
        </is>
      </c>
      <c r="F2024" t="inlineStr">
        <is>
          <t>038222105</t>
        </is>
      </c>
      <c r="G2024" s="1" t="n">
        <v>2780.16706756346</v>
      </c>
      <c r="H2024" s="1" t="n">
        <v>204.74</v>
      </c>
      <c r="I2024" s="2" t="n">
        <v>569211.4054129429</v>
      </c>
      <c r="J2024" s="3" t="n">
        <v>0.0060772595646888</v>
      </c>
      <c r="K2024" s="4" t="n">
        <v>93662513.40000001</v>
      </c>
      <c r="L2024" s="5" t="n">
        <v>4875001</v>
      </c>
      <c r="M2024" s="6" t="n">
        <v>19.21281932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t>
        </is>
      </c>
      <c r="AG2024" t="n">
        <v>0.003262</v>
      </c>
    </row>
    <row r="2025">
      <c r="A2025" t="inlineStr">
        <is>
          <t>QIS</t>
        </is>
      </c>
      <c r="B2025" t="inlineStr">
        <is>
          <t>AMETEK Inc</t>
        </is>
      </c>
      <c r="C2025" t="inlineStr">
        <is>
          <t>AME</t>
        </is>
      </c>
      <c r="D2025" t="inlineStr">
        <is>
          <t>2089212</t>
        </is>
      </c>
      <c r="E2025" t="inlineStr">
        <is>
          <t>US0311001004</t>
        </is>
      </c>
      <c r="F2025" t="inlineStr">
        <is>
          <t>031100100</t>
        </is>
      </c>
      <c r="G2025" s="1" t="n">
        <v>2506.930818965944</v>
      </c>
      <c r="H2025" s="1" t="n">
        <v>188</v>
      </c>
      <c r="I2025" s="2" t="n">
        <v>471302.9939655975</v>
      </c>
      <c r="J2025" s="3" t="n">
        <v>0.0050319276822396</v>
      </c>
      <c r="K2025" s="4" t="n">
        <v>93662513.40000001</v>
      </c>
      <c r="L2025" s="5" t="n">
        <v>4875001</v>
      </c>
      <c r="M2025" s="6" t="n">
        <v>19.21281932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t>
        </is>
      </c>
      <c r="AG2025" t="n">
        <v>0.003262</v>
      </c>
    </row>
    <row r="2026">
      <c r="A2026" t="inlineStr">
        <is>
          <t>QIS</t>
        </is>
      </c>
      <c r="B2026" t="inlineStr">
        <is>
          <t>Aon PLC</t>
        </is>
      </c>
      <c r="C2026" t="inlineStr">
        <is>
          <t>AON</t>
        </is>
      </c>
      <c r="D2026" t="inlineStr">
        <is>
          <t>BLP1HW5</t>
        </is>
      </c>
      <c r="E2026" t="inlineStr">
        <is>
          <t>IE00BLP1HW54</t>
        </is>
      </c>
      <c r="G2026" s="1" t="n">
        <v>1306.249848588215</v>
      </c>
      <c r="H2026" s="1" t="n">
        <v>356.58</v>
      </c>
      <c r="I2026" s="2" t="n">
        <v>465782.5710095859</v>
      </c>
      <c r="J2026" s="3" t="n">
        <v>0.004972988168920799</v>
      </c>
      <c r="K2026" s="4" t="n">
        <v>93662513.40000001</v>
      </c>
      <c r="L2026" s="5" t="n">
        <v>4875001</v>
      </c>
      <c r="M2026" s="6" t="n">
        <v>19.21281932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t>
        </is>
      </c>
      <c r="AG2026" t="n">
        <v>0.003262</v>
      </c>
    </row>
    <row r="2027">
      <c r="A2027" t="inlineStr">
        <is>
          <t>QIS</t>
        </is>
      </c>
      <c r="B2027" t="inlineStr">
        <is>
          <t>Amphenol Corp</t>
        </is>
      </c>
      <c r="C2027" t="inlineStr">
        <is>
          <t>APH</t>
        </is>
      </c>
      <c r="D2027" t="inlineStr">
        <is>
          <t>2145084</t>
        </is>
      </c>
      <c r="E2027" t="inlineStr">
        <is>
          <t>US0320951017</t>
        </is>
      </c>
      <c r="F2027" t="inlineStr">
        <is>
          <t>032095101</t>
        </is>
      </c>
      <c r="G2027" s="1" t="n">
        <v>3985.354866987778</v>
      </c>
      <c r="H2027" s="1" t="n">
        <v>123.75</v>
      </c>
      <c r="I2027" s="2" t="n">
        <v>493187.6647897376</v>
      </c>
      <c r="J2027" s="3" t="n">
        <v>0.0052655822151975</v>
      </c>
      <c r="K2027" s="4" t="n">
        <v>93662513.40000001</v>
      </c>
      <c r="L2027" s="5" t="n">
        <v>4875001</v>
      </c>
      <c r="M2027" s="6" t="n">
        <v>19.21281932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t>
        </is>
      </c>
      <c r="AG2027" t="n">
        <v>0.003262</v>
      </c>
    </row>
    <row r="2028">
      <c r="A2028" t="inlineStr">
        <is>
          <t>QIS</t>
        </is>
      </c>
      <c r="B2028" t="inlineStr">
        <is>
          <t>Avantor Inc</t>
        </is>
      </c>
      <c r="C2028" t="inlineStr">
        <is>
          <t>AVTR</t>
        </is>
      </c>
      <c r="D2028" t="inlineStr">
        <is>
          <t>BJLT387</t>
        </is>
      </c>
      <c r="E2028" t="inlineStr">
        <is>
          <t>US05352A1007</t>
        </is>
      </c>
      <c r="F2028" t="inlineStr">
        <is>
          <t>05352A100</t>
        </is>
      </c>
      <c r="G2028" s="1" t="n">
        <v>38354.61820322173</v>
      </c>
      <c r="H2028" s="1" t="n">
        <v>12.48</v>
      </c>
      <c r="I2028" s="2" t="n">
        <v>478665.6351762072</v>
      </c>
      <c r="J2028" s="3" t="n">
        <v>0.0051105358782333</v>
      </c>
      <c r="K2028" s="4" t="n">
        <v>93662513.40000001</v>
      </c>
      <c r="L2028" s="5" t="n">
        <v>4875001</v>
      </c>
      <c r="M2028" s="6" t="n">
        <v>19.21281932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t>
        </is>
      </c>
      <c r="AG2028" t="n">
        <v>0.003262</v>
      </c>
    </row>
    <row r="2029">
      <c r="A2029" t="inlineStr">
        <is>
          <t>QIS</t>
        </is>
      </c>
      <c r="B2029" t="inlineStr">
        <is>
          <t>Avery Dennison Corp</t>
        </is>
      </c>
      <c r="C2029" t="inlineStr">
        <is>
          <t>AVY</t>
        </is>
      </c>
      <c r="D2029" t="inlineStr">
        <is>
          <t>2066408</t>
        </is>
      </c>
      <c r="E2029" t="inlineStr">
        <is>
          <t>US0536111091</t>
        </is>
      </c>
      <c r="F2029" t="inlineStr">
        <is>
          <t>053611109</t>
        </is>
      </c>
      <c r="G2029" s="1" t="n">
        <v>2882.704377275632</v>
      </c>
      <c r="H2029" s="1" t="n">
        <v>162.17</v>
      </c>
      <c r="I2029" s="2" t="n">
        <v>467488.1688627892</v>
      </c>
      <c r="J2029" s="3" t="n">
        <v>0.0049911982061202</v>
      </c>
      <c r="K2029" s="4" t="n">
        <v>93662513.40000001</v>
      </c>
      <c r="L2029" s="5" t="n">
        <v>4875001</v>
      </c>
      <c r="M2029" s="6" t="n">
        <v>19.21281932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t>
        </is>
      </c>
      <c r="AG2029" t="n">
        <v>0.003262</v>
      </c>
    </row>
    <row r="2030">
      <c r="A2030" t="inlineStr">
        <is>
          <t>QIS</t>
        </is>
      </c>
      <c r="B2030" t="inlineStr">
        <is>
          <t>AutoZone Inc</t>
        </is>
      </c>
      <c r="C2030" t="inlineStr">
        <is>
          <t>AZO</t>
        </is>
      </c>
      <c r="D2030" t="inlineStr">
        <is>
          <t>2065955</t>
        </is>
      </c>
      <c r="E2030" t="inlineStr">
        <is>
          <t>US0533321024</t>
        </is>
      </c>
      <c r="F2030" t="inlineStr">
        <is>
          <t>053332102</t>
        </is>
      </c>
      <c r="G2030" s="1" t="n">
        <v>112.2560999711576</v>
      </c>
      <c r="H2030" s="1" t="n">
        <v>4290.24</v>
      </c>
      <c r="I2030" s="2" t="n">
        <v>481605.610340259</v>
      </c>
      <c r="J2030" s="3" t="n">
        <v>0.005141924905255201</v>
      </c>
      <c r="K2030" s="4" t="n">
        <v>93662513.40000001</v>
      </c>
      <c r="L2030" s="5" t="n">
        <v>4875001</v>
      </c>
      <c r="M2030" s="6" t="n">
        <v>19.21281932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t>
        </is>
      </c>
      <c r="AG2030" t="n">
        <v>0.003262</v>
      </c>
    </row>
    <row r="2031">
      <c r="A2031" t="inlineStr">
        <is>
          <t>QIS</t>
        </is>
      </c>
      <c r="B2031" t="inlineStr">
        <is>
          <t>TopBuild Corp</t>
        </is>
      </c>
      <c r="C2031" t="inlineStr">
        <is>
          <t>BLD</t>
        </is>
      </c>
      <c r="D2031" t="inlineStr">
        <is>
          <t>BZ0P3W2</t>
        </is>
      </c>
      <c r="E2031" t="inlineStr">
        <is>
          <t>US89055F1030</t>
        </is>
      </c>
      <c r="F2031" t="inlineStr">
        <is>
          <t>89055F103</t>
        </is>
      </c>
      <c r="G2031" s="1" t="n">
        <v>1144.955079562596</v>
      </c>
      <c r="H2031" s="1" t="n">
        <v>390.86</v>
      </c>
      <c r="I2031" s="2" t="n">
        <v>447517.1423978363</v>
      </c>
      <c r="J2031" s="3" t="n">
        <v>0.0047779749459279</v>
      </c>
      <c r="K2031" s="4" t="n">
        <v>93662513.40000001</v>
      </c>
      <c r="L2031" s="5" t="n">
        <v>4875001</v>
      </c>
      <c r="M2031" s="6" t="n">
        <v>19.21281932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t>
        </is>
      </c>
      <c r="AG2031" t="n">
        <v>0.003262</v>
      </c>
    </row>
    <row r="2032">
      <c r="A2032" t="inlineStr">
        <is>
          <t>QIS</t>
        </is>
      </c>
      <c r="B2032" t="inlineStr">
        <is>
          <t>Broadridge Financial Solutions</t>
        </is>
      </c>
      <c r="C2032" t="inlineStr">
        <is>
          <t>BR</t>
        </is>
      </c>
      <c r="D2032" t="inlineStr">
        <is>
          <t>B1VP7R6</t>
        </is>
      </c>
      <c r="E2032" t="inlineStr">
        <is>
          <t>US11133T1034</t>
        </is>
      </c>
      <c r="F2032" t="inlineStr">
        <is>
          <t>11133T103</t>
        </is>
      </c>
      <c r="G2032" s="1" t="n">
        <v>1902.452340677327</v>
      </c>
      <c r="H2032" s="1" t="n">
        <v>238.17</v>
      </c>
      <c r="I2032" s="2" t="n">
        <v>453107.0739791189</v>
      </c>
      <c r="J2032" s="3" t="n">
        <v>0.0048376565771202</v>
      </c>
      <c r="K2032" s="4" t="n">
        <v>93662513.40000001</v>
      </c>
      <c r="L2032" s="5" t="n">
        <v>4875001</v>
      </c>
      <c r="M2032" s="6" t="n">
        <v>19.21281932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t>
        </is>
      </c>
      <c r="AG2032" t="n">
        <v>0.003262</v>
      </c>
    </row>
    <row r="2033">
      <c r="A2033" t="inlineStr">
        <is>
          <t>QIS</t>
        </is>
      </c>
      <c r="B2033" t="inlineStr">
        <is>
          <t>Brown &amp; Brown Inc</t>
        </is>
      </c>
      <c r="C2033" t="inlineStr">
        <is>
          <t>BRO</t>
        </is>
      </c>
      <c r="D2033" t="inlineStr">
        <is>
          <t>2692687</t>
        </is>
      </c>
      <c r="E2033" t="inlineStr">
        <is>
          <t>US1152361010</t>
        </is>
      </c>
      <c r="F2033" t="inlineStr">
        <is>
          <t>115236101</t>
        </is>
      </c>
      <c r="G2033" s="1" t="n">
        <v>5229.025797320699</v>
      </c>
      <c r="H2033" s="1" t="n">
        <v>93.79000000000001</v>
      </c>
      <c r="I2033" s="2" t="n">
        <v>490430.3295307084</v>
      </c>
      <c r="J2033" s="3" t="n">
        <v>0.005236143166863899</v>
      </c>
      <c r="K2033" s="4" t="n">
        <v>93662513.40000001</v>
      </c>
      <c r="L2033" s="5" t="n">
        <v>4875001</v>
      </c>
      <c r="M2033" s="6" t="n">
        <v>19.21281932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t>
        </is>
      </c>
      <c r="AG2033" t="n">
        <v>0.003262</v>
      </c>
    </row>
    <row r="2034">
      <c r="A2034" t="inlineStr">
        <is>
          <t>QIS</t>
        </is>
      </c>
      <c r="B2034" t="inlineStr">
        <is>
          <t>Bentley Systems Inc</t>
        </is>
      </c>
      <c r="C2034" t="inlineStr">
        <is>
          <t>BSY</t>
        </is>
      </c>
      <c r="D2034" t="inlineStr">
        <is>
          <t>BMC1PR6</t>
        </is>
      </c>
      <c r="E2034" t="inlineStr">
        <is>
          <t>US08265T2087</t>
        </is>
      </c>
      <c r="F2034" t="inlineStr">
        <is>
          <t>08265T208</t>
        </is>
      </c>
      <c r="G2034" s="1" t="n">
        <v>9024.192910112626</v>
      </c>
      <c r="H2034" s="1" t="n">
        <v>51.48</v>
      </c>
      <c r="I2034" s="2" t="n">
        <v>464565.451012598</v>
      </c>
      <c r="J2034" s="3" t="n">
        <v>0.004959993429053101</v>
      </c>
      <c r="K2034" s="4" t="n">
        <v>93662513.40000001</v>
      </c>
      <c r="L2034" s="5" t="n">
        <v>4875001</v>
      </c>
      <c r="M2034" s="6" t="n">
        <v>19.21281932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t>
        </is>
      </c>
      <c r="AG2034" t="n">
        <v>0.003262</v>
      </c>
    </row>
    <row r="2035">
      <c r="A2035" t="inlineStr">
        <is>
          <t>QIS</t>
        </is>
      </c>
      <c r="B2035" t="inlineStr">
        <is>
          <t>CACI International Inc</t>
        </is>
      </c>
      <c r="C2035" t="inlineStr">
        <is>
          <t>CACI</t>
        </is>
      </c>
      <c r="D2035" t="inlineStr">
        <is>
          <t>2159267</t>
        </is>
      </c>
      <c r="E2035" t="inlineStr">
        <is>
          <t>US1271903049</t>
        </is>
      </c>
      <c r="F2035" t="inlineStr">
        <is>
          <t>127190304</t>
        </is>
      </c>
      <c r="G2035" s="1" t="n">
        <v>959.9112211674732</v>
      </c>
      <c r="H2035" s="1" t="n">
        <v>498.78</v>
      </c>
      <c r="I2035" s="2" t="n">
        <v>478784.5188939123</v>
      </c>
      <c r="J2035" s="3" t="n">
        <v>0.0051118051556997</v>
      </c>
      <c r="K2035" s="4" t="n">
        <v>93662513.40000001</v>
      </c>
      <c r="L2035" s="5" t="n">
        <v>4875001</v>
      </c>
      <c r="M2035" s="6" t="n">
        <v>19.21281932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t>
        </is>
      </c>
      <c r="AG2035" t="n">
        <v>0.003262</v>
      </c>
    </row>
    <row r="2036">
      <c r="A2036" t="inlineStr">
        <is>
          <t>QIS</t>
        </is>
      </c>
      <c r="B2036" t="inlineStr">
        <is>
          <t>Cboe Global Markets Inc</t>
        </is>
      </c>
      <c r="C2036" t="inlineStr">
        <is>
          <t>CBOE</t>
        </is>
      </c>
      <c r="D2036" t="inlineStr">
        <is>
          <t>B5834C5</t>
        </is>
      </c>
      <c r="E2036" t="inlineStr">
        <is>
          <t>US12503M1080</t>
        </is>
      </c>
      <c r="F2036" t="inlineStr">
        <is>
          <t>12503M108</t>
        </is>
      </c>
      <c r="G2036" s="1" t="n">
        <v>2030.047667866266</v>
      </c>
      <c r="H2036" s="1" t="n">
        <v>245.25</v>
      </c>
      <c r="I2036" s="2" t="n">
        <v>497869.1905442017</v>
      </c>
      <c r="J2036" s="3" t="n">
        <v>0.0053155651334913</v>
      </c>
      <c r="K2036" s="4" t="n">
        <v>93662513.40000001</v>
      </c>
      <c r="L2036" s="5" t="n">
        <v>4875001</v>
      </c>
      <c r="M2036" s="6" t="n">
        <v>19.21281932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t>
        </is>
      </c>
      <c r="AG2036" t="n">
        <v>0.003262</v>
      </c>
    </row>
    <row r="2037">
      <c r="A2037" t="inlineStr">
        <is>
          <t>QIS</t>
        </is>
      </c>
      <c r="B2037" t="inlineStr">
        <is>
          <t>Crown Holdings Inc</t>
        </is>
      </c>
      <c r="C2037" t="inlineStr">
        <is>
          <t>CCK</t>
        </is>
      </c>
      <c r="D2037" t="inlineStr">
        <is>
          <t>2427986</t>
        </is>
      </c>
      <c r="E2037" t="inlineStr">
        <is>
          <t>US2283681060</t>
        </is>
      </c>
      <c r="F2037" t="inlineStr">
        <is>
          <t>228368106</t>
        </is>
      </c>
      <c r="G2037" s="1" t="n">
        <v>4976.061317471663</v>
      </c>
      <c r="H2037" s="1" t="n">
        <v>96.59</v>
      </c>
      <c r="I2037" s="2" t="n">
        <v>480637.7626545879</v>
      </c>
      <c r="J2037" s="3" t="n">
        <v>0.0051315915536235</v>
      </c>
      <c r="K2037" s="4" t="n">
        <v>93662513.40000001</v>
      </c>
      <c r="L2037" s="5" t="n">
        <v>4875001</v>
      </c>
      <c r="M2037" s="6" t="n">
        <v>19.21281932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t>
        </is>
      </c>
      <c r="AG2037" t="n">
        <v>0.003262</v>
      </c>
    </row>
    <row r="2038">
      <c r="A2038" t="inlineStr">
        <is>
          <t>QIS</t>
        </is>
      </c>
      <c r="B2038" t="inlineStr">
        <is>
          <t>Chemed Corp</t>
        </is>
      </c>
      <c r="C2038" t="inlineStr">
        <is>
          <t>CHE</t>
        </is>
      </c>
      <c r="D2038" t="inlineStr">
        <is>
          <t>2190084</t>
        </is>
      </c>
      <c r="E2038" t="inlineStr">
        <is>
          <t>US16359R1032</t>
        </is>
      </c>
      <c r="F2038" t="inlineStr">
        <is>
          <t>16359R103</t>
        </is>
      </c>
      <c r="G2038" s="1" t="n">
        <v>1074.560780054621</v>
      </c>
      <c r="H2038" s="1" t="n">
        <v>447.74</v>
      </c>
      <c r="I2038" s="2" t="n">
        <v>481123.8436616561</v>
      </c>
      <c r="J2038" s="3" t="n">
        <v>0.005136781260683701</v>
      </c>
      <c r="K2038" s="4" t="n">
        <v>93662513.40000001</v>
      </c>
      <c r="L2038" s="5" t="n">
        <v>4875001</v>
      </c>
      <c r="M2038" s="6" t="n">
        <v>19.21281932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t>
        </is>
      </c>
      <c r="AG2038" t="n">
        <v>0.003262</v>
      </c>
    </row>
    <row r="2039">
      <c r="A2039" t="inlineStr">
        <is>
          <t>QIS</t>
        </is>
      </c>
      <c r="B2039" t="inlineStr">
        <is>
          <t>Cigna Group/The</t>
        </is>
      </c>
      <c r="C2039" t="inlineStr">
        <is>
          <t>CI</t>
        </is>
      </c>
      <c r="D2039" t="inlineStr">
        <is>
          <t>BHJ0775</t>
        </is>
      </c>
      <c r="E2039" t="inlineStr">
        <is>
          <t>US1255231003</t>
        </is>
      </c>
      <c r="F2039" t="inlineStr">
        <is>
          <t>125523100</t>
        </is>
      </c>
      <c r="G2039" s="1" t="n">
        <v>1599.292500476916</v>
      </c>
      <c r="H2039" s="1" t="n">
        <v>288.25</v>
      </c>
      <c r="I2039" s="2" t="n">
        <v>460996.0632624711</v>
      </c>
      <c r="J2039" s="3" t="n">
        <v>0.0049218843967353</v>
      </c>
      <c r="K2039" s="4" t="n">
        <v>93662513.40000001</v>
      </c>
      <c r="L2039" s="5" t="n">
        <v>4875001</v>
      </c>
      <c r="M2039" s="6" t="n">
        <v>19.21281932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t>
        </is>
      </c>
      <c r="AG2039" t="n">
        <v>0.003262</v>
      </c>
    </row>
    <row r="2040">
      <c r="A2040" t="inlineStr">
        <is>
          <t>QIS</t>
        </is>
      </c>
      <c r="B2040" t="inlineStr">
        <is>
          <t>Colgate-Palmolive Co</t>
        </is>
      </c>
      <c r="C2040" t="inlineStr">
        <is>
          <t>CL</t>
        </is>
      </c>
      <c r="D2040" t="inlineStr">
        <is>
          <t>2209106</t>
        </is>
      </c>
      <c r="E2040" t="inlineStr">
        <is>
          <t>US1941621039</t>
        </is>
      </c>
      <c r="F2040" t="inlineStr">
        <is>
          <t>194162103</t>
        </is>
      </c>
      <c r="G2040" s="1" t="n">
        <v>5786.114973260766</v>
      </c>
      <c r="H2040" s="1" t="n">
        <v>79.94</v>
      </c>
      <c r="I2040" s="2" t="n">
        <v>462542.0309624656</v>
      </c>
      <c r="J2040" s="3" t="n">
        <v>0.0049383901218528</v>
      </c>
      <c r="K2040" s="4" t="n">
        <v>93662513.40000001</v>
      </c>
      <c r="L2040" s="5" t="n">
        <v>4875001</v>
      </c>
      <c r="M2040" s="6" t="n">
        <v>19.21281932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t>
        </is>
      </c>
      <c r="AG2040" t="n">
        <v>0.003262</v>
      </c>
    </row>
    <row r="2041">
      <c r="A2041" t="inlineStr">
        <is>
          <t>QIS</t>
        </is>
      </c>
      <c r="B2041" t="inlineStr">
        <is>
          <t>Core &amp; Main Inc</t>
        </is>
      </c>
      <c r="C2041" t="inlineStr">
        <is>
          <t>CNM</t>
        </is>
      </c>
      <c r="D2041" t="inlineStr">
        <is>
          <t>BNXKS92</t>
        </is>
      </c>
      <c r="E2041" t="inlineStr">
        <is>
          <t>US21874C1027</t>
        </is>
      </c>
      <c r="F2041" t="inlineStr">
        <is>
          <t>21874C102</t>
        </is>
      </c>
      <c r="G2041" s="1" t="n">
        <v>9550.11919535354</v>
      </c>
      <c r="H2041" s="1" t="n">
        <v>53.83</v>
      </c>
      <c r="I2041" s="2" t="n">
        <v>514082.9162858811</v>
      </c>
      <c r="J2041" s="3" t="n">
        <v>0.0054886730840802</v>
      </c>
      <c r="K2041" s="4" t="n">
        <v>93662513.40000001</v>
      </c>
      <c r="L2041" s="5" t="n">
        <v>4875001</v>
      </c>
      <c r="M2041" s="6" t="n">
        <v>19.21281932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t>
        </is>
      </c>
      <c r="AG2041" t="n">
        <v>0.003262</v>
      </c>
    </row>
    <row r="2042">
      <c r="A2042" t="inlineStr">
        <is>
          <t>QIS</t>
        </is>
      </c>
      <c r="B2042" t="inlineStr">
        <is>
          <t>CenterPoint Energy Inc</t>
        </is>
      </c>
      <c r="C2042" t="inlineStr">
        <is>
          <t>CNP</t>
        </is>
      </c>
      <c r="D2042" t="inlineStr">
        <is>
          <t>2440637</t>
        </is>
      </c>
      <c r="E2042" t="inlineStr">
        <is>
          <t>US15189T1079</t>
        </is>
      </c>
      <c r="F2042" t="inlineStr">
        <is>
          <t>15189T107</t>
        </is>
      </c>
      <c r="G2042" s="1" t="n">
        <v>12410.90959439252</v>
      </c>
      <c r="H2042" s="1" t="n">
        <v>38.8</v>
      </c>
      <c r="I2042" s="2" t="n">
        <v>481543.2922624297</v>
      </c>
      <c r="J2042" s="3" t="n">
        <v>0.0051412595581962</v>
      </c>
      <c r="K2042" s="4" t="n">
        <v>93662513.40000001</v>
      </c>
      <c r="L2042" s="5" t="n">
        <v>4875001</v>
      </c>
      <c r="M2042" s="6" t="n">
        <v>19.21281932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t>
        </is>
      </c>
      <c r="AG2042" t="n">
        <v>0.003262</v>
      </c>
    </row>
    <row r="2043">
      <c r="A2043" t="inlineStr">
        <is>
          <t>QIS</t>
        </is>
      </c>
      <c r="B2043" t="inlineStr">
        <is>
          <t>Cisco Systems Inc</t>
        </is>
      </c>
      <c r="C2043" t="inlineStr">
        <is>
          <t>CSCO</t>
        </is>
      </c>
      <c r="D2043" t="inlineStr">
        <is>
          <t>2198163</t>
        </is>
      </c>
      <c r="E2043" t="inlineStr">
        <is>
          <t>US17275R1023</t>
        </is>
      </c>
      <c r="F2043" t="inlineStr">
        <is>
          <t>17275R102</t>
        </is>
      </c>
      <c r="G2043" s="1" t="n">
        <v>7090.62384482118</v>
      </c>
      <c r="H2043" s="1" t="n">
        <v>68.42</v>
      </c>
      <c r="I2043" s="2" t="n">
        <v>485140.4834626651</v>
      </c>
      <c r="J2043" s="3" t="n">
        <v>0.0051796654376634</v>
      </c>
      <c r="K2043" s="4" t="n">
        <v>93662513.40000001</v>
      </c>
      <c r="L2043" s="5" t="n">
        <v>4875001</v>
      </c>
      <c r="M2043" s="6" t="n">
        <v>19.21281932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t>
        </is>
      </c>
      <c r="AG2043" t="n">
        <v>0.003262</v>
      </c>
    </row>
    <row r="2044">
      <c r="A2044" t="inlineStr">
        <is>
          <t>QIS</t>
        </is>
      </c>
      <c r="B2044" t="inlineStr">
        <is>
          <t>Cintas Corp</t>
        </is>
      </c>
      <c r="C2044" t="inlineStr">
        <is>
          <t>CTAS</t>
        </is>
      </c>
      <c r="D2044" t="inlineStr">
        <is>
          <t>2197137</t>
        </is>
      </c>
      <c r="E2044" t="inlineStr">
        <is>
          <t>US1729081059</t>
        </is>
      </c>
      <c r="F2044" t="inlineStr">
        <is>
          <t>172908105</t>
        </is>
      </c>
      <c r="G2044" s="1" t="n">
        <v>2379.520275922249</v>
      </c>
      <c r="H2044" s="1" t="n">
        <v>205.26</v>
      </c>
      <c r="I2044" s="2" t="n">
        <v>488420.3318358008</v>
      </c>
      <c r="J2044" s="3" t="n">
        <v>0.005214683165184</v>
      </c>
      <c r="K2044" s="4" t="n">
        <v>93662513.40000001</v>
      </c>
      <c r="L2044" s="5" t="n">
        <v>4875001</v>
      </c>
      <c r="M2044" s="6" t="n">
        <v>19.21281932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t>
        </is>
      </c>
      <c r="AG2044" t="n">
        <v>0.003262</v>
      </c>
    </row>
    <row r="2045">
      <c r="A2045" t="inlineStr">
        <is>
          <t>QIS</t>
        </is>
      </c>
      <c r="B2045" t="inlineStr">
        <is>
          <t>Cognizant Technology Solutions</t>
        </is>
      </c>
      <c r="C2045" t="inlineStr">
        <is>
          <t>CTSH</t>
        </is>
      </c>
      <c r="D2045" t="inlineStr">
        <is>
          <t>2257019</t>
        </is>
      </c>
      <c r="E2045" t="inlineStr">
        <is>
          <t>US1924461023</t>
        </is>
      </c>
      <c r="F2045" t="inlineStr">
        <is>
          <t>192446102</t>
        </is>
      </c>
      <c r="G2045" s="1" t="n">
        <v>6928.32707053548</v>
      </c>
      <c r="H2045" s="1" t="n">
        <v>67.06999999999999</v>
      </c>
      <c r="I2045" s="2" t="n">
        <v>464682.8966208146</v>
      </c>
      <c r="J2045" s="3" t="n">
        <v>0.0049612473523566</v>
      </c>
      <c r="K2045" s="4" t="n">
        <v>93662513.40000001</v>
      </c>
      <c r="L2045" s="5" t="n">
        <v>4875001</v>
      </c>
      <c r="M2045" s="6" t="n">
        <v>19.21281932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t>
        </is>
      </c>
      <c r="AG2045" t="n">
        <v>0.003262</v>
      </c>
    </row>
    <row r="2046">
      <c r="A2046" t="inlineStr">
        <is>
          <t>QIS</t>
        </is>
      </c>
      <c r="B2046" t="inlineStr">
        <is>
          <t>Crane NXT Co</t>
        </is>
      </c>
      <c r="C2046" t="inlineStr">
        <is>
          <t>CXT</t>
        </is>
      </c>
      <c r="D2046" t="inlineStr">
        <is>
          <t>BQ7W2W6</t>
        </is>
      </c>
      <c r="E2046" t="inlineStr">
        <is>
          <t>US2244411052</t>
        </is>
      </c>
      <c r="F2046" t="inlineStr">
        <is>
          <t>224441105</t>
        </is>
      </c>
      <c r="G2046" s="1" t="n">
        <v>7992.160720386396</v>
      </c>
      <c r="H2046" s="1" t="n">
        <v>67.06999999999999</v>
      </c>
      <c r="I2046" s="2" t="n">
        <v>536034.2195163155</v>
      </c>
      <c r="J2046" s="3" t="n">
        <v>0.0057230390265858</v>
      </c>
      <c r="K2046" s="4" t="n">
        <v>93662513.40000001</v>
      </c>
      <c r="L2046" s="5" t="n">
        <v>4875001</v>
      </c>
      <c r="M2046" s="6" t="n">
        <v>19.21281932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t>
        </is>
      </c>
      <c r="AG2046" t="n">
        <v>0.003262</v>
      </c>
    </row>
    <row r="2047">
      <c r="A2047" t="inlineStr">
        <is>
          <t>QIS</t>
        </is>
      </c>
      <c r="B2047" t="inlineStr">
        <is>
          <t>Deckers Outdoor Corp</t>
        </is>
      </c>
      <c r="C2047" t="inlineStr">
        <is>
          <t>DECK</t>
        </is>
      </c>
      <c r="D2047" t="inlineStr">
        <is>
          <t>2267278</t>
        </is>
      </c>
      <c r="E2047" t="inlineStr">
        <is>
          <t>US2435371073</t>
        </is>
      </c>
      <c r="F2047" t="inlineStr">
        <is>
          <t>243537107</t>
        </is>
      </c>
      <c r="G2047" s="1" t="n">
        <v>4004.835348514478</v>
      </c>
      <c r="H2047" s="1" t="n">
        <v>101.37</v>
      </c>
      <c r="I2047" s="2" t="n">
        <v>405970.1592789127</v>
      </c>
      <c r="J2047" s="3" t="n">
        <v>0.0043343931797469</v>
      </c>
      <c r="K2047" s="4" t="n">
        <v>93662513.40000001</v>
      </c>
      <c r="L2047" s="5" t="n">
        <v>4875001</v>
      </c>
      <c r="M2047" s="6" t="n">
        <v>19.21281932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t>
        </is>
      </c>
      <c r="AG2047" t="n">
        <v>0.003262</v>
      </c>
    </row>
    <row r="2048">
      <c r="A2048" t="inlineStr">
        <is>
          <t>QIS</t>
        </is>
      </c>
      <c r="B2048" t="inlineStr">
        <is>
          <t>Domino's Pizza Inc</t>
        </is>
      </c>
      <c r="C2048" t="inlineStr">
        <is>
          <t>DPZ</t>
        </is>
      </c>
      <c r="D2048" t="inlineStr">
        <is>
          <t>B01SD70</t>
        </is>
      </c>
      <c r="E2048" t="inlineStr">
        <is>
          <t>US25754A2015</t>
        </is>
      </c>
      <c r="F2048" t="inlineStr">
        <is>
          <t>25754A201</t>
        </is>
      </c>
      <c r="G2048" s="1" t="n">
        <v>1056.148194546781</v>
      </c>
      <c r="H2048" s="1" t="n">
        <v>431.71</v>
      </c>
      <c r="I2048" s="2" t="n">
        <v>455949.7370677911</v>
      </c>
      <c r="J2048" s="3" t="n">
        <v>0.0048680066391192</v>
      </c>
      <c r="K2048" s="4" t="n">
        <v>93662513.40000001</v>
      </c>
      <c r="L2048" s="5" t="n">
        <v>4875001</v>
      </c>
      <c r="M2048" s="6" t="n">
        <v>19.21281932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t>
        </is>
      </c>
      <c r="AG2048" t="n">
        <v>0.003262</v>
      </c>
    </row>
    <row r="2049">
      <c r="A2049" t="inlineStr">
        <is>
          <t>QIS</t>
        </is>
      </c>
      <c r="B2049" t="inlineStr">
        <is>
          <t>DT Midstream Inc</t>
        </is>
      </c>
      <c r="C2049" t="inlineStr">
        <is>
          <t>DTM</t>
        </is>
      </c>
      <c r="D2049" t="inlineStr">
        <is>
          <t>BN7L880</t>
        </is>
      </c>
      <c r="E2049" t="inlineStr">
        <is>
          <t>US23345M1071</t>
        </is>
      </c>
      <c r="F2049" t="inlineStr">
        <is>
          <t>23345M107</t>
        </is>
      </c>
      <c r="G2049" s="1" t="n">
        <v>4473.021672043138</v>
      </c>
      <c r="H2049" s="1" t="n">
        <v>113.06</v>
      </c>
      <c r="I2049" s="2" t="n">
        <v>505719.8302411973</v>
      </c>
      <c r="J2049" s="3" t="n">
        <v>0.005399383508762399</v>
      </c>
      <c r="K2049" s="4" t="n">
        <v>93662513.40000001</v>
      </c>
      <c r="L2049" s="5" t="n">
        <v>4875001</v>
      </c>
      <c r="M2049" s="6" t="n">
        <v>19.21281932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t>
        </is>
      </c>
      <c r="AG2049" t="n">
        <v>0.003262</v>
      </c>
    </row>
    <row r="2050">
      <c r="A2050" t="inlineStr">
        <is>
          <t>QIS</t>
        </is>
      </c>
      <c r="B2050" t="inlineStr">
        <is>
          <t>Ecolab Inc</t>
        </is>
      </c>
      <c r="C2050" t="inlineStr">
        <is>
          <t>ECL</t>
        </is>
      </c>
      <c r="D2050" t="inlineStr">
        <is>
          <t>2304227</t>
        </is>
      </c>
      <c r="E2050" t="inlineStr">
        <is>
          <t>US2788651006</t>
        </is>
      </c>
      <c r="F2050" t="inlineStr">
        <is>
          <t>278865100</t>
        </is>
      </c>
      <c r="G2050" s="1" t="n">
        <v>1756.08365669976</v>
      </c>
      <c r="H2050" s="1" t="n">
        <v>273.86</v>
      </c>
      <c r="I2050" s="2" t="n">
        <v>480921.0702237962</v>
      </c>
      <c r="J2050" s="3" t="n">
        <v>0.0051346163237148</v>
      </c>
      <c r="K2050" s="4" t="n">
        <v>93662513.40000001</v>
      </c>
      <c r="L2050" s="5" t="n">
        <v>4875001</v>
      </c>
      <c r="M2050" s="6" t="n">
        <v>19.21281932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t>
        </is>
      </c>
      <c r="AG2050" t="n">
        <v>0.003262</v>
      </c>
    </row>
    <row r="2051">
      <c r="A2051" t="inlineStr">
        <is>
          <t>QIS</t>
        </is>
      </c>
      <c r="B2051" t="inlineStr">
        <is>
          <t>Edison International</t>
        </is>
      </c>
      <c r="C2051" t="inlineStr">
        <is>
          <t>EIX</t>
        </is>
      </c>
      <c r="D2051" t="inlineStr">
        <is>
          <t>2829515</t>
        </is>
      </c>
      <c r="E2051" t="inlineStr">
        <is>
          <t>US2810201077</t>
        </is>
      </c>
      <c r="F2051" t="inlineStr">
        <is>
          <t>281020107</t>
        </is>
      </c>
      <c r="G2051" s="1" t="n">
        <v>8507.227557520075</v>
      </c>
      <c r="H2051" s="1" t="n">
        <v>55.28</v>
      </c>
      <c r="I2051" s="2" t="n">
        <v>470279.5393797097</v>
      </c>
      <c r="J2051" s="3" t="n">
        <v>0.0050210006363091</v>
      </c>
      <c r="K2051" s="4" t="n">
        <v>93662513.40000001</v>
      </c>
      <c r="L2051" s="5" t="n">
        <v>4875001</v>
      </c>
      <c r="M2051" s="6" t="n">
        <v>19.21281932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t>
        </is>
      </c>
      <c r="AG2051" t="n">
        <v>0.003262</v>
      </c>
    </row>
    <row r="2052">
      <c r="A2052" t="inlineStr">
        <is>
          <t>QIS</t>
        </is>
      </c>
      <c r="B2052" t="inlineStr">
        <is>
          <t>Elevance Health Inc</t>
        </is>
      </c>
      <c r="C2052" t="inlineStr">
        <is>
          <t>ELV</t>
        </is>
      </c>
      <c r="D2052" t="inlineStr">
        <is>
          <t>BSPHGL4</t>
        </is>
      </c>
      <c r="E2052" t="inlineStr">
        <is>
          <t>US0367521038</t>
        </is>
      </c>
      <c r="F2052" t="inlineStr">
        <is>
          <t>036752103</t>
        </is>
      </c>
      <c r="G2052" s="1" t="n">
        <v>1548.381461793658</v>
      </c>
      <c r="H2052" s="1" t="n">
        <v>323.12</v>
      </c>
      <c r="I2052" s="2" t="n">
        <v>500313.0179347668</v>
      </c>
      <c r="J2052" s="3" t="n">
        <v>0.0053416569743127</v>
      </c>
      <c r="K2052" s="4" t="n">
        <v>93662513.40000001</v>
      </c>
      <c r="L2052" s="5" t="n">
        <v>4875001</v>
      </c>
      <c r="M2052" s="6" t="n">
        <v>19.21281932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t>
        </is>
      </c>
      <c r="AG2052" t="n">
        <v>0.003262</v>
      </c>
    </row>
    <row r="2053">
      <c r="A2053" t="inlineStr">
        <is>
          <t>QIS</t>
        </is>
      </c>
      <c r="B2053" t="inlineStr">
        <is>
          <t>Equinix Inc</t>
        </is>
      </c>
      <c r="C2053" t="inlineStr">
        <is>
          <t>EQIX</t>
        </is>
      </c>
      <c r="D2053" t="inlineStr">
        <is>
          <t>BVLZX12</t>
        </is>
      </c>
      <c r="E2053" t="inlineStr">
        <is>
          <t>US29444U7000</t>
        </is>
      </c>
      <c r="F2053" t="inlineStr">
        <is>
          <t>29444U700</t>
        </is>
      </c>
      <c r="G2053" s="1" t="n">
        <v>600.2600897255111</v>
      </c>
      <c r="H2053" s="1" t="n">
        <v>783.24</v>
      </c>
      <c r="I2053" s="2" t="n">
        <v>470147.7126766093</v>
      </c>
      <c r="J2053" s="3" t="n">
        <v>0.0050195931713766</v>
      </c>
      <c r="K2053" s="4" t="n">
        <v>93662513.40000001</v>
      </c>
      <c r="L2053" s="5" t="n">
        <v>4875001</v>
      </c>
      <c r="M2053" s="6" t="n">
        <v>19.21281932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t>
        </is>
      </c>
      <c r="AG2053" t="n">
        <v>0.003262</v>
      </c>
    </row>
    <row r="2054">
      <c r="A2054" t="inlineStr">
        <is>
          <t>QIS</t>
        </is>
      </c>
      <c r="B2054" t="inlineStr">
        <is>
          <t>Element Solutions Inc</t>
        </is>
      </c>
      <c r="C2054" t="inlineStr">
        <is>
          <t>ESI</t>
        </is>
      </c>
      <c r="D2054" t="inlineStr">
        <is>
          <t>BJ1C2K1</t>
        </is>
      </c>
      <c r="E2054" t="inlineStr">
        <is>
          <t>US28618M1062</t>
        </is>
      </c>
      <c r="F2054" t="inlineStr">
        <is>
          <t>28618M106</t>
        </is>
      </c>
      <c r="G2054" s="1" t="n">
        <v>17751.72946519857</v>
      </c>
      <c r="H2054" s="1" t="n">
        <v>25.17</v>
      </c>
      <c r="I2054" s="2" t="n">
        <v>446811.0306390481</v>
      </c>
      <c r="J2054" s="3" t="n">
        <v>0.004770436051944001</v>
      </c>
      <c r="K2054" s="4" t="n">
        <v>93662513.40000001</v>
      </c>
      <c r="L2054" s="5" t="n">
        <v>4875001</v>
      </c>
      <c r="M2054" s="6" t="n">
        <v>19.21281932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t>
        </is>
      </c>
      <c r="AG2054" t="n">
        <v>0.003262</v>
      </c>
    </row>
    <row r="2055">
      <c r="A2055" t="inlineStr">
        <is>
          <t>QIS</t>
        </is>
      </c>
      <c r="B2055" t="inlineStr">
        <is>
          <t>Extra Space Storage Inc</t>
        </is>
      </c>
      <c r="C2055" t="inlineStr">
        <is>
          <t>EXR</t>
        </is>
      </c>
      <c r="D2055" t="inlineStr">
        <is>
          <t>B02HWR9</t>
        </is>
      </c>
      <c r="E2055" t="inlineStr">
        <is>
          <t>US30225T1025</t>
        </is>
      </c>
      <c r="F2055" t="inlineStr">
        <is>
          <t>30225T102</t>
        </is>
      </c>
      <c r="G2055" s="1" t="n">
        <v>3306.294731134392</v>
      </c>
      <c r="H2055" s="1" t="n">
        <v>140.94</v>
      </c>
      <c r="I2055" s="2" t="n">
        <v>465989.1794060813</v>
      </c>
      <c r="J2055" s="3" t="n">
        <v>0.0049751940503241</v>
      </c>
      <c r="K2055" s="4" t="n">
        <v>93662513.40000001</v>
      </c>
      <c r="L2055" s="5" t="n">
        <v>4875001</v>
      </c>
      <c r="M2055" s="6" t="n">
        <v>19.21281932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t>
        </is>
      </c>
      <c r="AG2055" t="n">
        <v>0.003262</v>
      </c>
    </row>
    <row r="2056">
      <c r="A2056" t="inlineStr">
        <is>
          <t>QIS</t>
        </is>
      </c>
      <c r="B2056" t="inlineStr">
        <is>
          <t>Fiserv Inc</t>
        </is>
      </c>
      <c r="C2056" t="inlineStr">
        <is>
          <t>FI</t>
        </is>
      </c>
      <c r="D2056" t="inlineStr">
        <is>
          <t>2342034</t>
        </is>
      </c>
      <c r="E2056" t="inlineStr">
        <is>
          <t>US3377381088</t>
        </is>
      </c>
      <c r="F2056" t="inlineStr">
        <is>
          <t>337738108</t>
        </is>
      </c>
      <c r="G2056" s="1" t="n">
        <v>3582.464994767929</v>
      </c>
      <c r="H2056" s="1" t="n">
        <v>128.93</v>
      </c>
      <c r="I2056" s="2" t="n">
        <v>461887.2117754291</v>
      </c>
      <c r="J2056" s="3" t="n">
        <v>0.004931398859679</v>
      </c>
      <c r="K2056" s="4" t="n">
        <v>93662513.40000001</v>
      </c>
      <c r="L2056" s="5" t="n">
        <v>4875001</v>
      </c>
      <c r="M2056" s="6" t="n">
        <v>19.21281932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t>
        </is>
      </c>
      <c r="AG2056" t="n">
        <v>0.003262</v>
      </c>
    </row>
    <row r="2057">
      <c r="A2057" t="inlineStr">
        <is>
          <t>QIS</t>
        </is>
      </c>
      <c r="B2057" t="inlineStr">
        <is>
          <t>Comfort Systems USA Inc</t>
        </is>
      </c>
      <c r="C2057" t="inlineStr">
        <is>
          <t>FIX</t>
        </is>
      </c>
      <c r="D2057" t="inlineStr">
        <is>
          <t>2036047</t>
        </is>
      </c>
      <c r="E2057" t="inlineStr">
        <is>
          <t>US1999081045</t>
        </is>
      </c>
      <c r="F2057" t="inlineStr">
        <is>
          <t>199908104</t>
        </is>
      </c>
      <c r="G2057" s="1" t="n">
        <v>607.6514219325454</v>
      </c>
      <c r="H2057" s="1" t="n">
        <v>825.1799999999999</v>
      </c>
      <c r="I2057" s="2" t="n">
        <v>501421.8003502978</v>
      </c>
      <c r="J2057" s="3" t="n">
        <v>0.005353495033908601</v>
      </c>
      <c r="K2057" s="4" t="n">
        <v>93662513.40000001</v>
      </c>
      <c r="L2057" s="5" t="n">
        <v>4875001</v>
      </c>
      <c r="M2057" s="6" t="n">
        <v>19.21281932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t>
        </is>
      </c>
      <c r="AG2057" t="n">
        <v>0.003262</v>
      </c>
    </row>
    <row r="2058">
      <c r="A2058" t="inlineStr">
        <is>
          <t>QIS</t>
        </is>
      </c>
      <c r="B2058" t="inlineStr">
        <is>
          <t>Fox Corp</t>
        </is>
      </c>
      <c r="C2058" t="inlineStr">
        <is>
          <t>FOXA</t>
        </is>
      </c>
      <c r="D2058" t="inlineStr">
        <is>
          <t>BJJMGL2</t>
        </is>
      </c>
      <c r="E2058" t="inlineStr">
        <is>
          <t>US35137L1052</t>
        </is>
      </c>
      <c r="F2058" t="inlineStr">
        <is>
          <t>35137L105</t>
        </is>
      </c>
      <c r="G2058" s="1" t="n">
        <v>8085.994471503766</v>
      </c>
      <c r="H2058" s="1" t="n">
        <v>63.06</v>
      </c>
      <c r="I2058" s="2" t="n">
        <v>509902.8113730275</v>
      </c>
      <c r="J2058" s="3" t="n">
        <v>0.005444043650584199</v>
      </c>
      <c r="K2058" s="4" t="n">
        <v>93662513.40000001</v>
      </c>
      <c r="L2058" s="5" t="n">
        <v>4875001</v>
      </c>
      <c r="M2058" s="6" t="n">
        <v>19.21281932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c r="AG2058" t="n">
        <v>0.003262</v>
      </c>
    </row>
    <row r="2059">
      <c r="A2059" t="inlineStr">
        <is>
          <t>QIS</t>
        </is>
      </c>
      <c r="B2059" t="inlineStr">
        <is>
          <t>General Mills Inc</t>
        </is>
      </c>
      <c r="C2059" t="inlineStr">
        <is>
          <t>GIS</t>
        </is>
      </c>
      <c r="D2059" t="inlineStr">
        <is>
          <t>2367026</t>
        </is>
      </c>
      <c r="E2059" t="inlineStr">
        <is>
          <t>US3703341046</t>
        </is>
      </c>
      <c r="F2059" t="inlineStr">
        <is>
          <t>370334104</t>
        </is>
      </c>
      <c r="G2059" s="1" t="n">
        <v>9696.257845505212</v>
      </c>
      <c r="H2059" s="1" t="n">
        <v>50.42</v>
      </c>
      <c r="I2059" s="2" t="n">
        <v>488885.3205703728</v>
      </c>
      <c r="J2059" s="3" t="n">
        <v>0.005219647677855</v>
      </c>
      <c r="K2059" s="4" t="n">
        <v>93662513.40000001</v>
      </c>
      <c r="L2059" s="5" t="n">
        <v>4875001</v>
      </c>
      <c r="M2059" s="6" t="n">
        <v>19.21281932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0.003262</v>
      </c>
    </row>
    <row r="2060">
      <c r="A2060" t="inlineStr">
        <is>
          <t>QIS</t>
        </is>
      </c>
      <c r="B2060" t="inlineStr">
        <is>
          <t>Home Depot Inc/The</t>
        </is>
      </c>
      <c r="C2060" t="inlineStr">
        <is>
          <t>HD</t>
        </is>
      </c>
      <c r="D2060" t="inlineStr">
        <is>
          <t>2434209</t>
        </is>
      </c>
      <c r="E2060" t="inlineStr">
        <is>
          <t>US4370761029</t>
        </is>
      </c>
      <c r="F2060" t="inlineStr">
        <is>
          <t>437076102</t>
        </is>
      </c>
      <c r="G2060" s="1" t="n">
        <v>1124.207963798345</v>
      </c>
      <c r="H2060" s="1" t="n">
        <v>405.19</v>
      </c>
      <c r="I2060" s="2" t="n">
        <v>455517.8248514515</v>
      </c>
      <c r="J2060" s="3" t="n">
        <v>0.0048633952721949</v>
      </c>
      <c r="K2060" s="4" t="n">
        <v>93662513.40000001</v>
      </c>
      <c r="L2060" s="5" t="n">
        <v>4875001</v>
      </c>
      <c r="M2060" s="6" t="n">
        <v>19.21281932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0.003262</v>
      </c>
    </row>
    <row r="2061">
      <c r="A2061" t="inlineStr">
        <is>
          <t>QIS</t>
        </is>
      </c>
      <c r="B2061" t="inlineStr">
        <is>
          <t>H&amp;R Block Inc</t>
        </is>
      </c>
      <c r="C2061" t="inlineStr">
        <is>
          <t>HRB</t>
        </is>
      </c>
      <c r="D2061" t="inlineStr">
        <is>
          <t>2105505</t>
        </is>
      </c>
      <c r="E2061" t="inlineStr">
        <is>
          <t>US0936711052</t>
        </is>
      </c>
      <c r="F2061" t="inlineStr">
        <is>
          <t>093671105</t>
        </is>
      </c>
      <c r="G2061" s="1" t="n">
        <v>9479.626061308893</v>
      </c>
      <c r="H2061" s="1" t="n">
        <v>50.57</v>
      </c>
      <c r="I2061" s="2" t="n">
        <v>479384.6899203907</v>
      </c>
      <c r="J2061" s="3" t="n">
        <v>0.005118212959683299</v>
      </c>
      <c r="K2061" s="4" t="n">
        <v>93662513.40000001</v>
      </c>
      <c r="L2061" s="5" t="n">
        <v>4875001</v>
      </c>
      <c r="M2061" s="6" t="n">
        <v>19.21281932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0.003262</v>
      </c>
    </row>
    <row r="2062">
      <c r="A2062" t="inlineStr">
        <is>
          <t>QIS</t>
        </is>
      </c>
      <c r="B2062" t="inlineStr">
        <is>
          <t>Hershey Co/The</t>
        </is>
      </c>
      <c r="C2062" t="inlineStr">
        <is>
          <t>HSY</t>
        </is>
      </c>
      <c r="D2062" t="inlineStr">
        <is>
          <t>2422806</t>
        </is>
      </c>
      <c r="E2062" t="inlineStr">
        <is>
          <t>US4278661081</t>
        </is>
      </c>
      <c r="F2062" t="inlineStr">
        <is>
          <t>427866108</t>
        </is>
      </c>
      <c r="G2062" s="1" t="n">
        <v>2560.97020516848</v>
      </c>
      <c r="H2062" s="1" t="n">
        <v>187.05</v>
      </c>
      <c r="I2062" s="2" t="n">
        <v>479029.4768767642</v>
      </c>
      <c r="J2062" s="3" t="n">
        <v>0.005114420481447</v>
      </c>
      <c r="K2062" s="4" t="n">
        <v>93662513.40000001</v>
      </c>
      <c r="L2062" s="5" t="n">
        <v>4875001</v>
      </c>
      <c r="M2062" s="6" t="n">
        <v>19.21281932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0.003262</v>
      </c>
    </row>
    <row r="2063">
      <c r="A2063" t="inlineStr">
        <is>
          <t>QIS</t>
        </is>
      </c>
      <c r="B2063" t="inlineStr">
        <is>
          <t>Intercontinental Exchange Inc</t>
        </is>
      </c>
      <c r="C2063" t="inlineStr">
        <is>
          <t>ICE</t>
        </is>
      </c>
      <c r="D2063" t="inlineStr">
        <is>
          <t>BFSSDS9</t>
        </is>
      </c>
      <c r="E2063" t="inlineStr">
        <is>
          <t>US45866F1049</t>
        </is>
      </c>
      <c r="F2063" t="inlineStr">
        <is>
          <t>45866F104</t>
        </is>
      </c>
      <c r="G2063" s="1" t="n">
        <v>2759.181948215371</v>
      </c>
      <c r="H2063" s="1" t="n">
        <v>168.48</v>
      </c>
      <c r="I2063" s="2" t="n">
        <v>464866.9746353256</v>
      </c>
      <c r="J2063" s="3" t="n">
        <v>0.0049632126852078</v>
      </c>
      <c r="K2063" s="4" t="n">
        <v>93662513.40000001</v>
      </c>
      <c r="L2063" s="5" t="n">
        <v>4875001</v>
      </c>
      <c r="M2063" s="6" t="n">
        <v>19.21281932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0.003262</v>
      </c>
    </row>
    <row r="2064">
      <c r="A2064" t="inlineStr">
        <is>
          <t>QIS</t>
        </is>
      </c>
      <c r="B2064" t="inlineStr">
        <is>
          <t>IDEXX Laboratories Inc</t>
        </is>
      </c>
      <c r="C2064" t="inlineStr">
        <is>
          <t>IDXX</t>
        </is>
      </c>
      <c r="D2064" t="inlineStr">
        <is>
          <t>2459202</t>
        </is>
      </c>
      <c r="E2064" t="inlineStr">
        <is>
          <t>US45168D1046</t>
        </is>
      </c>
      <c r="F2064" t="inlineStr">
        <is>
          <t>45168D104</t>
        </is>
      </c>
      <c r="G2064" s="1" t="n">
        <v>737.921457329227</v>
      </c>
      <c r="H2064" s="1" t="n">
        <v>638.89</v>
      </c>
      <c r="I2064" s="2" t="n">
        <v>471450.6398730698</v>
      </c>
      <c r="J2064" s="3" t="n">
        <v>0.005033504042964</v>
      </c>
      <c r="K2064" s="4" t="n">
        <v>93662513.40000001</v>
      </c>
      <c r="L2064" s="5" t="n">
        <v>4875001</v>
      </c>
      <c r="M2064" s="6" t="n">
        <v>19.21281932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0.003262</v>
      </c>
    </row>
    <row r="2065">
      <c r="A2065" t="inlineStr">
        <is>
          <t>QIS</t>
        </is>
      </c>
      <c r="B2065" t="inlineStr">
        <is>
          <t>Intuit Inc</t>
        </is>
      </c>
      <c r="C2065" t="inlineStr">
        <is>
          <t>INTU</t>
        </is>
      </c>
      <c r="D2065" t="inlineStr">
        <is>
          <t>2459020</t>
        </is>
      </c>
      <c r="E2065" t="inlineStr">
        <is>
          <t>US4612021034</t>
        </is>
      </c>
      <c r="F2065" t="inlineStr">
        <is>
          <t>461202103</t>
        </is>
      </c>
      <c r="G2065" s="1" t="n">
        <v>729.6050781026551</v>
      </c>
      <c r="H2065" s="1" t="n">
        <v>682.91</v>
      </c>
      <c r="I2065" s="2" t="n">
        <v>498254.6038870841</v>
      </c>
      <c r="J2065" s="3" t="n">
        <v>0.005319680049148501</v>
      </c>
      <c r="K2065" s="4" t="n">
        <v>93662513.40000001</v>
      </c>
      <c r="L2065" s="5" t="n">
        <v>4875001</v>
      </c>
      <c r="M2065" s="6" t="n">
        <v>19.21281932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0.003262</v>
      </c>
    </row>
    <row r="2066">
      <c r="A2066" t="inlineStr">
        <is>
          <t>QIS</t>
        </is>
      </c>
      <c r="B2066" t="inlineStr">
        <is>
          <t>Kraft Heinz Co/The</t>
        </is>
      </c>
      <c r="C2066" t="inlineStr">
        <is>
          <t>KHC</t>
        </is>
      </c>
      <c r="D2066" t="inlineStr">
        <is>
          <t>BYRY499</t>
        </is>
      </c>
      <c r="E2066" t="inlineStr">
        <is>
          <t>US5007541064</t>
        </is>
      </c>
      <c r="F2066" t="inlineStr">
        <is>
          <t>500754106</t>
        </is>
      </c>
      <c r="G2066" s="1" t="n">
        <v>18541.30337134428</v>
      </c>
      <c r="H2066" s="1" t="n">
        <v>26.04</v>
      </c>
      <c r="I2066" s="2" t="n">
        <v>482815.539789805</v>
      </c>
      <c r="J2066" s="3" t="n">
        <v>0.0051548428743084</v>
      </c>
      <c r="K2066" s="4" t="n">
        <v>93662513.40000001</v>
      </c>
      <c r="L2066" s="5" t="n">
        <v>4875001</v>
      </c>
      <c r="M2066" s="6" t="n">
        <v>19.21281932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0.003262</v>
      </c>
    </row>
    <row r="2067">
      <c r="A2067" t="inlineStr">
        <is>
          <t>QIS</t>
        </is>
      </c>
      <c r="B2067" t="inlineStr">
        <is>
          <t>KLA Corp</t>
        </is>
      </c>
      <c r="C2067" t="inlineStr">
        <is>
          <t>KLAC</t>
        </is>
      </c>
      <c r="D2067" t="inlineStr">
        <is>
          <t>2480138</t>
        </is>
      </c>
      <c r="E2067" t="inlineStr">
        <is>
          <t>US4824801009</t>
        </is>
      </c>
      <c r="F2067" t="inlineStr">
        <is>
          <t>482480100</t>
        </is>
      </c>
      <c r="G2067" s="1" t="n">
        <v>480.5431433345605</v>
      </c>
      <c r="H2067" s="1" t="n">
        <v>1078.6</v>
      </c>
      <c r="I2067" s="2" t="n">
        <v>518313.8344006569</v>
      </c>
      <c r="J2067" s="3" t="n">
        <v>0.005533845031332</v>
      </c>
      <c r="K2067" s="4" t="n">
        <v>93662513.40000001</v>
      </c>
      <c r="L2067" s="5" t="n">
        <v>4875001</v>
      </c>
      <c r="M2067" s="6" t="n">
        <v>19.21281932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0.003262</v>
      </c>
    </row>
    <row r="2068">
      <c r="A2068" t="inlineStr">
        <is>
          <t>QIS</t>
        </is>
      </c>
      <c r="B2068" t="inlineStr">
        <is>
          <t>Karman Holdings Inc</t>
        </is>
      </c>
      <c r="C2068" t="inlineStr">
        <is>
          <t>KRMN</t>
        </is>
      </c>
      <c r="D2068" t="inlineStr">
        <is>
          <t>BTRFVH4</t>
        </is>
      </c>
      <c r="E2068" t="inlineStr">
        <is>
          <t>US4859241048</t>
        </is>
      </c>
      <c r="F2068" t="inlineStr">
        <is>
          <t>485924104</t>
        </is>
      </c>
      <c r="G2068" s="1" t="n">
        <v>7448.490902698782</v>
      </c>
      <c r="H2068" s="1" t="n">
        <v>72.2</v>
      </c>
      <c r="I2068" s="2" t="n">
        <v>537781.043174852</v>
      </c>
      <c r="J2068" s="3" t="n">
        <v>0.005741689216455</v>
      </c>
      <c r="K2068" s="4" t="n">
        <v>93662513.40000001</v>
      </c>
      <c r="L2068" s="5" t="n">
        <v>4875001</v>
      </c>
      <c r="M2068" s="6" t="n">
        <v>19.21281932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0.003262</v>
      </c>
    </row>
    <row r="2069">
      <c r="A2069" t="inlineStr">
        <is>
          <t>QIS</t>
        </is>
      </c>
      <c r="B2069" t="inlineStr">
        <is>
          <t>Kenvue Inc</t>
        </is>
      </c>
      <c r="C2069" t="inlineStr">
        <is>
          <t>KVUE</t>
        </is>
      </c>
      <c r="D2069" t="inlineStr">
        <is>
          <t>BQ84ZQ6</t>
        </is>
      </c>
      <c r="E2069" t="inlineStr">
        <is>
          <t>US49177J1025</t>
        </is>
      </c>
      <c r="F2069" t="inlineStr">
        <is>
          <t>49177J102</t>
        </is>
      </c>
      <c r="G2069" s="1" t="n">
        <v>26039.11512614126</v>
      </c>
      <c r="H2069" s="1" t="n">
        <v>16.23</v>
      </c>
      <c r="I2069" s="2" t="n">
        <v>422614.8384972726</v>
      </c>
      <c r="J2069" s="3" t="n">
        <v>0.004512102261151499</v>
      </c>
      <c r="K2069" s="4" t="n">
        <v>93662513.40000001</v>
      </c>
      <c r="L2069" s="5" t="n">
        <v>4875001</v>
      </c>
      <c r="M2069" s="6" t="n">
        <v>19.21281932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0.003262</v>
      </c>
    </row>
    <row r="2070">
      <c r="A2070" t="inlineStr">
        <is>
          <t>QIS</t>
        </is>
      </c>
      <c r="B2070" t="inlineStr">
        <is>
          <t>Lineage Inc</t>
        </is>
      </c>
      <c r="C2070" t="inlineStr">
        <is>
          <t>LINE</t>
        </is>
      </c>
      <c r="D2070" t="inlineStr">
        <is>
          <t>BP5DSY8</t>
        </is>
      </c>
      <c r="E2070" t="inlineStr">
        <is>
          <t>US53566V1061</t>
        </is>
      </c>
      <c r="F2070" t="inlineStr">
        <is>
          <t>53566V106</t>
        </is>
      </c>
      <c r="G2070" s="1" t="n">
        <v>11192.03250658989</v>
      </c>
      <c r="H2070" s="1" t="n">
        <v>38.64</v>
      </c>
      <c r="I2070" s="2" t="n">
        <v>432460.1360546334</v>
      </c>
      <c r="J2070" s="3" t="n">
        <v>0.0046172168603649</v>
      </c>
      <c r="K2070" s="4" t="n">
        <v>93662513.40000001</v>
      </c>
      <c r="L2070" s="5" t="n">
        <v>4875001</v>
      </c>
      <c r="M2070" s="6" t="n">
        <v>19.21281932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0.003262</v>
      </c>
    </row>
    <row r="2071">
      <c r="A2071" t="inlineStr">
        <is>
          <t>QIS</t>
        </is>
      </c>
      <c r="B2071" t="inlineStr">
        <is>
          <t>Alliant Energy Corp</t>
        </is>
      </c>
      <c r="C2071" t="inlineStr">
        <is>
          <t>LNT</t>
        </is>
      </c>
      <c r="D2071" t="inlineStr">
        <is>
          <t>2973821</t>
        </is>
      </c>
      <c r="E2071" t="inlineStr">
        <is>
          <t>US0188021085</t>
        </is>
      </c>
      <c r="F2071" t="inlineStr">
        <is>
          <t>018802108</t>
        </is>
      </c>
      <c r="G2071" s="1" t="n">
        <v>7341.476758855893</v>
      </c>
      <c r="H2071" s="1" t="n">
        <v>67.41</v>
      </c>
      <c r="I2071" s="2" t="n">
        <v>494888.9483144758</v>
      </c>
      <c r="J2071" s="3" t="n">
        <v>0.0052837461899082</v>
      </c>
      <c r="K2071" s="4" t="n">
        <v>93662513.40000001</v>
      </c>
      <c r="L2071" s="5" t="n">
        <v>4875001</v>
      </c>
      <c r="M2071" s="6" t="n">
        <v>19.21281932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0.003262</v>
      </c>
    </row>
    <row r="2072">
      <c r="A2072" t="inlineStr">
        <is>
          <t>QIS</t>
        </is>
      </c>
      <c r="B2072" t="inlineStr">
        <is>
          <t>Loar Holdings Inc</t>
        </is>
      </c>
      <c r="C2072" t="inlineStr">
        <is>
          <t>LOAR</t>
        </is>
      </c>
      <c r="D2072" t="inlineStr">
        <is>
          <t>BLDCK32</t>
        </is>
      </c>
      <c r="E2072" t="inlineStr">
        <is>
          <t>US53947R1059</t>
        </is>
      </c>
      <c r="F2072" t="inlineStr">
        <is>
          <t>53947R105</t>
        </is>
      </c>
      <c r="G2072" s="1" t="n">
        <v>6114.434080181587</v>
      </c>
      <c r="H2072" s="1" t="n">
        <v>80</v>
      </c>
      <c r="I2072" s="2" t="n">
        <v>489154.726414527</v>
      </c>
      <c r="J2072" s="3" t="n">
        <v>0.0052225240243716</v>
      </c>
      <c r="K2072" s="4" t="n">
        <v>93662513.40000001</v>
      </c>
      <c r="L2072" s="5" t="n">
        <v>4875001</v>
      </c>
      <c r="M2072" s="6" t="n">
        <v>19.21281932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0.003262</v>
      </c>
    </row>
    <row r="2073">
      <c r="A2073" t="inlineStr">
        <is>
          <t>QIS</t>
        </is>
      </c>
      <c r="B2073" t="inlineStr">
        <is>
          <t>Grand Canyon Education Inc</t>
        </is>
      </c>
      <c r="C2073" t="inlineStr">
        <is>
          <t>LOPE</t>
        </is>
      </c>
      <c r="D2073" t="inlineStr">
        <is>
          <t>B3F1XM1</t>
        </is>
      </c>
      <c r="E2073" t="inlineStr">
        <is>
          <t>US38526M1062</t>
        </is>
      </c>
      <c r="F2073" t="inlineStr">
        <is>
          <t>38526M106</t>
        </is>
      </c>
      <c r="G2073" s="1" t="n">
        <v>2301.501457484641</v>
      </c>
      <c r="H2073" s="1" t="n">
        <v>219.52</v>
      </c>
      <c r="I2073" s="2" t="n">
        <v>505225.5999470285</v>
      </c>
      <c r="J2073" s="3" t="n">
        <v>0.005394106794779099</v>
      </c>
      <c r="K2073" s="4" t="n">
        <v>93662513.40000001</v>
      </c>
      <c r="L2073" s="5" t="n">
        <v>4875001</v>
      </c>
      <c r="M2073" s="6" t="n">
        <v>19.21281932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0.003262</v>
      </c>
    </row>
    <row r="2074">
      <c r="A2074" t="inlineStr">
        <is>
          <t>QIS</t>
        </is>
      </c>
      <c r="B2074" t="inlineStr">
        <is>
          <t>Lowe's Cos Inc</t>
        </is>
      </c>
      <c r="C2074" t="inlineStr">
        <is>
          <t>LOW</t>
        </is>
      </c>
      <c r="D2074" t="inlineStr">
        <is>
          <t>2536763</t>
        </is>
      </c>
      <c r="E2074" t="inlineStr">
        <is>
          <t>US5486611073</t>
        </is>
      </c>
      <c r="F2074" t="inlineStr">
        <is>
          <t>548661107</t>
        </is>
      </c>
      <c r="G2074" s="1" t="n">
        <v>1746.532500163293</v>
      </c>
      <c r="H2074" s="1" t="n">
        <v>251.31</v>
      </c>
      <c r="I2074" s="2" t="n">
        <v>438921.082616037</v>
      </c>
      <c r="J2074" s="3" t="n">
        <v>0.0046861979962203</v>
      </c>
      <c r="K2074" s="4" t="n">
        <v>93662513.40000001</v>
      </c>
      <c r="L2074" s="5" t="n">
        <v>4875001</v>
      </c>
      <c r="M2074" s="6" t="n">
        <v>19.21281932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0.003262</v>
      </c>
    </row>
    <row r="2075">
      <c r="A2075" t="inlineStr">
        <is>
          <t>QIS</t>
        </is>
      </c>
      <c r="B2075" t="inlineStr">
        <is>
          <t>Lam Research Corp</t>
        </is>
      </c>
      <c r="C2075" t="inlineStr">
        <is>
          <t>LRCX</t>
        </is>
      </c>
      <c r="D2075" t="inlineStr">
        <is>
          <t>BSML4N7</t>
        </is>
      </c>
      <c r="E2075" t="inlineStr">
        <is>
          <t>US5128073062</t>
        </is>
      </c>
      <c r="F2075" t="inlineStr">
        <is>
          <t>512807306</t>
        </is>
      </c>
      <c r="G2075" s="1" t="n">
        <v>3986.359308443634</v>
      </c>
      <c r="H2075" s="1" t="n">
        <v>133.9</v>
      </c>
      <c r="I2075" s="2" t="n">
        <v>533773.5114006026</v>
      </c>
      <c r="J2075" s="3" t="n">
        <v>0.005698902282507001</v>
      </c>
      <c r="K2075" s="4" t="n">
        <v>93662513.40000001</v>
      </c>
      <c r="L2075" s="5" t="n">
        <v>4875001</v>
      </c>
      <c r="M2075" s="6" t="n">
        <v>19.21281932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0.003262</v>
      </c>
    </row>
    <row r="2076">
      <c r="A2076" t="inlineStr">
        <is>
          <t>QIS</t>
        </is>
      </c>
      <c r="B2076" t="inlineStr">
        <is>
          <t>Lululemon Athletica Inc</t>
        </is>
      </c>
      <c r="C2076" t="inlineStr">
        <is>
          <t>LULU</t>
        </is>
      </c>
      <c r="D2076" t="inlineStr">
        <is>
          <t>B23FN39</t>
        </is>
      </c>
      <c r="E2076" t="inlineStr">
        <is>
          <t>US5500211090</t>
        </is>
      </c>
      <c r="F2076" t="inlineStr">
        <is>
          <t>550021109</t>
        </is>
      </c>
      <c r="G2076" s="1" t="n">
        <v>2970.45759453056</v>
      </c>
      <c r="H2076" s="1" t="n">
        <v>177.93</v>
      </c>
      <c r="I2076" s="2" t="n">
        <v>528533.5197948226</v>
      </c>
      <c r="J2076" s="3" t="n">
        <v>0.0056429568309537</v>
      </c>
      <c r="K2076" s="4" t="n">
        <v>93662513.40000001</v>
      </c>
      <c r="L2076" s="5" t="n">
        <v>4875001</v>
      </c>
      <c r="M2076" s="6" t="n">
        <v>19.21281932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0.003262</v>
      </c>
    </row>
    <row r="2077">
      <c r="A2077" t="inlineStr">
        <is>
          <t>QIS</t>
        </is>
      </c>
      <c r="B2077" t="inlineStr">
        <is>
          <t>Masco Corp</t>
        </is>
      </c>
      <c r="C2077" t="inlineStr">
        <is>
          <t>MAS</t>
        </is>
      </c>
      <c r="D2077" t="inlineStr">
        <is>
          <t>2570200</t>
        </is>
      </c>
      <c r="E2077" t="inlineStr">
        <is>
          <t>US5745991068</t>
        </is>
      </c>
      <c r="F2077" t="inlineStr">
        <is>
          <t>574599106</t>
        </is>
      </c>
      <c r="G2077" s="1" t="n">
        <v>6469.013785619799</v>
      </c>
      <c r="H2077" s="1" t="n">
        <v>70.39</v>
      </c>
      <c r="I2077" s="2" t="n">
        <v>455353.8803697777</v>
      </c>
      <c r="J2077" s="3" t="n">
        <v>0.0048616448976243</v>
      </c>
      <c r="K2077" s="4" t="n">
        <v>93662513.40000001</v>
      </c>
      <c r="L2077" s="5" t="n">
        <v>4875001</v>
      </c>
      <c r="M2077" s="6" t="n">
        <v>19.21281932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0.003262</v>
      </c>
    </row>
    <row r="2078">
      <c r="A2078" t="inlineStr">
        <is>
          <t>QIS</t>
        </is>
      </c>
      <c r="B2078" t="inlineStr">
        <is>
          <t>Meta Platforms Inc</t>
        </is>
      </c>
      <c r="C2078" t="inlineStr">
        <is>
          <t>META</t>
        </is>
      </c>
      <c r="D2078" t="inlineStr">
        <is>
          <t>B7TL820</t>
        </is>
      </c>
      <c r="E2078" t="inlineStr">
        <is>
          <t>US30303M1027</t>
        </is>
      </c>
      <c r="F2078" t="inlineStr">
        <is>
          <t>30303M102</t>
        </is>
      </c>
      <c r="G2078" s="1" t="n">
        <v>621.4379238510199</v>
      </c>
      <c r="H2078" s="1" t="n">
        <v>734.38</v>
      </c>
      <c r="I2078" s="2" t="n">
        <v>456371.582517712</v>
      </c>
      <c r="J2078" s="3" t="n">
        <v>0.0048725105269032</v>
      </c>
      <c r="K2078" s="4" t="n">
        <v>93662513.40000001</v>
      </c>
      <c r="L2078" s="5" t="n">
        <v>4875001</v>
      </c>
      <c r="M2078" s="6" t="n">
        <v>19.21281932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0.003262</v>
      </c>
    </row>
    <row r="2079">
      <c r="A2079" t="inlineStr">
        <is>
          <t>QIS</t>
        </is>
      </c>
      <c r="B2079" t="inlineStr">
        <is>
          <t>Marsh &amp; McLennan Cos Inc</t>
        </is>
      </c>
      <c r="C2079" t="inlineStr">
        <is>
          <t>MMC</t>
        </is>
      </c>
      <c r="D2079" t="inlineStr">
        <is>
          <t>2567741</t>
        </is>
      </c>
      <c r="E2079" t="inlineStr">
        <is>
          <t>US5717481023</t>
        </is>
      </c>
      <c r="F2079" t="inlineStr">
        <is>
          <t>571748102</t>
        </is>
      </c>
      <c r="G2079" s="1" t="n">
        <v>2398.737797328444</v>
      </c>
      <c r="H2079" s="1" t="n">
        <v>201.53</v>
      </c>
      <c r="I2079" s="2" t="n">
        <v>483417.6282956013</v>
      </c>
      <c r="J2079" s="3" t="n">
        <v>0.005161271150509199</v>
      </c>
      <c r="K2079" s="4" t="n">
        <v>93662513.40000001</v>
      </c>
      <c r="L2079" s="5" t="n">
        <v>4875001</v>
      </c>
      <c r="M2079" s="6" t="n">
        <v>19.21281932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0.003262</v>
      </c>
    </row>
    <row r="2080">
      <c r="A2080" t="inlineStr">
        <is>
          <t>QIS</t>
        </is>
      </c>
      <c r="B2080" t="inlineStr">
        <is>
          <t>Molina Healthcare Inc</t>
        </is>
      </c>
      <c r="C2080" t="inlineStr">
        <is>
          <t>MOH</t>
        </is>
      </c>
      <c r="D2080" t="inlineStr">
        <is>
          <t>2212706</t>
        </is>
      </c>
      <c r="E2080" t="inlineStr">
        <is>
          <t>US60855R1005</t>
        </is>
      </c>
      <c r="F2080" t="inlineStr">
        <is>
          <t>60855R100</t>
        </is>
      </c>
      <c r="G2080" s="1" t="n">
        <v>2698.39170832076</v>
      </c>
      <c r="H2080" s="1" t="n">
        <v>191.36</v>
      </c>
      <c r="I2080" s="2" t="n">
        <v>516364.2373042607</v>
      </c>
      <c r="J2080" s="3" t="n">
        <v>0.0055130299044939</v>
      </c>
      <c r="K2080" s="4" t="n">
        <v>93662513.40000001</v>
      </c>
      <c r="L2080" s="5" t="n">
        <v>4875001</v>
      </c>
      <c r="M2080" s="6" t="n">
        <v>19.21281932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0.003262</v>
      </c>
    </row>
    <row r="2081">
      <c r="A2081" t="inlineStr">
        <is>
          <t>QIS</t>
        </is>
      </c>
      <c r="B2081" t="inlineStr">
        <is>
          <t>Medical Properties Trust Inc</t>
        </is>
      </c>
      <c r="C2081" t="inlineStr">
        <is>
          <t>MPW</t>
        </is>
      </c>
      <c r="D2081" t="inlineStr">
        <is>
          <t>B0JL5L9</t>
        </is>
      </c>
      <c r="E2081" t="inlineStr">
        <is>
          <t>US58463J3041</t>
        </is>
      </c>
      <c r="F2081" t="inlineStr">
        <is>
          <t>58463J304</t>
        </is>
      </c>
      <c r="G2081" s="1" t="n">
        <v>97982.24763811829</v>
      </c>
      <c r="H2081" s="1" t="n">
        <v>5.07</v>
      </c>
      <c r="I2081" s="2" t="n">
        <v>496769.9955252598</v>
      </c>
      <c r="J2081" s="3" t="n">
        <v>0.005303829434981399</v>
      </c>
      <c r="K2081" s="4" t="n">
        <v>93662513.40000001</v>
      </c>
      <c r="L2081" s="5" t="n">
        <v>4875001</v>
      </c>
      <c r="M2081" s="6" t="n">
        <v>19.21281932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0.003262</v>
      </c>
    </row>
    <row r="2082">
      <c r="A2082" t="inlineStr">
        <is>
          <t>QIS</t>
        </is>
      </c>
      <c r="B2082" t="inlineStr">
        <is>
          <t>Microsoft Corp</t>
        </is>
      </c>
      <c r="C2082" t="inlineStr">
        <is>
          <t>MSFT</t>
        </is>
      </c>
      <c r="D2082" t="inlineStr">
        <is>
          <t>2588173</t>
        </is>
      </c>
      <c r="E2082" t="inlineStr">
        <is>
          <t>US5949181045</t>
        </is>
      </c>
      <c r="F2082" t="inlineStr">
        <is>
          <t>594918104</t>
        </is>
      </c>
      <c r="G2082" s="1" t="n">
        <v>921.9967643667266</v>
      </c>
      <c r="H2082" s="1" t="n">
        <v>517.95</v>
      </c>
      <c r="I2082" s="2" t="n">
        <v>477548.2241037461</v>
      </c>
      <c r="J2082" s="3" t="n">
        <v>0.00509860569366</v>
      </c>
      <c r="K2082" s="4" t="n">
        <v>93662513.40000001</v>
      </c>
      <c r="L2082" s="5" t="n">
        <v>4875001</v>
      </c>
      <c r="M2082" s="6" t="n">
        <v>19.21281932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0.003262</v>
      </c>
    </row>
    <row r="2083">
      <c r="A2083" t="inlineStr">
        <is>
          <t>QIS</t>
        </is>
      </c>
      <c r="B2083" t="inlineStr">
        <is>
          <t>Motorola Solutions Inc</t>
        </is>
      </c>
      <c r="C2083" t="inlineStr">
        <is>
          <t>MSI</t>
        </is>
      </c>
      <c r="D2083" t="inlineStr">
        <is>
          <t>B5BKPQ4</t>
        </is>
      </c>
      <c r="E2083" t="inlineStr">
        <is>
          <t>US6200763075</t>
        </is>
      </c>
      <c r="F2083" t="inlineStr">
        <is>
          <t>620076307</t>
        </is>
      </c>
      <c r="G2083" s="1" t="n">
        <v>985.0421549004923</v>
      </c>
      <c r="H2083" s="1" t="n">
        <v>457.29</v>
      </c>
      <c r="I2083" s="2" t="n">
        <v>450449.9270144461</v>
      </c>
      <c r="J2083" s="3" t="n">
        <v>0.0048092872021353</v>
      </c>
      <c r="K2083" s="4" t="n">
        <v>93662513.40000001</v>
      </c>
      <c r="L2083" s="5" t="n">
        <v>4875001</v>
      </c>
      <c r="M2083" s="6" t="n">
        <v>19.21281932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0.003262</v>
      </c>
    </row>
    <row r="2084">
      <c r="A2084" t="inlineStr">
        <is>
          <t>QIS</t>
        </is>
      </c>
      <c r="B2084" t="inlineStr">
        <is>
          <t>Match Group Inc</t>
        </is>
      </c>
      <c r="C2084" t="inlineStr">
        <is>
          <t>MTCH</t>
        </is>
      </c>
      <c r="D2084" t="inlineStr">
        <is>
          <t>BK80XH9</t>
        </is>
      </c>
      <c r="E2084" t="inlineStr">
        <is>
          <t>US57667L1070</t>
        </is>
      </c>
      <c r="F2084" t="inlineStr">
        <is>
          <t>57667L107</t>
        </is>
      </c>
      <c r="G2084" s="1" t="n">
        <v>12682.50788208378</v>
      </c>
      <c r="H2084" s="1" t="n">
        <v>35.32</v>
      </c>
      <c r="I2084" s="2" t="n">
        <v>447946.178395199</v>
      </c>
      <c r="J2084" s="3" t="n">
        <v>0.004782555604526399</v>
      </c>
      <c r="K2084" s="4" t="n">
        <v>93662513.40000001</v>
      </c>
      <c r="L2084" s="5" t="n">
        <v>4875001</v>
      </c>
      <c r="M2084" s="6" t="n">
        <v>19.21281932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0.003262</v>
      </c>
    </row>
    <row r="2085">
      <c r="A2085" t="inlineStr">
        <is>
          <t>QIS</t>
        </is>
      </c>
      <c r="B2085" t="inlineStr">
        <is>
          <t>Mettler-Toledo International I</t>
        </is>
      </c>
      <c r="C2085" t="inlineStr">
        <is>
          <t>MTD</t>
        </is>
      </c>
      <c r="D2085" t="inlineStr">
        <is>
          <t>2126249</t>
        </is>
      </c>
      <c r="E2085" t="inlineStr">
        <is>
          <t>US5926881054</t>
        </is>
      </c>
      <c r="F2085" t="inlineStr">
        <is>
          <t>592688105</t>
        </is>
      </c>
      <c r="G2085" s="1" t="n">
        <v>377.1148611426531</v>
      </c>
      <c r="H2085" s="1" t="n">
        <v>1227.61</v>
      </c>
      <c r="I2085" s="2" t="n">
        <v>462949.9746873323</v>
      </c>
      <c r="J2085" s="3" t="n">
        <v>0.0049427455860621</v>
      </c>
      <c r="K2085" s="4" t="n">
        <v>93662513.40000001</v>
      </c>
      <c r="L2085" s="5" t="n">
        <v>4875001</v>
      </c>
      <c r="M2085" s="6" t="n">
        <v>19.21281932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0.003262</v>
      </c>
    </row>
    <row r="2086">
      <c r="A2086" t="inlineStr">
        <is>
          <t>QIS</t>
        </is>
      </c>
      <c r="B2086" t="inlineStr">
        <is>
          <t>Nasdaq Inc</t>
        </is>
      </c>
      <c r="C2086" t="inlineStr">
        <is>
          <t>NDAQ</t>
        </is>
      </c>
      <c r="D2086" t="inlineStr">
        <is>
          <t>2965107</t>
        </is>
      </c>
      <c r="E2086" t="inlineStr">
        <is>
          <t>US6311031081</t>
        </is>
      </c>
      <c r="F2086" t="inlineStr">
        <is>
          <t>631103108</t>
        </is>
      </c>
      <c r="G2086" s="1" t="n">
        <v>5117.52900885645</v>
      </c>
      <c r="H2086" s="1" t="n">
        <v>88.45</v>
      </c>
      <c r="I2086" s="2" t="n">
        <v>452645.440833353</v>
      </c>
      <c r="J2086" s="3" t="n">
        <v>0.004832727890829299</v>
      </c>
      <c r="K2086" s="4" t="n">
        <v>93662513.40000001</v>
      </c>
      <c r="L2086" s="5" t="n">
        <v>4875001</v>
      </c>
      <c r="M2086" s="6" t="n">
        <v>19.21281932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0.003262</v>
      </c>
    </row>
    <row r="2087">
      <c r="A2087" t="inlineStr">
        <is>
          <t>QIS</t>
        </is>
      </c>
      <c r="B2087" t="inlineStr">
        <is>
          <t>Nordson Corp</t>
        </is>
      </c>
      <c r="C2087" t="inlineStr">
        <is>
          <t>NDSN</t>
        </is>
      </c>
      <c r="D2087" t="inlineStr">
        <is>
          <t>2641838</t>
        </is>
      </c>
      <c r="E2087" t="inlineStr">
        <is>
          <t>US6556631025</t>
        </is>
      </c>
      <c r="F2087" t="inlineStr">
        <is>
          <t>655663102</t>
        </is>
      </c>
      <c r="G2087" s="1" t="n">
        <v>2103.460870955878</v>
      </c>
      <c r="H2087" s="1" t="n">
        <v>226.95</v>
      </c>
      <c r="I2087" s="2" t="n">
        <v>477380.4446634366</v>
      </c>
      <c r="J2087" s="3" t="n">
        <v>0.005096814374655</v>
      </c>
      <c r="K2087" s="4" t="n">
        <v>93662513.40000001</v>
      </c>
      <c r="L2087" s="5" t="n">
        <v>4875001</v>
      </c>
      <c r="M2087" s="6" t="n">
        <v>19.21281932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0.003262</v>
      </c>
    </row>
    <row r="2088">
      <c r="A2088" t="inlineStr">
        <is>
          <t>QIS</t>
        </is>
      </c>
      <c r="B2088" t="inlineStr">
        <is>
          <t>nVent Electric PLC</t>
        </is>
      </c>
      <c r="C2088" t="inlineStr">
        <is>
          <t>NVT</t>
        </is>
      </c>
      <c r="D2088" t="inlineStr">
        <is>
          <t>BDVJJQ5</t>
        </is>
      </c>
      <c r="E2088" t="inlineStr">
        <is>
          <t>IE00BDVJJQ56</t>
        </is>
      </c>
      <c r="G2088" s="1" t="n">
        <v>4932.163472789249</v>
      </c>
      <c r="H2088" s="1" t="n">
        <v>98.64</v>
      </c>
      <c r="I2088" s="2" t="n">
        <v>486508.6049559315</v>
      </c>
      <c r="J2088" s="3" t="n">
        <v>0.005194272364635599</v>
      </c>
      <c r="K2088" s="4" t="n">
        <v>93662513.40000001</v>
      </c>
      <c r="L2088" s="5" t="n">
        <v>4875001</v>
      </c>
      <c r="M2088" s="6" t="n">
        <v>19.21281932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0.003262</v>
      </c>
    </row>
    <row r="2089">
      <c r="A2089" t="inlineStr">
        <is>
          <t>QIS</t>
        </is>
      </c>
      <c r="B2089" t="inlineStr">
        <is>
          <t>Omega Healthcare Investors Inc</t>
        </is>
      </c>
      <c r="C2089" t="inlineStr">
        <is>
          <t>OHI</t>
        </is>
      </c>
      <c r="D2089" t="inlineStr">
        <is>
          <t>2043274</t>
        </is>
      </c>
      <c r="E2089" t="inlineStr">
        <is>
          <t>US6819361006</t>
        </is>
      </c>
      <c r="F2089" t="inlineStr">
        <is>
          <t>681936100</t>
        </is>
      </c>
      <c r="G2089" s="1" t="n">
        <v>11131.73497668445</v>
      </c>
      <c r="H2089" s="1" t="n">
        <v>42.22</v>
      </c>
      <c r="I2089" s="2" t="n">
        <v>469981.8507156176</v>
      </c>
      <c r="J2089" s="3" t="n">
        <v>0.005017822324588799</v>
      </c>
      <c r="K2089" s="4" t="n">
        <v>93662513.40000001</v>
      </c>
      <c r="L2089" s="5" t="n">
        <v>4875001</v>
      </c>
      <c r="M2089" s="6" t="n">
        <v>19.21281932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0.003262</v>
      </c>
    </row>
    <row r="2090">
      <c r="A2090" t="inlineStr">
        <is>
          <t>QIS</t>
        </is>
      </c>
      <c r="B2090" t="inlineStr">
        <is>
          <t>Omnicom Group Inc</t>
        </is>
      </c>
      <c r="C2090" t="inlineStr">
        <is>
          <t>OMC</t>
        </is>
      </c>
      <c r="D2090" t="inlineStr">
        <is>
          <t>2279303</t>
        </is>
      </c>
      <c r="E2090" t="inlineStr">
        <is>
          <t>US6819191064</t>
        </is>
      </c>
      <c r="F2090" t="inlineStr">
        <is>
          <t>681919106</t>
        </is>
      </c>
      <c r="G2090" s="1" t="n">
        <v>6183.653252036504</v>
      </c>
      <c r="H2090" s="1" t="n">
        <v>81.53</v>
      </c>
      <c r="I2090" s="2" t="n">
        <v>504153.2496385362</v>
      </c>
      <c r="J2090" s="3" t="n">
        <v>0.00538265770731</v>
      </c>
      <c r="K2090" s="4" t="n">
        <v>93662513.40000001</v>
      </c>
      <c r="L2090" s="5" t="n">
        <v>4875001</v>
      </c>
      <c r="M2090" s="6" t="n">
        <v>19.21281932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0.003262</v>
      </c>
    </row>
    <row r="2091">
      <c r="A2091" t="inlineStr">
        <is>
          <t>QIS</t>
        </is>
      </c>
      <c r="B2091" t="inlineStr">
        <is>
          <t>O'Reilly Automotive Inc</t>
        </is>
      </c>
      <c r="C2091" t="inlineStr">
        <is>
          <t>ORLY</t>
        </is>
      </c>
      <c r="D2091" t="inlineStr">
        <is>
          <t>B65LWX6</t>
        </is>
      </c>
      <c r="E2091" t="inlineStr">
        <is>
          <t>US67103H1077</t>
        </is>
      </c>
      <c r="F2091" t="inlineStr">
        <is>
          <t>67103H107</t>
        </is>
      </c>
      <c r="G2091" s="1" t="n">
        <v>4470.70503065278</v>
      </c>
      <c r="H2091" s="1" t="n">
        <v>107.81</v>
      </c>
      <c r="I2091" s="2" t="n">
        <v>481986.7093546762</v>
      </c>
      <c r="J2091" s="3" t="n">
        <v>0.0051459937584237</v>
      </c>
      <c r="K2091" s="4" t="n">
        <v>93662513.40000001</v>
      </c>
      <c r="L2091" s="5" t="n">
        <v>4875001</v>
      </c>
      <c r="M2091" s="6" t="n">
        <v>19.21281932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c r="AG2091" t="n">
        <v>0.003262</v>
      </c>
    </row>
    <row r="2092">
      <c r="A2092" t="inlineStr">
        <is>
          <t>QIS</t>
        </is>
      </c>
      <c r="B2092" t="inlineStr">
        <is>
          <t>Otis Worldwide Corp</t>
        </is>
      </c>
      <c r="C2092" t="inlineStr">
        <is>
          <t>OTIS</t>
        </is>
      </c>
      <c r="D2092" t="inlineStr">
        <is>
          <t>BK531S8</t>
        </is>
      </c>
      <c r="E2092" t="inlineStr">
        <is>
          <t>US68902V1070</t>
        </is>
      </c>
      <c r="F2092" t="inlineStr">
        <is>
          <t>68902V107</t>
        </is>
      </c>
      <c r="G2092" s="1" t="n">
        <v>5301.951951973422</v>
      </c>
      <c r="H2092" s="1" t="n">
        <v>91.43000000000001</v>
      </c>
      <c r="I2092" s="2" t="n">
        <v>484757.46696893</v>
      </c>
      <c r="J2092" s="3" t="n">
        <v>0.0051755761122777</v>
      </c>
      <c r="K2092" s="4" t="n">
        <v>93662513.40000001</v>
      </c>
      <c r="L2092" s="5" t="n">
        <v>4875001</v>
      </c>
      <c r="M2092" s="6" t="n">
        <v>19.21281932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c r="AG2092" t="n">
        <v>0.003262</v>
      </c>
    </row>
    <row r="2093">
      <c r="A2093" t="inlineStr">
        <is>
          <t>QIS</t>
        </is>
      </c>
      <c r="B2093" t="inlineStr">
        <is>
          <t>Paychex Inc</t>
        </is>
      </c>
      <c r="C2093" t="inlineStr">
        <is>
          <t>PAYX</t>
        </is>
      </c>
      <c r="D2093" t="inlineStr">
        <is>
          <t>2674458</t>
        </is>
      </c>
      <c r="E2093" t="inlineStr">
        <is>
          <t>US7043261079</t>
        </is>
      </c>
      <c r="F2093" t="inlineStr">
        <is>
          <t>704326107</t>
        </is>
      </c>
      <c r="G2093" s="1" t="n">
        <v>3600.923598838116</v>
      </c>
      <c r="H2093" s="1" t="n">
        <v>126.76</v>
      </c>
      <c r="I2093" s="2" t="n">
        <v>456453.0753887196</v>
      </c>
      <c r="J2093" s="3" t="n">
        <v>0.0048733805961342</v>
      </c>
      <c r="K2093" s="4" t="n">
        <v>93662513.40000001</v>
      </c>
      <c r="L2093" s="5" t="n">
        <v>4875001</v>
      </c>
      <c r="M2093" s="6" t="n">
        <v>19.21281932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c r="AG2093" t="n">
        <v>0.003262</v>
      </c>
    </row>
    <row r="2094">
      <c r="A2094" t="inlineStr">
        <is>
          <t>QIS</t>
        </is>
      </c>
      <c r="B2094" t="inlineStr">
        <is>
          <t>Procter &amp; Gamble Co/The</t>
        </is>
      </c>
      <c r="C2094" t="inlineStr">
        <is>
          <t>PG</t>
        </is>
      </c>
      <c r="D2094" t="inlineStr">
        <is>
          <t>2704407</t>
        </is>
      </c>
      <c r="E2094" t="inlineStr">
        <is>
          <t>US7427181091</t>
        </is>
      </c>
      <c r="F2094" t="inlineStr">
        <is>
          <t>742718109</t>
        </is>
      </c>
      <c r="G2094" s="1" t="n">
        <v>3030.119623120132</v>
      </c>
      <c r="H2094" s="1" t="n">
        <v>153.65</v>
      </c>
      <c r="I2094" s="2" t="n">
        <v>465577.8800924084</v>
      </c>
      <c r="J2094" s="3" t="n">
        <v>0.0049708027597347</v>
      </c>
      <c r="K2094" s="4" t="n">
        <v>93662513.40000001</v>
      </c>
      <c r="L2094" s="5" t="n">
        <v>4875001</v>
      </c>
      <c r="M2094" s="6" t="n">
        <v>19.21281932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c r="AG2094" t="n">
        <v>0.003262</v>
      </c>
    </row>
    <row r="2095">
      <c r="A2095" t="inlineStr">
        <is>
          <t>QIS</t>
        </is>
      </c>
      <c r="B2095" t="inlineStr">
        <is>
          <t>Philip Morris International In</t>
        </is>
      </c>
      <c r="C2095" t="inlineStr">
        <is>
          <t>PM</t>
        </is>
      </c>
      <c r="D2095" t="inlineStr">
        <is>
          <t>B2PKRQ3</t>
        </is>
      </c>
      <c r="E2095" t="inlineStr">
        <is>
          <t>US7181721090</t>
        </is>
      </c>
      <c r="F2095" t="inlineStr">
        <is>
          <t>718172109</t>
        </is>
      </c>
      <c r="G2095" s="1" t="n">
        <v>2939.952702826617</v>
      </c>
      <c r="H2095" s="1" t="n">
        <v>162.2</v>
      </c>
      <c r="I2095" s="2" t="n">
        <v>476860.3283984772</v>
      </c>
      <c r="J2095" s="3" t="n">
        <v>0.0050912612857395</v>
      </c>
      <c r="K2095" s="4" t="n">
        <v>93662513.40000001</v>
      </c>
      <c r="L2095" s="5" t="n">
        <v>4875001</v>
      </c>
      <c r="M2095" s="6" t="n">
        <v>19.21281932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c r="AG2095" t="n">
        <v>0.003262</v>
      </c>
    </row>
    <row r="2096">
      <c r="A2096" t="inlineStr">
        <is>
          <t>QIS</t>
        </is>
      </c>
      <c r="B2096" t="inlineStr">
        <is>
          <t>Pentair PLC</t>
        </is>
      </c>
      <c r="C2096" t="inlineStr">
        <is>
          <t>PNR</t>
        </is>
      </c>
      <c r="D2096" t="inlineStr">
        <is>
          <t>BLS09M3</t>
        </is>
      </c>
      <c r="E2096" t="inlineStr">
        <is>
          <t>IE00BLS09M33</t>
        </is>
      </c>
      <c r="G2096" s="1" t="n">
        <v>4294.748570658543</v>
      </c>
      <c r="H2096" s="1" t="n">
        <v>110.76</v>
      </c>
      <c r="I2096" s="2" t="n">
        <v>475686.3516861402</v>
      </c>
      <c r="J2096" s="3" t="n">
        <v>0.0050787271707588</v>
      </c>
      <c r="K2096" s="4" t="n">
        <v>93662513.40000001</v>
      </c>
      <c r="L2096" s="5" t="n">
        <v>4875001</v>
      </c>
      <c r="M2096" s="6" t="n">
        <v>19.21281932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c r="AG2096" t="n">
        <v>0.003262</v>
      </c>
    </row>
    <row r="2097">
      <c r="A2097" t="inlineStr">
        <is>
          <t>QIS</t>
        </is>
      </c>
      <c r="B2097" t="inlineStr">
        <is>
          <t>Pool Corp</t>
        </is>
      </c>
      <c r="C2097" t="inlineStr">
        <is>
          <t>POOL</t>
        </is>
      </c>
      <c r="D2097" t="inlineStr">
        <is>
          <t>2781585</t>
        </is>
      </c>
      <c r="E2097" t="inlineStr">
        <is>
          <t>US73278L1052</t>
        </is>
      </c>
      <c r="F2097" t="inlineStr">
        <is>
          <t>73278L105</t>
        </is>
      </c>
      <c r="G2097" s="1" t="n">
        <v>1463.187238564087</v>
      </c>
      <c r="H2097" s="1" t="n">
        <v>310.07</v>
      </c>
      <c r="I2097" s="2" t="n">
        <v>453690.4670615665</v>
      </c>
      <c r="J2097" s="3" t="n">
        <v>0.0048438852492033</v>
      </c>
      <c r="K2097" s="4" t="n">
        <v>93662513.40000001</v>
      </c>
      <c r="L2097" s="5" t="n">
        <v>4875001</v>
      </c>
      <c r="M2097" s="6" t="n">
        <v>19.21281932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c r="AG2097" t="n">
        <v>0.003262</v>
      </c>
    </row>
    <row r="2098">
      <c r="A2098" t="inlineStr">
        <is>
          <t>QIS</t>
        </is>
      </c>
      <c r="B2098" t="inlineStr">
        <is>
          <t>Restaurant Brands Internationa</t>
        </is>
      </c>
      <c r="C2098" t="inlineStr">
        <is>
          <t>QSR</t>
        </is>
      </c>
      <c r="D2098" t="inlineStr">
        <is>
          <t>BTF8CF0</t>
        </is>
      </c>
      <c r="E2098" t="inlineStr">
        <is>
          <t>CA76131D1033</t>
        </is>
      </c>
      <c r="F2098" t="inlineStr">
        <is>
          <t>76131D103</t>
        </is>
      </c>
      <c r="G2098" s="1" t="n">
        <v>5344.909167002115</v>
      </c>
      <c r="H2098" s="1" t="n">
        <v>89.28</v>
      </c>
      <c r="I2098" s="2" t="n">
        <v>477193.4904299489</v>
      </c>
      <c r="J2098" s="3" t="n">
        <v>0.005094818333478001</v>
      </c>
      <c r="K2098" s="4" t="n">
        <v>93662513.40000001</v>
      </c>
      <c r="L2098" s="5" t="n">
        <v>4875001</v>
      </c>
      <c r="M2098" s="6" t="n">
        <v>19.21281932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c r="AG2098" t="n">
        <v>0.003262</v>
      </c>
    </row>
    <row r="2099">
      <c r="A2099" t="inlineStr">
        <is>
          <t>QIS</t>
        </is>
      </c>
      <c r="B2099" t="inlineStr">
        <is>
          <t>Ralliant Corp</t>
        </is>
      </c>
      <c r="C2099" t="inlineStr">
        <is>
          <t>RAL</t>
        </is>
      </c>
      <c r="D2099" t="inlineStr">
        <is>
          <t>BTNMGM9</t>
        </is>
      </c>
      <c r="E2099" t="inlineStr">
        <is>
          <t>US7509401086</t>
        </is>
      </c>
      <c r="F2099" t="inlineStr">
        <is>
          <t>750940108</t>
        </is>
      </c>
      <c r="G2099" s="1" t="n">
        <v>11500.81995365708</v>
      </c>
      <c r="H2099" s="1" t="n">
        <v>43.73</v>
      </c>
      <c r="I2099" s="2" t="n">
        <v>502930.8565734242</v>
      </c>
      <c r="J2099" s="3" t="n">
        <v>0.005369606668845</v>
      </c>
      <c r="K2099" s="4" t="n">
        <v>93662513.40000001</v>
      </c>
      <c r="L2099" s="5" t="n">
        <v>4875001</v>
      </c>
      <c r="M2099" s="6" t="n">
        <v>19.21281932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c r="AG2099" t="n">
        <v>0.003262</v>
      </c>
    </row>
    <row r="2100">
      <c r="A2100" t="inlineStr">
        <is>
          <t>QIS</t>
        </is>
      </c>
      <c r="B2100" t="inlineStr">
        <is>
          <t>ResMed Inc</t>
        </is>
      </c>
      <c r="C2100" t="inlineStr">
        <is>
          <t>RMD</t>
        </is>
      </c>
      <c r="D2100" t="inlineStr">
        <is>
          <t>2732903</t>
        </is>
      </c>
      <c r="E2100" t="inlineStr">
        <is>
          <t>US7611521078</t>
        </is>
      </c>
      <c r="F2100" t="inlineStr">
        <is>
          <t>761152107</t>
        </is>
      </c>
      <c r="G2100" s="1" t="n">
        <v>1752.327629053421</v>
      </c>
      <c r="H2100" s="1" t="n">
        <v>273.73</v>
      </c>
      <c r="I2100" s="2" t="n">
        <v>479664.641900793</v>
      </c>
      <c r="J2100" s="3" t="n">
        <v>0.0051212019033945</v>
      </c>
      <c r="K2100" s="4" t="n">
        <v>93662513.40000001</v>
      </c>
      <c r="L2100" s="5" t="n">
        <v>4875001</v>
      </c>
      <c r="M2100" s="6" t="n">
        <v>19.21281932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c r="AG2100" t="n">
        <v>0.003262</v>
      </c>
    </row>
    <row r="2101">
      <c r="A2101" t="inlineStr">
        <is>
          <t>QIS</t>
        </is>
      </c>
      <c r="B2101" t="inlineStr">
        <is>
          <t>Rollins Inc</t>
        </is>
      </c>
      <c r="C2101" t="inlineStr">
        <is>
          <t>ROL</t>
        </is>
      </c>
      <c r="D2101" t="inlineStr">
        <is>
          <t>2747305</t>
        </is>
      </c>
      <c r="E2101" t="inlineStr">
        <is>
          <t>US7757111049</t>
        </is>
      </c>
      <c r="F2101" t="inlineStr">
        <is>
          <t>775711104</t>
        </is>
      </c>
      <c r="G2101" s="1" t="n">
        <v>8421.297243504217</v>
      </c>
      <c r="H2101" s="1" t="n">
        <v>58.74</v>
      </c>
      <c r="I2101" s="2" t="n">
        <v>494667.0000834378</v>
      </c>
      <c r="J2101" s="3" t="n">
        <v>0.0052813765307673</v>
      </c>
      <c r="K2101" s="4" t="n">
        <v>93662513.40000001</v>
      </c>
      <c r="L2101" s="5" t="n">
        <v>4875001</v>
      </c>
      <c r="M2101" s="6" t="n">
        <v>19.21281932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c r="AG2101" t="n">
        <v>0.003262</v>
      </c>
    </row>
    <row r="2102">
      <c r="A2102" t="inlineStr">
        <is>
          <t>QIS</t>
        </is>
      </c>
      <c r="B2102" t="inlineStr">
        <is>
          <t>Rayonier Inc</t>
        </is>
      </c>
      <c r="C2102" t="inlineStr">
        <is>
          <t>RYN</t>
        </is>
      </c>
      <c r="D2102" t="inlineStr">
        <is>
          <t>2473138</t>
        </is>
      </c>
      <c r="E2102" t="inlineStr">
        <is>
          <t>US7549071030</t>
        </is>
      </c>
      <c r="F2102" t="inlineStr">
        <is>
          <t>754907103</t>
        </is>
      </c>
      <c r="G2102" s="1" t="n">
        <v>18207.41980497967</v>
      </c>
      <c r="H2102" s="1" t="n">
        <v>26.54</v>
      </c>
      <c r="I2102" s="2" t="n">
        <v>483224.9216241603</v>
      </c>
      <c r="J2102" s="3" t="n">
        <v>0.005159213692680601</v>
      </c>
      <c r="K2102" s="4" t="n">
        <v>93662513.40000001</v>
      </c>
      <c r="L2102" s="5" t="n">
        <v>4875001</v>
      </c>
      <c r="M2102" s="6" t="n">
        <v>19.21281932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c r="AG2102" t="n">
        <v>0.003262</v>
      </c>
    </row>
    <row r="2103">
      <c r="A2103" t="inlineStr">
        <is>
          <t>QIS</t>
        </is>
      </c>
      <c r="B2103" t="inlineStr">
        <is>
          <t>Sherwin-Williams Co/The</t>
        </is>
      </c>
      <c r="C2103" t="inlineStr">
        <is>
          <t>SHW</t>
        </is>
      </c>
      <c r="D2103" t="inlineStr">
        <is>
          <t>2804211</t>
        </is>
      </c>
      <c r="E2103" t="inlineStr">
        <is>
          <t>US8243481061</t>
        </is>
      </c>
      <c r="F2103" t="inlineStr">
        <is>
          <t>824348106</t>
        </is>
      </c>
      <c r="G2103" s="1" t="n">
        <v>1330.833426029883</v>
      </c>
      <c r="H2103" s="1" t="n">
        <v>346.26</v>
      </c>
      <c r="I2103" s="2" t="n">
        <v>460814.3820971073</v>
      </c>
      <c r="J2103" s="3" t="n">
        <v>0.0049199446541556</v>
      </c>
      <c r="K2103" s="4" t="n">
        <v>93662513.40000001</v>
      </c>
      <c r="L2103" s="5" t="n">
        <v>4875001</v>
      </c>
      <c r="M2103" s="6" t="n">
        <v>19.21281932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c r="AG2103" t="n">
        <v>0.003262</v>
      </c>
    </row>
    <row r="2104">
      <c r="A2104" t="inlineStr">
        <is>
          <t>QIS</t>
        </is>
      </c>
      <c r="B2104" t="inlineStr">
        <is>
          <t>Schlumberger NV</t>
        </is>
      </c>
      <c r="C2104" t="inlineStr">
        <is>
          <t>SLB</t>
        </is>
      </c>
      <c r="D2104" t="inlineStr">
        <is>
          <t>2779201</t>
        </is>
      </c>
      <c r="E2104" t="inlineStr">
        <is>
          <t>AN8068571086</t>
        </is>
      </c>
      <c r="F2104" t="inlineStr">
        <is>
          <t>806857108</t>
        </is>
      </c>
      <c r="G2104" s="1" t="n">
        <v>13667.35407329603</v>
      </c>
      <c r="H2104" s="1" t="n">
        <v>34.37</v>
      </c>
      <c r="I2104" s="2" t="n">
        <v>469746.9594991844</v>
      </c>
      <c r="J2104" s="3" t="n">
        <v>0.0050153144779818</v>
      </c>
      <c r="K2104" s="4" t="n">
        <v>93662513.40000001</v>
      </c>
      <c r="L2104" s="5" t="n">
        <v>4875001</v>
      </c>
      <c r="M2104" s="6" t="n">
        <v>19.21281932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c r="AG2104" t="n">
        <v>0.003262</v>
      </c>
    </row>
    <row r="2105">
      <c r="A2105" t="inlineStr">
        <is>
          <t>QIS</t>
        </is>
      </c>
      <c r="B2105" t="inlineStr">
        <is>
          <t>SS&amp;C Technologies Holdings Inc</t>
        </is>
      </c>
      <c r="C2105" t="inlineStr">
        <is>
          <t>SSNC</t>
        </is>
      </c>
      <c r="D2105" t="inlineStr">
        <is>
          <t>B58YSC6</t>
        </is>
      </c>
      <c r="E2105" t="inlineStr">
        <is>
          <t>US78467J1007</t>
        </is>
      </c>
      <c r="F2105" t="inlineStr">
        <is>
          <t>78467J100</t>
        </is>
      </c>
      <c r="G2105" s="1" t="n">
        <v>5355.12699274555</v>
      </c>
      <c r="H2105" s="1" t="n">
        <v>88.76000000000001</v>
      </c>
      <c r="I2105" s="2" t="n">
        <v>475321.071876095</v>
      </c>
      <c r="J2105" s="3" t="n">
        <v>0.0050748272133822</v>
      </c>
      <c r="K2105" s="4" t="n">
        <v>93662513.40000001</v>
      </c>
      <c r="L2105" s="5" t="n">
        <v>4875001</v>
      </c>
      <c r="M2105" s="6" t="n">
        <v>19.21281932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c r="AG2105" t="n">
        <v>0.003262</v>
      </c>
    </row>
    <row r="2106">
      <c r="A2106" t="inlineStr">
        <is>
          <t>QIS</t>
        </is>
      </c>
      <c r="B2106" t="inlineStr">
        <is>
          <t>Stryker Corp</t>
        </is>
      </c>
      <c r="C2106" t="inlineStr">
        <is>
          <t>SYK</t>
        </is>
      </c>
      <c r="D2106" t="inlineStr">
        <is>
          <t>2853688</t>
        </is>
      </c>
      <c r="E2106" t="inlineStr">
        <is>
          <t>US8636671013</t>
        </is>
      </c>
      <c r="F2106" t="inlineStr">
        <is>
          <t>863667101</t>
        </is>
      </c>
      <c r="G2106" s="1" t="n">
        <v>1260.146016473619</v>
      </c>
      <c r="H2106" s="1" t="n">
        <v>369.67</v>
      </c>
      <c r="I2106" s="2" t="n">
        <v>465838.1779098027</v>
      </c>
      <c r="J2106" s="3" t="n">
        <v>0.004973581863219599</v>
      </c>
      <c r="K2106" s="4" t="n">
        <v>93662513.40000001</v>
      </c>
      <c r="L2106" s="5" t="n">
        <v>4875001</v>
      </c>
      <c r="M2106" s="6" t="n">
        <v>19.21281932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c r="AG2106" t="n">
        <v>0.003262</v>
      </c>
    </row>
    <row r="2107">
      <c r="A2107" t="inlineStr">
        <is>
          <t>QIS</t>
        </is>
      </c>
      <c r="B2107" t="inlineStr">
        <is>
          <t>Talen Energy Corp</t>
        </is>
      </c>
      <c r="C2107" t="inlineStr">
        <is>
          <t>TLN</t>
        </is>
      </c>
      <c r="D2107" t="inlineStr">
        <is>
          <t>BRRF114</t>
        </is>
      </c>
      <c r="E2107" t="inlineStr">
        <is>
          <t>US87422Q1094</t>
        </is>
      </c>
      <c r="F2107" t="inlineStr">
        <is>
          <t>87422Q109</t>
        </is>
      </c>
      <c r="G2107" s="1" t="n">
        <v>1172.064754934042</v>
      </c>
      <c r="H2107" s="1" t="n">
        <v>425.38</v>
      </c>
      <c r="I2107" s="2" t="n">
        <v>498572.9054538427</v>
      </c>
      <c r="J2107" s="3" t="n">
        <v>0.005323078437203701</v>
      </c>
      <c r="K2107" s="4" t="n">
        <v>93662513.40000001</v>
      </c>
      <c r="L2107" s="5" t="n">
        <v>4875001</v>
      </c>
      <c r="M2107" s="6" t="n">
        <v>19.21281932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c r="AG2107" t="n">
        <v>0.003262</v>
      </c>
    </row>
    <row r="2108">
      <c r="A2108" t="inlineStr">
        <is>
          <t>QIS</t>
        </is>
      </c>
      <c r="B2108" t="inlineStr">
        <is>
          <t>Texas Pacific Land Corp</t>
        </is>
      </c>
      <c r="C2108" t="inlineStr">
        <is>
          <t>TPL</t>
        </is>
      </c>
      <c r="D2108" t="inlineStr">
        <is>
          <t>BM99VY2</t>
        </is>
      </c>
      <c r="E2108" t="inlineStr">
        <is>
          <t>US88262P1021</t>
        </is>
      </c>
      <c r="F2108" t="inlineStr">
        <is>
          <t>88262P102</t>
        </is>
      </c>
      <c r="G2108" s="1" t="n">
        <v>514.5678071758642</v>
      </c>
      <c r="H2108" s="1" t="n">
        <v>933.64</v>
      </c>
      <c r="I2108" s="2" t="n">
        <v>480421.0874916739</v>
      </c>
      <c r="J2108" s="3" t="n">
        <v>0.005129278193079899</v>
      </c>
      <c r="K2108" s="4" t="n">
        <v>93662513.40000001</v>
      </c>
      <c r="L2108" s="5" t="n">
        <v>4875001</v>
      </c>
      <c r="M2108" s="6" t="n">
        <v>19.21281932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t>
        </is>
      </c>
      <c r="AG2108" t="n">
        <v>0.003262</v>
      </c>
    </row>
    <row r="2109">
      <c r="A2109" t="inlineStr">
        <is>
          <t>QIS</t>
        </is>
      </c>
      <c r="B2109" t="inlineStr">
        <is>
          <t>Tyler Technologies Inc</t>
        </is>
      </c>
      <c r="C2109" t="inlineStr">
        <is>
          <t>TYL</t>
        </is>
      </c>
      <c r="D2109" t="inlineStr">
        <is>
          <t>2909644</t>
        </is>
      </c>
      <c r="E2109" t="inlineStr">
        <is>
          <t>US9022521051</t>
        </is>
      </c>
      <c r="F2109" t="inlineStr">
        <is>
          <t>902252105</t>
        </is>
      </c>
      <c r="G2109" s="1" t="n">
        <v>880.9066605486106</v>
      </c>
      <c r="H2109" s="1" t="n">
        <v>523.16</v>
      </c>
      <c r="I2109" s="2" t="n">
        <v>460855.1285326111</v>
      </c>
      <c r="J2109" s="3" t="n">
        <v>0.004920379688771101</v>
      </c>
      <c r="K2109" s="4" t="n">
        <v>93662513.40000001</v>
      </c>
      <c r="L2109" s="5" t="n">
        <v>4875001</v>
      </c>
      <c r="M2109" s="6" t="n">
        <v>19.21281932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t>
        </is>
      </c>
      <c r="AG2109" t="n">
        <v>0.003262</v>
      </c>
    </row>
    <row r="2110">
      <c r="A2110" t="inlineStr">
        <is>
          <t>QIS</t>
        </is>
      </c>
      <c r="B2110" t="inlineStr">
        <is>
          <t>UnitedHealth Group Inc</t>
        </is>
      </c>
      <c r="C2110" t="inlineStr">
        <is>
          <t>UNH</t>
        </is>
      </c>
      <c r="D2110" t="inlineStr">
        <is>
          <t>2917766</t>
        </is>
      </c>
      <c r="E2110" t="inlineStr">
        <is>
          <t>US91324P1021</t>
        </is>
      </c>
      <c r="F2110" t="inlineStr">
        <is>
          <t>91324P102</t>
        </is>
      </c>
      <c r="G2110" s="1" t="n">
        <v>1365.988832009597</v>
      </c>
      <c r="H2110" s="1" t="n">
        <v>345.3</v>
      </c>
      <c r="I2110" s="2" t="n">
        <v>471675.943692914</v>
      </c>
      <c r="J2110" s="3" t="n">
        <v>0.005035909528485</v>
      </c>
      <c r="K2110" s="4" t="n">
        <v>93662513.40000001</v>
      </c>
      <c r="L2110" s="5" t="n">
        <v>4875001</v>
      </c>
      <c r="M2110" s="6" t="n">
        <v>19.21281932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t>
        </is>
      </c>
      <c r="AG2110" t="n">
        <v>0.003262</v>
      </c>
    </row>
    <row r="2111">
      <c r="A2111" t="inlineStr">
        <is>
          <t>QIS</t>
        </is>
      </c>
      <c r="B2111" t="inlineStr">
        <is>
          <t>Verisk Analytics Inc</t>
        </is>
      </c>
      <c r="C2111" t="inlineStr">
        <is>
          <t>VRSK</t>
        </is>
      </c>
      <c r="D2111" t="inlineStr">
        <is>
          <t>B4P9W92</t>
        </is>
      </c>
      <c r="E2111" t="inlineStr">
        <is>
          <t>US92345Y1064</t>
        </is>
      </c>
      <c r="F2111" t="inlineStr">
        <is>
          <t>92345Y106</t>
        </is>
      </c>
      <c r="G2111" s="1" t="n">
        <v>1862.999149220424</v>
      </c>
      <c r="H2111" s="1" t="n">
        <v>251.51</v>
      </c>
      <c r="I2111" s="2" t="n">
        <v>468562.9160204289</v>
      </c>
      <c r="J2111" s="3" t="n">
        <v>0.0050026728838608</v>
      </c>
      <c r="K2111" s="4" t="n">
        <v>93662513.40000001</v>
      </c>
      <c r="L2111" s="5" t="n">
        <v>4875001</v>
      </c>
      <c r="M2111" s="6" t="n">
        <v>19.21281932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t>
        </is>
      </c>
      <c r="AG2111" t="n">
        <v>0.003262</v>
      </c>
    </row>
    <row r="2112">
      <c r="A2112" t="inlineStr">
        <is>
          <t>QIS</t>
        </is>
      </c>
      <c r="B2112" t="inlineStr">
        <is>
          <t>Essential Utilities Inc</t>
        </is>
      </c>
      <c r="C2112" t="inlineStr">
        <is>
          <t>WTRG</t>
        </is>
      </c>
      <c r="D2112" t="inlineStr">
        <is>
          <t>BLCF3J9</t>
        </is>
      </c>
      <c r="E2112" t="inlineStr">
        <is>
          <t>US29670G1022</t>
        </is>
      </c>
      <c r="F2112" t="inlineStr">
        <is>
          <t>29670G102</t>
        </is>
      </c>
      <c r="G2112" s="1" t="n">
        <v>12571.79215593331</v>
      </c>
      <c r="H2112" s="1" t="n">
        <v>39.9</v>
      </c>
      <c r="I2112" s="2" t="n">
        <v>501614.5070217389</v>
      </c>
      <c r="J2112" s="3" t="n">
        <v>0.0053555524917372</v>
      </c>
      <c r="K2112" s="4" t="n">
        <v>93662513.40000001</v>
      </c>
      <c r="L2112" s="5" t="n">
        <v>4875001</v>
      </c>
      <c r="M2112" s="6" t="n">
        <v>19.21281932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t>
        </is>
      </c>
      <c r="AG2112" t="n">
        <v>0.003262</v>
      </c>
    </row>
    <row r="2113">
      <c r="A2113" t="inlineStr">
        <is>
          <t>QIS</t>
        </is>
      </c>
      <c r="B2113" t="inlineStr">
        <is>
          <t>Western Union Co/The</t>
        </is>
      </c>
      <c r="C2113" t="inlineStr">
        <is>
          <t>WU</t>
        </is>
      </c>
      <c r="D2113" t="inlineStr">
        <is>
          <t>B1F76F9</t>
        </is>
      </c>
      <c r="E2113" t="inlineStr">
        <is>
          <t>US9598021098</t>
        </is>
      </c>
      <c r="F2113" t="inlineStr">
        <is>
          <t>959802109</t>
        </is>
      </c>
      <c r="G2113" s="1" t="n">
        <v>56640.51516327442</v>
      </c>
      <c r="H2113" s="1" t="n">
        <v>7.99</v>
      </c>
      <c r="I2113" s="2" t="n">
        <v>452557.7161545627</v>
      </c>
      <c r="J2113" s="3" t="n">
        <v>0.0048317912868924</v>
      </c>
      <c r="K2113" s="4" t="n">
        <v>93662513.40000001</v>
      </c>
      <c r="L2113" s="5" t="n">
        <v>4875001</v>
      </c>
      <c r="M2113" s="6" t="n">
        <v>19.21281932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t>
        </is>
      </c>
      <c r="AG2113" t="n">
        <v>0.003262</v>
      </c>
    </row>
    <row r="2114">
      <c r="A2114" t="inlineStr">
        <is>
          <t>QIS</t>
        </is>
      </c>
      <c r="B2114" t="inlineStr">
        <is>
          <t>Yum! Brands Inc</t>
        </is>
      </c>
      <c r="C2114" t="inlineStr">
        <is>
          <t>YUM</t>
        </is>
      </c>
      <c r="D2114" t="inlineStr">
        <is>
          <t>2098876</t>
        </is>
      </c>
      <c r="E2114" t="inlineStr">
        <is>
          <t>US9884981013</t>
        </is>
      </c>
      <c r="F2114" t="inlineStr">
        <is>
          <t>988498101</t>
        </is>
      </c>
      <c r="G2114" s="1" t="n">
        <v>3191.496098318636</v>
      </c>
      <c r="H2114" s="1" t="n">
        <v>152</v>
      </c>
      <c r="I2114" s="2" t="n">
        <v>485107.4069444326</v>
      </c>
      <c r="J2114" s="3" t="n">
        <v>0.005179312291916699</v>
      </c>
      <c r="K2114" s="4" t="n">
        <v>93662513.40000001</v>
      </c>
      <c r="L2114" s="5" t="n">
        <v>4875001</v>
      </c>
      <c r="M2114" s="6" t="n">
        <v>19.21281932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t>
        </is>
      </c>
      <c r="AG2114" t="n">
        <v>0.003262</v>
      </c>
    </row>
    <row r="2115">
      <c r="A2115" t="inlineStr">
        <is>
          <t>QIS</t>
        </is>
      </c>
      <c r="B2115" t="inlineStr">
        <is>
          <t>MSSIQUA1A            00001</t>
        </is>
      </c>
      <c r="C2115" t="inlineStr">
        <is>
          <t>MSSIQUA1A 00001</t>
        </is>
      </c>
      <c r="F2115" t="inlineStr">
        <is>
          <t>MSSIQUA1A 00001</t>
        </is>
      </c>
      <c r="G2115" s="1" t="n">
        <v>-47603183</v>
      </c>
      <c r="H2115" s="1" t="n">
        <v>100</v>
      </c>
      <c r="I2115" s="2" t="n">
        <v>-47603183</v>
      </c>
      <c r="J2115" s="3" t="n">
        <v>-0.50824157</v>
      </c>
      <c r="K2115" s="4" t="n">
        <v>93662513.40000001</v>
      </c>
      <c r="L2115" s="5" t="n">
        <v>4875001</v>
      </c>
      <c r="M2115" s="6" t="n">
        <v>19.21281932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MSSIQUA1A 00001</t>
        </is>
      </c>
      <c r="U2115" t="inlineStr">
        <is>
          <t>Swap</t>
        </is>
      </c>
      <c r="AC2115" s="8" t="inlineStr">
        <is>
          <t>Pay</t>
        </is>
      </c>
      <c r="AD2115" s="8" t="inlineStr">
        <is>
          <t>Fed Funds Effective</t>
        </is>
      </c>
      <c r="AE2115" s="8" t="n">
        <v>35</v>
      </c>
      <c r="AG2115" t="n">
        <v>0.003262</v>
      </c>
    </row>
    <row r="2116">
      <c r="A2116" t="inlineStr">
        <is>
          <t>QIS</t>
        </is>
      </c>
      <c r="B2116" t="inlineStr">
        <is>
          <t>NMVVR1TRS</t>
        </is>
      </c>
      <c r="C2116" t="inlineStr">
        <is>
          <t>NMVVR1TRS</t>
        </is>
      </c>
      <c r="F2116" t="inlineStr">
        <is>
          <t>NMVVR1TRS</t>
        </is>
      </c>
      <c r="G2116" s="1" t="n">
        <v>41789</v>
      </c>
      <c r="H2116" s="1" t="n">
        <v>264.0175</v>
      </c>
      <c r="I2116" s="2" t="n">
        <v>11033027.31</v>
      </c>
      <c r="J2116" s="3" t="n">
        <v>0.11779555</v>
      </c>
      <c r="K2116" s="4" t="n">
        <v>93662513.40000001</v>
      </c>
      <c r="L2116" s="5" t="n">
        <v>4875001</v>
      </c>
      <c r="M2116" s="6" t="n">
        <v>19.21281932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NMVVR1TRS</t>
        </is>
      </c>
      <c r="U2116" t="inlineStr">
        <is>
          <t>Swap</t>
        </is>
      </c>
      <c r="AG2116" t="n">
        <v>0.003262</v>
      </c>
    </row>
    <row r="2117">
      <c r="A2117" t="inlineStr">
        <is>
          <t>QIS</t>
        </is>
      </c>
      <c r="B2117" t="inlineStr">
        <is>
          <t>NMVVR1TRS            00001</t>
        </is>
      </c>
      <c r="C2117" t="inlineStr">
        <is>
          <t>NMVVR1TRS 00001</t>
        </is>
      </c>
      <c r="F2117" t="inlineStr">
        <is>
          <t>NMVVR1TRS 00001</t>
        </is>
      </c>
      <c r="G2117" s="1" t="n">
        <v>-10875424</v>
      </c>
      <c r="H2117" s="1" t="n">
        <v>100</v>
      </c>
      <c r="I2117" s="2" t="n">
        <v>-10875424</v>
      </c>
      <c r="J2117" s="3" t="n">
        <v>-0.11611288</v>
      </c>
      <c r="K2117" s="4" t="n">
        <v>93662513.40000001</v>
      </c>
      <c r="L2117" s="5" t="n">
        <v>4875001</v>
      </c>
      <c r="M2117" s="6" t="n">
        <v>19.21281932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NMVVR1TRS 00001</t>
        </is>
      </c>
      <c r="U2117" t="inlineStr">
        <is>
          <t>Swap</t>
        </is>
      </c>
      <c r="AG2117" t="n">
        <v>0.003262</v>
      </c>
    </row>
    <row r="2118">
      <c r="A2118" t="inlineStr">
        <is>
          <t>QIS</t>
        </is>
      </c>
      <c r="B2118" t="inlineStr">
        <is>
          <t>SGDRCTTRS</t>
        </is>
      </c>
      <c r="C2118" t="inlineStr">
        <is>
          <t>SGDRCTTRS</t>
        </is>
      </c>
      <c r="F2118" t="inlineStr">
        <is>
          <t>SGDRCTTRS</t>
        </is>
      </c>
      <c r="G2118" s="1" t="n">
        <v>4094</v>
      </c>
      <c r="H2118" s="1" t="n">
        <v>1935.000999</v>
      </c>
      <c r="I2118" s="2" t="n">
        <v>7921894.09</v>
      </c>
      <c r="J2118" s="3" t="n">
        <v>0.08457913</v>
      </c>
      <c r="K2118" s="4" t="n">
        <v>93662513.40000001</v>
      </c>
      <c r="L2118" s="5" t="n">
        <v>4875001</v>
      </c>
      <c r="M2118" s="6" t="n">
        <v>19.21281932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SGDRCTTRS</t>
        </is>
      </c>
      <c r="U2118" t="inlineStr">
        <is>
          <t>Swap</t>
        </is>
      </c>
      <c r="AG2118" t="n">
        <v>0.003262</v>
      </c>
    </row>
    <row r="2119">
      <c r="A2119" t="inlineStr">
        <is>
          <t>QIS</t>
        </is>
      </c>
      <c r="B2119" t="inlineStr">
        <is>
          <t>SGDRCTTRS            00001</t>
        </is>
      </c>
      <c r="C2119" t="inlineStr">
        <is>
          <t>SGDRCTTRS 00001</t>
        </is>
      </c>
      <c r="F2119" t="inlineStr">
        <is>
          <t>SGDRCTTRS 00001</t>
        </is>
      </c>
      <c r="G2119" s="1" t="n">
        <v>-7935437</v>
      </c>
      <c r="H2119" s="1" t="n">
        <v>100</v>
      </c>
      <c r="I2119" s="2" t="n">
        <v>-7935437</v>
      </c>
      <c r="J2119" s="3" t="n">
        <v>-0.08472372</v>
      </c>
      <c r="K2119" s="4" t="n">
        <v>93662513.40000001</v>
      </c>
      <c r="L2119" s="5" t="n">
        <v>4875001</v>
      </c>
      <c r="M2119" s="6" t="n">
        <v>19.21281932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SGDRCTTRS 00001</t>
        </is>
      </c>
      <c r="U2119" t="inlineStr">
        <is>
          <t>Swap</t>
        </is>
      </c>
      <c r="AG2119" t="n">
        <v>0.003262</v>
      </c>
    </row>
    <row r="2120">
      <c r="A2120" t="inlineStr">
        <is>
          <t>QIS</t>
        </is>
      </c>
      <c r="B2120" t="inlineStr">
        <is>
          <t>SGIXTTTRS</t>
        </is>
      </c>
      <c r="C2120" t="inlineStr">
        <is>
          <t>SGIXTTTRS</t>
        </is>
      </c>
      <c r="F2120" t="inlineStr">
        <is>
          <t>SGIXTTTRS</t>
        </is>
      </c>
      <c r="G2120" s="1" t="n">
        <v>92014</v>
      </c>
      <c r="H2120" s="1" t="n">
        <v>105.0595</v>
      </c>
      <c r="I2120" s="2" t="n">
        <v>9666944.83</v>
      </c>
      <c r="J2120" s="3" t="n">
        <v>0.10321039</v>
      </c>
      <c r="K2120" s="4" t="n">
        <v>93662513.40000001</v>
      </c>
      <c r="L2120" s="5" t="n">
        <v>4875001</v>
      </c>
      <c r="M2120" s="6" t="n">
        <v>19.21281932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SGIXTTTRS</t>
        </is>
      </c>
      <c r="U2120" t="inlineStr">
        <is>
          <t>Swap</t>
        </is>
      </c>
      <c r="AG2120" t="n">
        <v>0.003262</v>
      </c>
    </row>
    <row r="2121">
      <c r="A2121" t="inlineStr">
        <is>
          <t>QIS</t>
        </is>
      </c>
      <c r="B2121" t="inlineStr">
        <is>
          <t>SGIXTTTRS            00001</t>
        </is>
      </c>
      <c r="C2121" t="inlineStr">
        <is>
          <t>SGIXTTTRS 00001</t>
        </is>
      </c>
      <c r="F2121" t="inlineStr">
        <is>
          <t>SGIXTTTRS 00001</t>
        </is>
      </c>
      <c r="G2121" s="1" t="n">
        <v>-9663356</v>
      </c>
      <c r="H2121" s="1" t="n">
        <v>100</v>
      </c>
      <c r="I2121" s="2" t="n">
        <v>-9663356</v>
      </c>
      <c r="J2121" s="3" t="n">
        <v>-0.10317208</v>
      </c>
      <c r="K2121" s="4" t="n">
        <v>93662513.40000001</v>
      </c>
      <c r="L2121" s="5" t="n">
        <v>4875001</v>
      </c>
      <c r="M2121" s="6" t="n">
        <v>19.21281932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SGIXTTTRS 00001</t>
        </is>
      </c>
      <c r="U2121" t="inlineStr">
        <is>
          <t>Swap</t>
        </is>
      </c>
      <c r="AG2121" t="n">
        <v>0.003262</v>
      </c>
    </row>
    <row r="2122">
      <c r="A2122" t="inlineStr">
        <is>
          <t>QIS</t>
        </is>
      </c>
      <c r="B2122" t="inlineStr">
        <is>
          <t>VCEQCE2RS</t>
        </is>
      </c>
      <c r="C2122" t="inlineStr">
        <is>
          <t>VCEQCE2RS</t>
        </is>
      </c>
      <c r="F2122" t="inlineStr">
        <is>
          <t>VCEQCE2RS</t>
        </is>
      </c>
      <c r="G2122" s="1" t="n">
        <v>46258</v>
      </c>
      <c r="H2122" s="1" t="n">
        <v>219.700616</v>
      </c>
      <c r="I2122" s="2" t="n">
        <v>10162911.11</v>
      </c>
      <c r="J2122" s="3" t="n">
        <v>0.10850564</v>
      </c>
      <c r="K2122" s="4" t="n">
        <v>93662513.40000001</v>
      </c>
      <c r="L2122" s="5" t="n">
        <v>4875001</v>
      </c>
      <c r="M2122" s="6" t="n">
        <v>19.21281932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VCEQCE2RS</t>
        </is>
      </c>
      <c r="U2122" t="inlineStr">
        <is>
          <t>Swap</t>
        </is>
      </c>
      <c r="AG2122" t="n">
        <v>0.003262</v>
      </c>
    </row>
    <row r="2123">
      <c r="A2123" t="inlineStr">
        <is>
          <t>QIS</t>
        </is>
      </c>
      <c r="B2123" t="inlineStr">
        <is>
          <t>VCEQCE2RS            00001</t>
        </is>
      </c>
      <c r="C2123" t="inlineStr">
        <is>
          <t>VCEQCE2RS 00001</t>
        </is>
      </c>
      <c r="F2123" t="inlineStr">
        <is>
          <t>VCEQCE2RS 00001</t>
        </is>
      </c>
      <c r="G2123" s="1" t="n">
        <v>-8642382</v>
      </c>
      <c r="H2123" s="1" t="n">
        <v>117.405342</v>
      </c>
      <c r="I2123" s="2" t="n">
        <v>-10146618.14</v>
      </c>
      <c r="J2123" s="3" t="n">
        <v>-0.10833169</v>
      </c>
      <c r="K2123" s="4" t="n">
        <v>93662513.40000001</v>
      </c>
      <c r="L2123" s="5" t="n">
        <v>4875001</v>
      </c>
      <c r="M2123" s="6" t="n">
        <v>19.21281932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VCEQCE2RS 00001</t>
        </is>
      </c>
      <c r="U2123" t="inlineStr">
        <is>
          <t>Swap</t>
        </is>
      </c>
      <c r="AG2123" t="n">
        <v>0.003262</v>
      </c>
    </row>
    <row r="2124">
      <c r="A2124" t="inlineStr">
        <is>
          <t>QIS</t>
        </is>
      </c>
      <c r="B2124" t="inlineStr">
        <is>
          <t>VCEQUS2RS</t>
        </is>
      </c>
      <c r="C2124" t="inlineStr">
        <is>
          <t>VCEQUS2RS</t>
        </is>
      </c>
      <c r="F2124" t="inlineStr">
        <is>
          <t>VCEQUS2RS</t>
        </is>
      </c>
      <c r="G2124" s="1" t="n">
        <v>223205</v>
      </c>
      <c r="H2124" s="1" t="n">
        <v>133.79</v>
      </c>
      <c r="I2124" s="2" t="n">
        <v>29862596.95</v>
      </c>
      <c r="J2124" s="3" t="n">
        <v>0.3188319</v>
      </c>
      <c r="K2124" s="4" t="n">
        <v>93662513.40000001</v>
      </c>
      <c r="L2124" s="5" t="n">
        <v>4875001</v>
      </c>
      <c r="M2124" s="6" t="n">
        <v>19.21281932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VCEQUS2RS</t>
        </is>
      </c>
      <c r="U2124" t="inlineStr">
        <is>
          <t>Swap</t>
        </is>
      </c>
      <c r="AG2124" t="n">
        <v>0.003262</v>
      </c>
    </row>
    <row r="2125">
      <c r="A2125" t="inlineStr">
        <is>
          <t>QIS</t>
        </is>
      </c>
      <c r="B2125" t="inlineStr">
        <is>
          <t>VCEQUS2RS            00001</t>
        </is>
      </c>
      <c r="C2125" t="inlineStr">
        <is>
          <t>VCEQUS2RS 00001</t>
        </is>
      </c>
      <c r="F2125" t="inlineStr">
        <is>
          <t>VCEQUS2RS 00001</t>
        </is>
      </c>
      <c r="G2125" s="1" t="n">
        <v>-29809027</v>
      </c>
      <c r="H2125" s="1" t="n">
        <v>100</v>
      </c>
      <c r="I2125" s="2" t="n">
        <v>-29809027</v>
      </c>
      <c r="J2125" s="3" t="n">
        <v>-0.31825995</v>
      </c>
      <c r="K2125" s="4" t="n">
        <v>93662513.40000001</v>
      </c>
      <c r="L2125" s="5" t="n">
        <v>4875001</v>
      </c>
      <c r="M2125" s="6" t="n">
        <v>19.21281932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VCEQUS2RS 00001</t>
        </is>
      </c>
      <c r="U2125" t="inlineStr">
        <is>
          <t>Swap</t>
        </is>
      </c>
      <c r="AG2125" t="n">
        <v>0.003262</v>
      </c>
    </row>
    <row r="2126">
      <c r="A2126" t="inlineStr">
        <is>
          <t>QIS</t>
        </is>
      </c>
      <c r="B2126" t="inlineStr">
        <is>
          <t>VMACBTRS</t>
        </is>
      </c>
      <c r="C2126" t="inlineStr">
        <is>
          <t>VMACBTRS</t>
        </is>
      </c>
      <c r="F2126" t="inlineStr">
        <is>
          <t>VMACBTRS</t>
        </is>
      </c>
      <c r="G2126" s="1" t="n">
        <v>15932</v>
      </c>
      <c r="H2126" s="1" t="n">
        <v>789.3141000000001</v>
      </c>
      <c r="I2126" s="2" t="n">
        <v>12575352.24</v>
      </c>
      <c r="J2126" s="3" t="n">
        <v>0.13426238</v>
      </c>
      <c r="K2126" s="4" t="n">
        <v>93662513.40000001</v>
      </c>
      <c r="L2126" s="5" t="n">
        <v>4875001</v>
      </c>
      <c r="M2126" s="6" t="n">
        <v>19.21281932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VMACBTRS</t>
        </is>
      </c>
      <c r="U2126" t="inlineStr">
        <is>
          <t>Swap</t>
        </is>
      </c>
      <c r="AG2126" t="n">
        <v>0.003262</v>
      </c>
    </row>
    <row r="2127">
      <c r="A2127" t="inlineStr">
        <is>
          <t>QIS</t>
        </is>
      </c>
      <c r="B2127" t="inlineStr">
        <is>
          <t>VMACBTRS 00001</t>
        </is>
      </c>
      <c r="C2127" t="inlineStr">
        <is>
          <t>VMACBTRS 00001</t>
        </is>
      </c>
      <c r="F2127" t="inlineStr">
        <is>
          <t>VMACBTRS 00001</t>
        </is>
      </c>
      <c r="G2127" s="1" t="n">
        <v>-12731313.78</v>
      </c>
      <c r="H2127" s="1" t="n">
        <v>100</v>
      </c>
      <c r="I2127" s="2" t="n">
        <v>-12731313.78</v>
      </c>
      <c r="J2127" s="3" t="n">
        <v>-0.13592753</v>
      </c>
      <c r="K2127" s="4" t="n">
        <v>93662513.40000001</v>
      </c>
      <c r="L2127" s="5" t="n">
        <v>4875001</v>
      </c>
      <c r="M2127" s="6" t="n">
        <v>19.21281932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VMACBTRS 00001</t>
        </is>
      </c>
      <c r="U2127" t="inlineStr">
        <is>
          <t>Swap</t>
        </is>
      </c>
      <c r="AG2127" t="n">
        <v>0.003262</v>
      </c>
    </row>
    <row r="2128">
      <c r="A2128" t="inlineStr">
        <is>
          <t>QIS</t>
        </is>
      </c>
      <c r="B2128" t="inlineStr">
        <is>
          <t>USD/ARS 12/17/2025 Curncy</t>
        </is>
      </c>
      <c r="C2128" t="inlineStr">
        <is>
          <t>USD/ARS 12/17/2025 Curncy</t>
        </is>
      </c>
      <c r="G2128" s="1" t="n">
        <v>1413600000</v>
      </c>
      <c r="H2128" s="1" t="n">
        <v>1626.987159</v>
      </c>
      <c r="I2128" s="2" t="n">
        <v>-868845.2101049999</v>
      </c>
      <c r="J2128" s="3" t="n">
        <v>0.009276</v>
      </c>
      <c r="K2128" s="4" t="n">
        <v>93662513.40000001</v>
      </c>
      <c r="L2128" s="5" t="n">
        <v>4875001</v>
      </c>
      <c r="M2128" s="6" t="n">
        <v>19.212819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KYNCCTARS__00007265</t>
        </is>
      </c>
      <c r="U2128" t="inlineStr">
        <is>
          <t>Forward</t>
        </is>
      </c>
      <c r="AG2128" t="n">
        <v>0.003262</v>
      </c>
    </row>
    <row r="2129">
      <c r="A2129" t="inlineStr">
        <is>
          <t>QIS</t>
        </is>
      </c>
      <c r="B2129" t="inlineStr">
        <is>
          <t>10Y10Y USD Swaption Straddle</t>
        </is>
      </c>
      <c r="C2129" t="inlineStr">
        <is>
          <t>10Y10Y USD Swaption Straddle</t>
        </is>
      </c>
      <c r="G2129" s="1" t="n">
        <v>2374213.618924597</v>
      </c>
      <c r="K2129" s="4" t="n">
        <v>93662513.40000001</v>
      </c>
      <c r="L2129" s="5" t="n">
        <v>4875001</v>
      </c>
      <c r="M2129" s="6" t="n">
        <v>19.212819</v>
      </c>
      <c r="AB2129" s="8" t="inlineStr">
        <is>
          <t>QISSwaps</t>
        </is>
      </c>
      <c r="AG2129" t="n">
        <v>0.003262</v>
      </c>
    </row>
    <row r="2130">
      <c r="A2130" t="inlineStr">
        <is>
          <t>QIS</t>
        </is>
      </c>
      <c r="B2130" t="inlineStr">
        <is>
          <t>15Y10Y USD Swaption Straddle</t>
        </is>
      </c>
      <c r="C2130" t="inlineStr">
        <is>
          <t>15Y10Y USD Swaption Straddle</t>
        </is>
      </c>
      <c r="G2130" s="1" t="n">
        <v>5015458.595190729</v>
      </c>
      <c r="K2130" s="4" t="n">
        <v>93662513.40000001</v>
      </c>
      <c r="L2130" s="5" t="n">
        <v>4875001</v>
      </c>
      <c r="M2130" s="6" t="n">
        <v>19.212819</v>
      </c>
      <c r="AB2130" s="8" t="inlineStr">
        <is>
          <t>QISSwaps</t>
        </is>
      </c>
      <c r="AG2130" t="n">
        <v>0.003262</v>
      </c>
    </row>
    <row r="2131">
      <c r="A2131" t="inlineStr">
        <is>
          <t>QIS</t>
        </is>
      </c>
      <c r="B2131" t="inlineStr">
        <is>
          <t>15Y10Y USD Swaption Straddle</t>
        </is>
      </c>
      <c r="C2131" t="inlineStr">
        <is>
          <t>15Y10Y USD Swaption Straddle</t>
        </is>
      </c>
      <c r="G2131" s="1" t="n">
        <v>4967424.680312993</v>
      </c>
      <c r="K2131" s="4" t="n">
        <v>93662513.40000001</v>
      </c>
      <c r="L2131" s="5" t="n">
        <v>4875001</v>
      </c>
      <c r="M2131" s="6" t="n">
        <v>19.212819</v>
      </c>
      <c r="AB2131" s="8" t="inlineStr">
        <is>
          <t>QISSwaps</t>
        </is>
      </c>
      <c r="AG2131" t="n">
        <v>0.003262</v>
      </c>
    </row>
    <row r="2132">
      <c r="A2132" t="inlineStr">
        <is>
          <t>QIS</t>
        </is>
      </c>
      <c r="B2132" t="inlineStr">
        <is>
          <t>15Y10Y USD Swaption Straddle</t>
        </is>
      </c>
      <c r="C2132" t="inlineStr">
        <is>
          <t>15Y10Y USD Swaption Straddle</t>
        </is>
      </c>
      <c r="G2132" s="1" t="n">
        <v>5101976.829024487</v>
      </c>
      <c r="K2132" s="4" t="n">
        <v>93662513.40000001</v>
      </c>
      <c r="L2132" s="5" t="n">
        <v>4875001</v>
      </c>
      <c r="M2132" s="6" t="n">
        <v>19.212819</v>
      </c>
      <c r="AB2132" s="8" t="inlineStr">
        <is>
          <t>QISSwaps</t>
        </is>
      </c>
      <c r="AG2132" t="n">
        <v>0.003262</v>
      </c>
    </row>
    <row r="2133">
      <c r="A2133" t="inlineStr">
        <is>
          <t>QIS</t>
        </is>
      </c>
      <c r="B2133" t="inlineStr">
        <is>
          <t>15Y10Y USD Swaption Straddle</t>
        </is>
      </c>
      <c r="C2133" t="inlineStr">
        <is>
          <t>15Y10Y USD Swaption Straddle</t>
        </is>
      </c>
      <c r="G2133" s="1" t="n">
        <v>7156001.321270136</v>
      </c>
      <c r="K2133" s="4" t="n">
        <v>93662513.40000001</v>
      </c>
      <c r="L2133" s="5" t="n">
        <v>4875001</v>
      </c>
      <c r="M2133" s="6" t="n">
        <v>19.212819</v>
      </c>
      <c r="AB2133" s="8" t="inlineStr">
        <is>
          <t>QISSwaps</t>
        </is>
      </c>
      <c r="AG2133" t="n">
        <v>0.003262</v>
      </c>
    </row>
    <row r="2134">
      <c r="A2134" t="inlineStr">
        <is>
          <t>QIS</t>
        </is>
      </c>
      <c r="B2134" t="inlineStr">
        <is>
          <t>15Y20Y USD Swaption Straddle</t>
        </is>
      </c>
      <c r="C2134" t="inlineStr">
        <is>
          <t>15Y20Y USD Swaption Straddle</t>
        </is>
      </c>
      <c r="G2134" s="1" t="n">
        <v>3545708.068970685</v>
      </c>
      <c r="K2134" s="4" t="n">
        <v>93662513.40000001</v>
      </c>
      <c r="L2134" s="5" t="n">
        <v>4875001</v>
      </c>
      <c r="M2134" s="6" t="n">
        <v>19.212819</v>
      </c>
      <c r="AB2134" s="8" t="inlineStr">
        <is>
          <t>QISSwaps</t>
        </is>
      </c>
      <c r="AG2134" t="n">
        <v>0.003262</v>
      </c>
    </row>
    <row r="2135">
      <c r="A2135" t="inlineStr">
        <is>
          <t>QIS</t>
        </is>
      </c>
      <c r="B2135" t="inlineStr">
        <is>
          <t>15Y30Y USD Swaption Straddle</t>
        </is>
      </c>
      <c r="C2135" t="inlineStr">
        <is>
          <t>15Y30Y USD Swaption Straddle</t>
        </is>
      </c>
      <c r="G2135" s="1" t="n">
        <v>2151867.885995101</v>
      </c>
      <c r="K2135" s="4" t="n">
        <v>93662513.40000001</v>
      </c>
      <c r="L2135" s="5" t="n">
        <v>4875001</v>
      </c>
      <c r="M2135" s="6" t="n">
        <v>19.212819</v>
      </c>
      <c r="AB2135" s="8" t="inlineStr">
        <is>
          <t>QISSwaps</t>
        </is>
      </c>
      <c r="AG2135" t="n">
        <v>0.003262</v>
      </c>
    </row>
    <row r="2136">
      <c r="A2136" t="inlineStr">
        <is>
          <t>QIS</t>
        </is>
      </c>
      <c r="B2136" t="inlineStr">
        <is>
          <t>20Y10Y USD Swaption Straddle</t>
        </is>
      </c>
      <c r="C2136" t="inlineStr">
        <is>
          <t>20Y10Y USD Swaption Straddle</t>
        </is>
      </c>
      <c r="G2136" s="1" t="n">
        <v>8654531.683081353</v>
      </c>
      <c r="K2136" s="4" t="n">
        <v>93662513.40000001</v>
      </c>
      <c r="L2136" s="5" t="n">
        <v>4875001</v>
      </c>
      <c r="M2136" s="6" t="n">
        <v>19.212819</v>
      </c>
      <c r="AB2136" s="8" t="inlineStr">
        <is>
          <t>QISSwaps</t>
        </is>
      </c>
      <c r="AG2136" t="n">
        <v>0.003262</v>
      </c>
    </row>
    <row r="2137">
      <c r="A2137" t="inlineStr">
        <is>
          <t>QIS</t>
        </is>
      </c>
      <c r="B2137" t="inlineStr">
        <is>
          <t>20Y10Y USD Swaption Straddle</t>
        </is>
      </c>
      <c r="C2137" t="inlineStr">
        <is>
          <t>20Y10Y USD Swaption Straddle</t>
        </is>
      </c>
      <c r="G2137" s="1" t="n">
        <v>8328727.434931378</v>
      </c>
      <c r="K2137" s="4" t="n">
        <v>93662513.40000001</v>
      </c>
      <c r="L2137" s="5" t="n">
        <v>4875001</v>
      </c>
      <c r="M2137" s="6" t="n">
        <v>19.212819</v>
      </c>
      <c r="AB2137" s="8" t="inlineStr">
        <is>
          <t>QISSwaps</t>
        </is>
      </c>
      <c r="AG2137" t="n">
        <v>0.003262</v>
      </c>
    </row>
    <row r="2138">
      <c r="A2138" t="inlineStr">
        <is>
          <t>QIS</t>
        </is>
      </c>
      <c r="B2138" t="inlineStr">
        <is>
          <t>20Y10Y USD Swaption Straddle</t>
        </is>
      </c>
      <c r="C2138" t="inlineStr">
        <is>
          <t>20Y10Y USD Swaption Straddle</t>
        </is>
      </c>
      <c r="G2138" s="1" t="n">
        <v>18484566.64285352</v>
      </c>
      <c r="K2138" s="4" t="n">
        <v>93662513.40000001</v>
      </c>
      <c r="L2138" s="5" t="n">
        <v>4875001</v>
      </c>
      <c r="M2138" s="6" t="n">
        <v>19.212819</v>
      </c>
      <c r="AB2138" s="8" t="inlineStr">
        <is>
          <t>QISSwaps</t>
        </is>
      </c>
      <c r="AG2138" t="n">
        <v>0.003262</v>
      </c>
    </row>
    <row r="2139">
      <c r="A2139" t="inlineStr">
        <is>
          <t>QIS</t>
        </is>
      </c>
      <c r="B2139" t="inlineStr">
        <is>
          <t>20Y10Y USD Swaption Straddle</t>
        </is>
      </c>
      <c r="C2139" t="inlineStr">
        <is>
          <t>20Y10Y USD Swaption Straddle</t>
        </is>
      </c>
      <c r="G2139" s="1" t="n">
        <v>18020014.36204006</v>
      </c>
      <c r="K2139" s="4" t="n">
        <v>93662513.40000001</v>
      </c>
      <c r="L2139" s="5" t="n">
        <v>4875001</v>
      </c>
      <c r="M2139" s="6" t="n">
        <v>19.212819</v>
      </c>
      <c r="AB2139" s="8" t="inlineStr">
        <is>
          <t>QISSwaps</t>
        </is>
      </c>
      <c r="AG2139" t="n">
        <v>0.003262</v>
      </c>
    </row>
    <row r="2140">
      <c r="A2140" t="inlineStr">
        <is>
          <t>QIS</t>
        </is>
      </c>
      <c r="B2140" t="inlineStr">
        <is>
          <t>20Y20Y EUR Swaption Straddle</t>
        </is>
      </c>
      <c r="C2140" t="inlineStr">
        <is>
          <t>20Y20Y EUR Swaption Straddle</t>
        </is>
      </c>
      <c r="G2140" s="1" t="n">
        <v>2923743.165722039</v>
      </c>
      <c r="K2140" s="4" t="n">
        <v>93662513.40000001</v>
      </c>
      <c r="L2140" s="5" t="n">
        <v>4875001</v>
      </c>
      <c r="M2140" s="6" t="n">
        <v>19.212819</v>
      </c>
      <c r="AB2140" s="8" t="inlineStr">
        <is>
          <t>QISSwaps</t>
        </is>
      </c>
      <c r="AG2140" t="n">
        <v>0.003262</v>
      </c>
    </row>
    <row r="2141">
      <c r="A2141" t="inlineStr">
        <is>
          <t>QIS</t>
        </is>
      </c>
      <c r="B2141" t="inlineStr">
        <is>
          <t>20Y20Y USD Swaption Straddle</t>
        </is>
      </c>
      <c r="C2141" t="inlineStr">
        <is>
          <t>20Y20Y USD Swaption Straddle</t>
        </is>
      </c>
      <c r="G2141" s="1" t="n">
        <v>2902615.551806717</v>
      </c>
      <c r="K2141" s="4" t="n">
        <v>93662513.40000001</v>
      </c>
      <c r="L2141" s="5" t="n">
        <v>4875001</v>
      </c>
      <c r="M2141" s="6" t="n">
        <v>19.212819</v>
      </c>
      <c r="AB2141" s="8" t="inlineStr">
        <is>
          <t>QISSwaps</t>
        </is>
      </c>
      <c r="AG2141" t="n">
        <v>0.003262</v>
      </c>
    </row>
    <row r="2142">
      <c r="A2142" t="inlineStr">
        <is>
          <t>QIS</t>
        </is>
      </c>
      <c r="B2142" t="inlineStr">
        <is>
          <t>20Y20Y USD Swaption Straddle</t>
        </is>
      </c>
      <c r="C2142" t="inlineStr">
        <is>
          <t>20Y20Y USD Swaption Straddle</t>
        </is>
      </c>
      <c r="G2142" s="1" t="n">
        <v>5456363.568786195</v>
      </c>
      <c r="K2142" s="4" t="n">
        <v>93662513.40000001</v>
      </c>
      <c r="L2142" s="5" t="n">
        <v>4875001</v>
      </c>
      <c r="M2142" s="6" t="n">
        <v>19.212819</v>
      </c>
      <c r="AB2142" s="8" t="inlineStr">
        <is>
          <t>QISSwaps</t>
        </is>
      </c>
      <c r="AG2142" t="n">
        <v>0.003262</v>
      </c>
    </row>
    <row r="2143">
      <c r="A2143" t="inlineStr">
        <is>
          <t>QIS</t>
        </is>
      </c>
      <c r="B2143" t="inlineStr">
        <is>
          <t>20Y20Y USD Swaption Straddle</t>
        </is>
      </c>
      <c r="C2143" t="inlineStr">
        <is>
          <t>20Y20Y USD Swaption Straddle</t>
        </is>
      </c>
      <c r="G2143" s="1" t="n">
        <v>2696342.617680172</v>
      </c>
      <c r="K2143" s="4" t="n">
        <v>93662513.40000001</v>
      </c>
      <c r="L2143" s="5" t="n">
        <v>4875001</v>
      </c>
      <c r="M2143" s="6" t="n">
        <v>19.212819</v>
      </c>
      <c r="AB2143" s="8" t="inlineStr">
        <is>
          <t>QISSwaps</t>
        </is>
      </c>
      <c r="AG2143" t="n">
        <v>0.003262</v>
      </c>
    </row>
    <row r="2144">
      <c r="A2144" t="inlineStr">
        <is>
          <t>QIS</t>
        </is>
      </c>
      <c r="B2144" t="inlineStr">
        <is>
          <t>20Y20Y USD Swaption Straddle</t>
        </is>
      </c>
      <c r="C2144" t="inlineStr">
        <is>
          <t>20Y20Y USD Swaption Straddle</t>
        </is>
      </c>
      <c r="G2144" s="1" t="n">
        <v>3129264.008212548</v>
      </c>
      <c r="K2144" s="4" t="n">
        <v>93662513.40000001</v>
      </c>
      <c r="L2144" s="5" t="n">
        <v>4875001</v>
      </c>
      <c r="M2144" s="6" t="n">
        <v>19.212819</v>
      </c>
      <c r="AB2144" s="8" t="inlineStr">
        <is>
          <t>QISSwaps</t>
        </is>
      </c>
      <c r="AG2144" t="n">
        <v>0.003262</v>
      </c>
    </row>
    <row r="2145">
      <c r="A2145" t="inlineStr">
        <is>
          <t>QIS</t>
        </is>
      </c>
      <c r="B2145" t="inlineStr">
        <is>
          <t>20Y30Y EUR Swaption Straddle</t>
        </is>
      </c>
      <c r="C2145" t="inlineStr">
        <is>
          <t>20Y30Y EUR Swaption Straddle</t>
        </is>
      </c>
      <c r="G2145" s="1" t="n">
        <v>4922645.306648378</v>
      </c>
      <c r="K2145" s="4" t="n">
        <v>93662513.40000001</v>
      </c>
      <c r="L2145" s="5" t="n">
        <v>4875001</v>
      </c>
      <c r="M2145" s="6" t="n">
        <v>19.212819</v>
      </c>
      <c r="AB2145" s="8" t="inlineStr">
        <is>
          <t>QISSwaps</t>
        </is>
      </c>
      <c r="AG2145" t="n">
        <v>0.003262</v>
      </c>
    </row>
    <row r="2146">
      <c r="A2146" t="inlineStr">
        <is>
          <t>QIS</t>
        </is>
      </c>
      <c r="B2146" t="inlineStr">
        <is>
          <t>20Y30Y EUR Swaption Straddle</t>
        </is>
      </c>
      <c r="C2146" t="inlineStr">
        <is>
          <t>20Y30Y EUR Swaption Straddle</t>
        </is>
      </c>
      <c r="G2146" s="1" t="n">
        <v>1486956.331803385</v>
      </c>
      <c r="K2146" s="4" t="n">
        <v>93662513.40000001</v>
      </c>
      <c r="L2146" s="5" t="n">
        <v>4875001</v>
      </c>
      <c r="M2146" s="6" t="n">
        <v>19.212819</v>
      </c>
      <c r="AB2146" s="8" t="inlineStr">
        <is>
          <t>QISSwaps</t>
        </is>
      </c>
      <c r="AG2146" t="n">
        <v>0.003262</v>
      </c>
    </row>
    <row r="2147">
      <c r="A2147" t="inlineStr">
        <is>
          <t>QIS</t>
        </is>
      </c>
      <c r="B2147" t="inlineStr">
        <is>
          <t>30Y10Y EUR Swaption Straddle</t>
        </is>
      </c>
      <c r="C2147" t="inlineStr">
        <is>
          <t>30Y10Y EUR Swaption Straddle</t>
        </is>
      </c>
      <c r="G2147" s="1" t="n">
        <v>10754148.18837285</v>
      </c>
      <c r="K2147" s="4" t="n">
        <v>93662513.40000001</v>
      </c>
      <c r="L2147" s="5" t="n">
        <v>4875001</v>
      </c>
      <c r="M2147" s="6" t="n">
        <v>19.212819</v>
      </c>
      <c r="AB2147" s="8" t="inlineStr">
        <is>
          <t>QISSwaps</t>
        </is>
      </c>
      <c r="AG2147" t="n">
        <v>0.003262</v>
      </c>
    </row>
    <row r="2148">
      <c r="A2148" t="inlineStr">
        <is>
          <t>QIS</t>
        </is>
      </c>
      <c r="B2148" t="inlineStr">
        <is>
          <t>30Y10Y EUR Swaption Straddle</t>
        </is>
      </c>
      <c r="C2148" t="inlineStr">
        <is>
          <t>30Y10Y EUR Swaption Straddle</t>
        </is>
      </c>
      <c r="G2148" s="1" t="n">
        <v>5683082.741297895</v>
      </c>
      <c r="K2148" s="4" t="n">
        <v>93662513.40000001</v>
      </c>
      <c r="L2148" s="5" t="n">
        <v>4875001</v>
      </c>
      <c r="M2148" s="6" t="n">
        <v>19.212819</v>
      </c>
      <c r="AB2148" s="8" t="inlineStr">
        <is>
          <t>QISSwaps</t>
        </is>
      </c>
      <c r="AG2148" t="n">
        <v>0.003262</v>
      </c>
    </row>
    <row r="2149">
      <c r="A2149" t="inlineStr">
        <is>
          <t>QIS</t>
        </is>
      </c>
      <c r="B2149" t="inlineStr">
        <is>
          <t>30Y10Y EUR Swaption Straddle</t>
        </is>
      </c>
      <c r="C2149" t="inlineStr">
        <is>
          <t>30Y10Y EUR Swaption Straddle</t>
        </is>
      </c>
      <c r="G2149" s="1" t="n">
        <v>14109115.41325491</v>
      </c>
      <c r="K2149" s="4" t="n">
        <v>93662513.40000001</v>
      </c>
      <c r="L2149" s="5" t="n">
        <v>4875001</v>
      </c>
      <c r="M2149" s="6" t="n">
        <v>19.212819</v>
      </c>
      <c r="AB2149" s="8" t="inlineStr">
        <is>
          <t>QISSwaps</t>
        </is>
      </c>
      <c r="AG2149" t="n">
        <v>0.003262</v>
      </c>
    </row>
    <row r="2150">
      <c r="A2150" t="inlineStr">
        <is>
          <t>QIS</t>
        </is>
      </c>
      <c r="B2150" t="inlineStr">
        <is>
          <t>30Y10Y EUR Swaption Straddle</t>
        </is>
      </c>
      <c r="C2150" t="inlineStr">
        <is>
          <t>30Y10Y EUR Swaption Straddle</t>
        </is>
      </c>
      <c r="G2150" s="1" t="n">
        <v>7761262.099189199</v>
      </c>
      <c r="K2150" s="4" t="n">
        <v>93662513.40000001</v>
      </c>
      <c r="L2150" s="5" t="n">
        <v>4875001</v>
      </c>
      <c r="M2150" s="6" t="n">
        <v>19.212819</v>
      </c>
      <c r="AB2150" s="8" t="inlineStr">
        <is>
          <t>QISSwaps</t>
        </is>
      </c>
      <c r="AG2150" t="n">
        <v>0.003262</v>
      </c>
    </row>
    <row r="2151">
      <c r="A2151" t="inlineStr">
        <is>
          <t>QIS</t>
        </is>
      </c>
      <c r="B2151" t="inlineStr">
        <is>
          <t>30Y20Y EUR Swaption Straddle</t>
        </is>
      </c>
      <c r="C2151" t="inlineStr">
        <is>
          <t>30Y20Y EUR Swaption Straddle</t>
        </is>
      </c>
      <c r="G2151" s="1" t="n">
        <v>10233247.43742322</v>
      </c>
      <c r="K2151" s="4" t="n">
        <v>93662513.40000001</v>
      </c>
      <c r="L2151" s="5" t="n">
        <v>4875001</v>
      </c>
      <c r="M2151" s="6" t="n">
        <v>19.212819</v>
      </c>
      <c r="AB2151" s="8" t="inlineStr">
        <is>
          <t>QISSwaps</t>
        </is>
      </c>
      <c r="AG2151" t="n">
        <v>0.003262</v>
      </c>
    </row>
    <row r="2152">
      <c r="A2152" t="inlineStr">
        <is>
          <t>QIS</t>
        </is>
      </c>
      <c r="B2152" t="inlineStr">
        <is>
          <t>30Y20Y EUR Swaption Straddle</t>
        </is>
      </c>
      <c r="C2152" t="inlineStr">
        <is>
          <t>30Y20Y EUR Swaption Straddle</t>
        </is>
      </c>
      <c r="G2152" s="1" t="n">
        <v>4951944.952375574</v>
      </c>
      <c r="K2152" s="4" t="n">
        <v>93662513.40000001</v>
      </c>
      <c r="L2152" s="5" t="n">
        <v>4875001</v>
      </c>
      <c r="M2152" s="6" t="n">
        <v>19.212819</v>
      </c>
      <c r="AB2152" s="8" t="inlineStr">
        <is>
          <t>QISSwaps</t>
        </is>
      </c>
      <c r="AG2152" t="n">
        <v>0.003262</v>
      </c>
    </row>
    <row r="2153">
      <c r="A2153" t="inlineStr">
        <is>
          <t>QIS</t>
        </is>
      </c>
      <c r="B2153" t="inlineStr">
        <is>
          <t>30Y20Y EUR Swaption Straddle</t>
        </is>
      </c>
      <c r="C2153" t="inlineStr">
        <is>
          <t>30Y20Y EUR Swaption Straddle</t>
        </is>
      </c>
      <c r="G2153" s="1" t="n">
        <v>3829363.884565422</v>
      </c>
      <c r="K2153" s="4" t="n">
        <v>93662513.40000001</v>
      </c>
      <c r="L2153" s="5" t="n">
        <v>4875001</v>
      </c>
      <c r="M2153" s="6" t="n">
        <v>19.212819</v>
      </c>
      <c r="AB2153" s="8" t="inlineStr">
        <is>
          <t>QISSwaps</t>
        </is>
      </c>
      <c r="AG2153" t="n">
        <v>0.003262</v>
      </c>
    </row>
    <row r="2154">
      <c r="A2154" t="inlineStr">
        <is>
          <t>QIS</t>
        </is>
      </c>
      <c r="B2154" t="inlineStr">
        <is>
          <t>30Y20Y EUR Swaption Straddle</t>
        </is>
      </c>
      <c r="C2154" t="inlineStr">
        <is>
          <t>30Y20Y EUR Swaption Straddle</t>
        </is>
      </c>
      <c r="G2154" s="1" t="n">
        <v>5033841.102415302</v>
      </c>
      <c r="K2154" s="4" t="n">
        <v>93662513.40000001</v>
      </c>
      <c r="L2154" s="5" t="n">
        <v>4875001</v>
      </c>
      <c r="M2154" s="6" t="n">
        <v>19.212819</v>
      </c>
      <c r="AB2154" s="8" t="inlineStr">
        <is>
          <t>QISSwaps</t>
        </is>
      </c>
      <c r="AG2154" t="n">
        <v>0.003262</v>
      </c>
    </row>
    <row r="2155">
      <c r="A2155" t="inlineStr">
        <is>
          <t>QIS</t>
        </is>
      </c>
      <c r="B2155" t="inlineStr">
        <is>
          <t>3Y10Y EUR Swaption Straddle</t>
        </is>
      </c>
      <c r="C2155" t="inlineStr">
        <is>
          <t>3Y10Y EUR Swaption Straddle</t>
        </is>
      </c>
      <c r="G2155" s="1" t="n">
        <v>2728695.88059858</v>
      </c>
      <c r="K2155" s="4" t="n">
        <v>93662513.40000001</v>
      </c>
      <c r="L2155" s="5" t="n">
        <v>4875001</v>
      </c>
      <c r="M2155" s="6" t="n">
        <v>19.212819</v>
      </c>
      <c r="AB2155" s="8" t="inlineStr">
        <is>
          <t>QISSwaps</t>
        </is>
      </c>
      <c r="AG2155" t="n">
        <v>0.003262</v>
      </c>
    </row>
    <row r="2156">
      <c r="A2156" t="inlineStr">
        <is>
          <t>QIS</t>
        </is>
      </c>
      <c r="B2156" t="inlineStr">
        <is>
          <t>3Y10Y EUR Swaption Straddle</t>
        </is>
      </c>
      <c r="C2156" t="inlineStr">
        <is>
          <t>3Y10Y EUR Swaption Straddle</t>
        </is>
      </c>
      <c r="G2156" s="1" t="n">
        <v>3435328.170817419</v>
      </c>
      <c r="K2156" s="4" t="n">
        <v>93662513.40000001</v>
      </c>
      <c r="L2156" s="5" t="n">
        <v>4875001</v>
      </c>
      <c r="M2156" s="6" t="n">
        <v>19.212819</v>
      </c>
      <c r="AB2156" s="8" t="inlineStr">
        <is>
          <t>QISSwaps</t>
        </is>
      </c>
      <c r="AG2156" t="n">
        <v>0.003262</v>
      </c>
    </row>
    <row r="2157">
      <c r="A2157" t="inlineStr">
        <is>
          <t>QIS</t>
        </is>
      </c>
      <c r="B2157" t="inlineStr">
        <is>
          <t>5Y10Y EUR Swaption Straddle</t>
        </is>
      </c>
      <c r="C2157" t="inlineStr">
        <is>
          <t>5Y10Y EUR Swaption Straddle</t>
        </is>
      </c>
      <c r="G2157" s="1" t="n">
        <v>3829173.977215084</v>
      </c>
      <c r="K2157" s="4" t="n">
        <v>93662513.40000001</v>
      </c>
      <c r="L2157" s="5" t="n">
        <v>4875001</v>
      </c>
      <c r="M2157" s="6" t="n">
        <v>19.212819</v>
      </c>
      <c r="AB2157" s="8" t="inlineStr">
        <is>
          <t>QISSwaps</t>
        </is>
      </c>
      <c r="AG2157" t="n">
        <v>0.003262</v>
      </c>
    </row>
    <row r="2158">
      <c r="A2158" t="inlineStr">
        <is>
          <t>QIS</t>
        </is>
      </c>
      <c r="B2158" t="inlineStr">
        <is>
          <t>AAPL US 11/21/2025 C260 Equity</t>
        </is>
      </c>
      <c r="C2158" t="inlineStr">
        <is>
          <t>AAPL US 11/21/2025 C260 Equity</t>
        </is>
      </c>
      <c r="G2158" s="1" t="n">
        <v>173.26891251124</v>
      </c>
      <c r="H2158" s="1" t="n">
        <v>7.8</v>
      </c>
      <c r="K2158" s="4" t="n">
        <v>93662513.40000001</v>
      </c>
      <c r="L2158" s="5" t="n">
        <v>4875001</v>
      </c>
      <c r="M2158" s="6" t="n">
        <v>19.212819</v>
      </c>
      <c r="AB2158" s="8" t="inlineStr">
        <is>
          <t>QISSwaps</t>
        </is>
      </c>
      <c r="AG2158" t="n">
        <v>0.003262</v>
      </c>
    </row>
    <row r="2159">
      <c r="A2159" t="inlineStr">
        <is>
          <t>QIS</t>
        </is>
      </c>
      <c r="B2159" t="inlineStr">
        <is>
          <t>AAPL UW Equity</t>
        </is>
      </c>
      <c r="C2159" t="inlineStr">
        <is>
          <t>AAPL UW Equity</t>
        </is>
      </c>
      <c r="G2159" s="1" t="n">
        <v>-8279.396638230899</v>
      </c>
      <c r="H2159" s="1" t="n">
        <v>254.63</v>
      </c>
      <c r="K2159" s="4" t="n">
        <v>93662513.40000001</v>
      </c>
      <c r="L2159" s="5" t="n">
        <v>4875001</v>
      </c>
      <c r="M2159" s="6" t="n">
        <v>19.212819</v>
      </c>
      <c r="AB2159" s="8" t="inlineStr">
        <is>
          <t>QISSwaps</t>
        </is>
      </c>
      <c r="AG2159" t="n">
        <v>0.003262</v>
      </c>
    </row>
    <row r="2160">
      <c r="A2160" t="inlineStr">
        <is>
          <t>QIS</t>
        </is>
      </c>
      <c r="B2160" t="inlineStr">
        <is>
          <t>ABBV UN Equity</t>
        </is>
      </c>
      <c r="C2160" t="inlineStr">
        <is>
          <t>ABBV UN Equity</t>
        </is>
      </c>
      <c r="G2160" s="1" t="n">
        <v>-1104.8028618263</v>
      </c>
      <c r="H2160" s="1" t="n">
        <v>231.54</v>
      </c>
      <c r="K2160" s="4" t="n">
        <v>93662513.40000001</v>
      </c>
      <c r="L2160" s="5" t="n">
        <v>4875001</v>
      </c>
      <c r="M2160" s="6" t="n">
        <v>19.212819</v>
      </c>
      <c r="AB2160" s="8" t="inlineStr">
        <is>
          <t>QISSwaps</t>
        </is>
      </c>
      <c r="AG2160" t="n">
        <v>0.003262</v>
      </c>
    </row>
    <row r="2161">
      <c r="A2161" t="inlineStr">
        <is>
          <t>QIS</t>
        </is>
      </c>
      <c r="B2161" t="inlineStr">
        <is>
          <t>ABBV US 11/21/2025 C230 Equity</t>
        </is>
      </c>
      <c r="C2161" t="inlineStr">
        <is>
          <t>ABBV US 11/21/2025 C230 Equity</t>
        </is>
      </c>
      <c r="G2161" s="1" t="n">
        <v>18.358961912928</v>
      </c>
      <c r="H2161" s="1" t="n">
        <v>9</v>
      </c>
      <c r="K2161" s="4" t="n">
        <v>93662513.40000001</v>
      </c>
      <c r="L2161" s="5" t="n">
        <v>4875001</v>
      </c>
      <c r="M2161" s="6" t="n">
        <v>19.212819</v>
      </c>
      <c r="AB2161" s="8" t="inlineStr">
        <is>
          <t>QISSwaps</t>
        </is>
      </c>
      <c r="AG2161" t="n">
        <v>0.003262</v>
      </c>
    </row>
    <row r="2162">
      <c r="A2162" t="inlineStr">
        <is>
          <t>QIS</t>
        </is>
      </c>
      <c r="B2162" t="inlineStr">
        <is>
          <t>ABT UN Equity</t>
        </is>
      </c>
      <c r="C2162" t="inlineStr">
        <is>
          <t>ABT UN Equity</t>
        </is>
      </c>
      <c r="G2162" s="1" t="n">
        <v>708.8065671231999</v>
      </c>
      <c r="H2162" s="1" t="n">
        <v>133.94</v>
      </c>
      <c r="K2162" s="4" t="n">
        <v>93662513.40000001</v>
      </c>
      <c r="L2162" s="5" t="n">
        <v>4875001</v>
      </c>
      <c r="M2162" s="6" t="n">
        <v>19.212819</v>
      </c>
      <c r="AB2162" s="8" t="inlineStr">
        <is>
          <t>QISSwaps</t>
        </is>
      </c>
      <c r="AG2162" t="n">
        <v>0.003262</v>
      </c>
    </row>
    <row r="2163">
      <c r="A2163" t="inlineStr">
        <is>
          <t>QIS</t>
        </is>
      </c>
      <c r="B2163" t="inlineStr">
        <is>
          <t>ABT US 11/21/2025 P135 Equity</t>
        </is>
      </c>
      <c r="C2163" t="inlineStr">
        <is>
          <t>ABT US 11/21/2025 P135 Equity</t>
        </is>
      </c>
      <c r="G2163" s="1" t="n">
        <v>14.550620199934</v>
      </c>
      <c r="H2163" s="1" t="n">
        <v>5.225</v>
      </c>
      <c r="K2163" s="4" t="n">
        <v>93662513.40000001</v>
      </c>
      <c r="L2163" s="5" t="n">
        <v>4875001</v>
      </c>
      <c r="M2163" s="6" t="n">
        <v>19.212819</v>
      </c>
      <c r="AB2163" s="8" t="inlineStr">
        <is>
          <t>QISSwaps</t>
        </is>
      </c>
      <c r="AG2163" t="n">
        <v>0.003262</v>
      </c>
    </row>
    <row r="2164">
      <c r="A2164" t="inlineStr">
        <is>
          <t>QIS</t>
        </is>
      </c>
      <c r="B2164" t="inlineStr">
        <is>
          <t>AMD US 11/21/2025 P165 Equity</t>
        </is>
      </c>
      <c r="C2164" t="inlineStr">
        <is>
          <t>AMD US 11/21/2025 P165 Equity</t>
        </is>
      </c>
      <c r="G2164" s="1" t="n">
        <v>29.016891357636</v>
      </c>
      <c r="H2164" s="1" t="n">
        <v>13.8</v>
      </c>
      <c r="K2164" s="4" t="n">
        <v>93662513.40000001</v>
      </c>
      <c r="L2164" s="5" t="n">
        <v>4875001</v>
      </c>
      <c r="M2164" s="6" t="n">
        <v>19.212819</v>
      </c>
      <c r="AB2164" s="8" t="inlineStr">
        <is>
          <t>QISSwaps</t>
        </is>
      </c>
      <c r="AG2164" t="n">
        <v>0.003262</v>
      </c>
    </row>
    <row r="2165">
      <c r="A2165" t="inlineStr">
        <is>
          <t>QIS</t>
        </is>
      </c>
      <c r="B2165" t="inlineStr">
        <is>
          <t>AMD UW Equity</t>
        </is>
      </c>
      <c r="C2165" t="inlineStr">
        <is>
          <t>AMD UW Equity</t>
        </is>
      </c>
      <c r="G2165" s="1" t="n">
        <v>1427.3074563839</v>
      </c>
      <c r="H2165" s="1" t="n">
        <v>161.79</v>
      </c>
      <c r="K2165" s="4" t="n">
        <v>93662513.40000001</v>
      </c>
      <c r="L2165" s="5" t="n">
        <v>4875001</v>
      </c>
      <c r="M2165" s="6" t="n">
        <v>19.212819</v>
      </c>
      <c r="AB2165" s="8" t="inlineStr">
        <is>
          <t>QISSwaps</t>
        </is>
      </c>
      <c r="AG2165" t="n">
        <v>0.003262</v>
      </c>
    </row>
    <row r="2166">
      <c r="A2166" t="inlineStr">
        <is>
          <t>QIS</t>
        </is>
      </c>
      <c r="B2166" t="inlineStr">
        <is>
          <t>AMZN US 11/21/2025 C220 Equity</t>
        </is>
      </c>
      <c r="C2166" t="inlineStr">
        <is>
          <t>AMZN US 11/21/2025 C220 Equity</t>
        </is>
      </c>
      <c r="G2166" s="1" t="n">
        <v>184.29863520341</v>
      </c>
      <c r="H2166" s="1" t="n">
        <v>12.1</v>
      </c>
      <c r="K2166" s="4" t="n">
        <v>93662513.40000001</v>
      </c>
      <c r="L2166" s="5" t="n">
        <v>4875001</v>
      </c>
      <c r="M2166" s="6" t="n">
        <v>19.212819</v>
      </c>
      <c r="AB2166" s="8" t="inlineStr">
        <is>
          <t>QISSwaps</t>
        </is>
      </c>
      <c r="AG2166" t="n">
        <v>0.003262</v>
      </c>
    </row>
    <row r="2167">
      <c r="A2167" t="inlineStr">
        <is>
          <t>QIS</t>
        </is>
      </c>
      <c r="B2167" t="inlineStr">
        <is>
          <t>AMZN UW Equity</t>
        </is>
      </c>
      <c r="C2167" t="inlineStr">
        <is>
          <t>AMZN UW Equity</t>
        </is>
      </c>
      <c r="G2167" s="1" t="n">
        <v>-9867.985255310001</v>
      </c>
      <c r="H2167" s="1" t="n">
        <v>219.57</v>
      </c>
      <c r="K2167" s="4" t="n">
        <v>93662513.40000001</v>
      </c>
      <c r="L2167" s="5" t="n">
        <v>4875001</v>
      </c>
      <c r="M2167" s="6" t="n">
        <v>19.212819</v>
      </c>
      <c r="AB2167" s="8" t="inlineStr">
        <is>
          <t>QISSwaps</t>
        </is>
      </c>
      <c r="AG2167" t="n">
        <v>0.003262</v>
      </c>
    </row>
    <row r="2168">
      <c r="A2168" t="inlineStr">
        <is>
          <t>QIS</t>
        </is>
      </c>
      <c r="B2168" t="inlineStr">
        <is>
          <t>APP US 11/21/2025 C750 Equity</t>
        </is>
      </c>
      <c r="C2168" t="inlineStr">
        <is>
          <t>APP US 11/21/2025 C750 Equity</t>
        </is>
      </c>
      <c r="G2168" s="1" t="n">
        <v>0.069535264162</v>
      </c>
      <c r="H2168" s="1" t="n">
        <v>67.2</v>
      </c>
      <c r="K2168" s="4" t="n">
        <v>93662513.40000001</v>
      </c>
      <c r="L2168" s="5" t="n">
        <v>4875001</v>
      </c>
      <c r="M2168" s="6" t="n">
        <v>19.212819</v>
      </c>
      <c r="AB2168" s="8" t="inlineStr">
        <is>
          <t>QISSwaps</t>
        </is>
      </c>
      <c r="AG2168" t="n">
        <v>0.003262</v>
      </c>
    </row>
    <row r="2169">
      <c r="A2169" t="inlineStr">
        <is>
          <t>QIS</t>
        </is>
      </c>
      <c r="B2169" t="inlineStr">
        <is>
          <t>APP UW Equity</t>
        </is>
      </c>
      <c r="C2169" t="inlineStr">
        <is>
          <t>APP UW Equity</t>
        </is>
      </c>
      <c r="G2169" s="1" t="n">
        <v>-3.5692899242</v>
      </c>
      <c r="H2169" s="1" t="n">
        <v>718.54</v>
      </c>
      <c r="K2169" s="4" t="n">
        <v>93662513.40000001</v>
      </c>
      <c r="L2169" s="5" t="n">
        <v>4875001</v>
      </c>
      <c r="M2169" s="6" t="n">
        <v>19.212819</v>
      </c>
      <c r="AB2169" s="8" t="inlineStr">
        <is>
          <t>QISSwaps</t>
        </is>
      </c>
      <c r="AG2169" t="n">
        <v>0.003262</v>
      </c>
    </row>
    <row r="2170">
      <c r="A2170" t="inlineStr">
        <is>
          <t>QIS</t>
        </is>
      </c>
      <c r="B2170" t="inlineStr">
        <is>
          <t>AUD/USD 2025-12-31 Curncy</t>
        </is>
      </c>
      <c r="C2170" t="inlineStr">
        <is>
          <t>AUD/USD 2025-12-31 Curncy</t>
        </is>
      </c>
      <c r="G2170" s="1" t="n">
        <v>-2078361.548427959</v>
      </c>
      <c r="H2170" s="1" t="n">
        <v>0</v>
      </c>
      <c r="K2170" s="4" t="n">
        <v>93662513.40000001</v>
      </c>
      <c r="L2170" s="5" t="n">
        <v>4875001</v>
      </c>
      <c r="M2170" s="6" t="n">
        <v>19.212819</v>
      </c>
      <c r="AB2170" s="8" t="inlineStr">
        <is>
          <t>QISSwaps</t>
        </is>
      </c>
      <c r="AG2170" t="n">
        <v>0.003262</v>
      </c>
    </row>
    <row r="2171">
      <c r="A2171" t="inlineStr">
        <is>
          <t>QIS</t>
        </is>
      </c>
      <c r="B2171" t="inlineStr">
        <is>
          <t>AUD/USD Swap 10y10y 19/09/2035 19/09/2045</t>
        </is>
      </c>
      <c r="C2171" t="inlineStr">
        <is>
          <t>AUD/USD Swap 10y10y 19/09/2035 19/09/2045</t>
        </is>
      </c>
      <c r="G2171" s="1" t="n">
        <v>38871.69395733731</v>
      </c>
      <c r="H2171" s="1" t="n">
        <v>1</v>
      </c>
      <c r="K2171" s="4" t="n">
        <v>93662513.40000001</v>
      </c>
      <c r="L2171" s="5" t="n">
        <v>4875001</v>
      </c>
      <c r="M2171" s="6" t="n">
        <v>19.212819</v>
      </c>
      <c r="AB2171" s="8" t="inlineStr">
        <is>
          <t>QISSwaps</t>
        </is>
      </c>
      <c r="AG2171" t="n">
        <v>0.003262</v>
      </c>
    </row>
    <row r="2172">
      <c r="A2172" t="inlineStr">
        <is>
          <t>QIS</t>
        </is>
      </c>
      <c r="B2172" t="inlineStr">
        <is>
          <t>AUD/USD Swap 10y10y 20/06/2035 20/06/2045</t>
        </is>
      </c>
      <c r="C2172" t="inlineStr">
        <is>
          <t>AUD/USD Swap 10y10y 20/06/2035 20/06/2045</t>
        </is>
      </c>
      <c r="G2172" s="1" t="n">
        <v>38871.69397754033</v>
      </c>
      <c r="H2172" s="1" t="n">
        <v>1</v>
      </c>
      <c r="K2172" s="4" t="n">
        <v>93662513.40000001</v>
      </c>
      <c r="L2172" s="5" t="n">
        <v>4875001</v>
      </c>
      <c r="M2172" s="6" t="n">
        <v>19.212819</v>
      </c>
      <c r="AB2172" s="8" t="inlineStr">
        <is>
          <t>QISSwaps</t>
        </is>
      </c>
      <c r="AG2172" t="n">
        <v>0.003262</v>
      </c>
    </row>
    <row r="2173">
      <c r="A2173" t="inlineStr">
        <is>
          <t>QIS</t>
        </is>
      </c>
      <c r="B2173" t="inlineStr">
        <is>
          <t>AUD/USD Swap 10y10y 20/12/2034 20/12/2044</t>
        </is>
      </c>
      <c r="C2173" t="inlineStr">
        <is>
          <t>AUD/USD Swap 10y10y 20/12/2034 20/12/2044</t>
        </is>
      </c>
      <c r="G2173" s="1" t="n">
        <v>38871.69384464935</v>
      </c>
      <c r="H2173" s="1" t="n">
        <v>1</v>
      </c>
      <c r="K2173" s="4" t="n">
        <v>93662513.40000001</v>
      </c>
      <c r="L2173" s="5" t="n">
        <v>4875001</v>
      </c>
      <c r="M2173" s="6" t="n">
        <v>19.212819</v>
      </c>
      <c r="AB2173" s="8" t="inlineStr">
        <is>
          <t>QISSwaps</t>
        </is>
      </c>
      <c r="AG2173" t="n">
        <v>0.003262</v>
      </c>
    </row>
    <row r="2174">
      <c r="A2174" t="inlineStr">
        <is>
          <t>QIS</t>
        </is>
      </c>
      <c r="B2174" t="inlineStr">
        <is>
          <t>AUD/USD Swap 10y10y 21/03/2035 21/03/2045</t>
        </is>
      </c>
      <c r="C2174" t="inlineStr">
        <is>
          <t>AUD/USD Swap 10y10y 21/03/2035 21/03/2045</t>
        </is>
      </c>
      <c r="G2174" s="1" t="n">
        <v>38871.69381232452</v>
      </c>
      <c r="H2174" s="1" t="n">
        <v>1</v>
      </c>
      <c r="K2174" s="4" t="n">
        <v>93662513.40000001</v>
      </c>
      <c r="L2174" s="5" t="n">
        <v>4875001</v>
      </c>
      <c r="M2174" s="6" t="n">
        <v>19.212819</v>
      </c>
      <c r="AB2174" s="8" t="inlineStr">
        <is>
          <t>QISSwaps</t>
        </is>
      </c>
      <c r="AG2174" t="n">
        <v>0.003262</v>
      </c>
    </row>
    <row r="2175">
      <c r="A2175" t="inlineStr">
        <is>
          <t>QIS</t>
        </is>
      </c>
      <c r="B2175" t="inlineStr">
        <is>
          <t>AUD/USD Swap 2y2y 15/09/2027 17/09/2029</t>
        </is>
      </c>
      <c r="C2175" t="inlineStr">
        <is>
          <t>AUD/USD Swap 2y2y 15/09/2027 17/09/2029</t>
        </is>
      </c>
      <c r="G2175" s="1" t="n">
        <v>-3528424.237850287</v>
      </c>
      <c r="H2175" s="1" t="n">
        <v>1</v>
      </c>
      <c r="K2175" s="4" t="n">
        <v>93662513.40000001</v>
      </c>
      <c r="L2175" s="5" t="n">
        <v>4875001</v>
      </c>
      <c r="M2175" s="6" t="n">
        <v>19.212819</v>
      </c>
      <c r="AB2175" s="8" t="inlineStr">
        <is>
          <t>QISSwaps</t>
        </is>
      </c>
      <c r="AG2175" t="n">
        <v>0.003262</v>
      </c>
    </row>
    <row r="2176">
      <c r="A2176" t="inlineStr">
        <is>
          <t>QIS</t>
        </is>
      </c>
      <c r="B2176" t="inlineStr">
        <is>
          <t>AUD/USD Swap 2y2y 16/06/2027 18/06/2029</t>
        </is>
      </c>
      <c r="C2176" t="inlineStr">
        <is>
          <t>AUD/USD Swap 2y2y 16/06/2027 18/06/2029</t>
        </is>
      </c>
      <c r="G2176" s="1" t="n">
        <v>-3528424.230944295</v>
      </c>
      <c r="H2176" s="1" t="n">
        <v>1</v>
      </c>
      <c r="K2176" s="4" t="n">
        <v>93662513.40000001</v>
      </c>
      <c r="L2176" s="5" t="n">
        <v>4875001</v>
      </c>
      <c r="M2176" s="6" t="n">
        <v>19.212819</v>
      </c>
      <c r="AB2176" s="8" t="inlineStr">
        <is>
          <t>QISSwaps</t>
        </is>
      </c>
      <c r="AG2176" t="n">
        <v>0.003262</v>
      </c>
    </row>
    <row r="2177">
      <c r="A2177" t="inlineStr">
        <is>
          <t>QIS</t>
        </is>
      </c>
      <c r="B2177" t="inlineStr">
        <is>
          <t>AUD/USD Swap 2y2y 16/12/2026 18/12/2028</t>
        </is>
      </c>
      <c r="C2177" t="inlineStr">
        <is>
          <t>AUD/USD Swap 2y2y 16/12/2026 18/12/2028</t>
        </is>
      </c>
      <c r="G2177" s="1" t="n">
        <v>-3528424.260133918</v>
      </c>
      <c r="H2177" s="1" t="n">
        <v>1</v>
      </c>
      <c r="K2177" s="4" t="n">
        <v>93662513.40000001</v>
      </c>
      <c r="L2177" s="5" t="n">
        <v>4875001</v>
      </c>
      <c r="M2177" s="6" t="n">
        <v>19.212819</v>
      </c>
      <c r="AB2177" s="8" t="inlineStr">
        <is>
          <t>QISSwaps</t>
        </is>
      </c>
      <c r="AG2177" t="n">
        <v>0.003262</v>
      </c>
    </row>
    <row r="2178">
      <c r="A2178" t="inlineStr">
        <is>
          <t>QIS</t>
        </is>
      </c>
      <c r="B2178" t="inlineStr">
        <is>
          <t>AUD/USD Swap 2y2y 17/03/2027 19/03/2029</t>
        </is>
      </c>
      <c r="C2178" t="inlineStr">
        <is>
          <t>AUD/USD Swap 2y2y 17/03/2027 19/03/2029</t>
        </is>
      </c>
      <c r="G2178" s="1" t="n">
        <v>-3528424.250119206</v>
      </c>
      <c r="H2178" s="1" t="n">
        <v>1</v>
      </c>
      <c r="K2178" s="4" t="n">
        <v>93662513.40000001</v>
      </c>
      <c r="L2178" s="5" t="n">
        <v>4875001</v>
      </c>
      <c r="M2178" s="6" t="n">
        <v>19.212819</v>
      </c>
      <c r="AB2178" s="8" t="inlineStr">
        <is>
          <t>QISSwaps</t>
        </is>
      </c>
      <c r="AG2178" t="n">
        <v>0.003262</v>
      </c>
    </row>
    <row r="2179">
      <c r="A2179" t="inlineStr">
        <is>
          <t>QIS</t>
        </is>
      </c>
      <c r="B2179" t="inlineStr">
        <is>
          <t>AUD/USD Swap 5y5y 18/09/2030 18/09/2035</t>
        </is>
      </c>
      <c r="C2179" t="inlineStr">
        <is>
          <t>AUD/USD Swap 5y5y 18/09/2030 18/09/2035</t>
        </is>
      </c>
      <c r="G2179" s="1" t="n">
        <v>-779259.7003340393</v>
      </c>
      <c r="H2179" s="1" t="n">
        <v>1</v>
      </c>
      <c r="K2179" s="4" t="n">
        <v>93662513.40000001</v>
      </c>
      <c r="L2179" s="5" t="n">
        <v>4875001</v>
      </c>
      <c r="M2179" s="6" t="n">
        <v>19.212819</v>
      </c>
      <c r="AB2179" s="8" t="inlineStr">
        <is>
          <t>QISSwaps</t>
        </is>
      </c>
      <c r="AG2179" t="n">
        <v>0.003262</v>
      </c>
    </row>
    <row r="2180">
      <c r="A2180" t="inlineStr">
        <is>
          <t>QIS</t>
        </is>
      </c>
      <c r="B2180" t="inlineStr">
        <is>
          <t>AUD/USD Swap 5y5y 19/12/2029 19/12/2034</t>
        </is>
      </c>
      <c r="C2180" t="inlineStr">
        <is>
          <t>AUD/USD Swap 5y5y 19/12/2029 19/12/2034</t>
        </is>
      </c>
      <c r="G2180" s="1" t="n">
        <v>-779259.700735406</v>
      </c>
      <c r="H2180" s="1" t="n">
        <v>1</v>
      </c>
      <c r="K2180" s="4" t="n">
        <v>93662513.40000001</v>
      </c>
      <c r="L2180" s="5" t="n">
        <v>4875001</v>
      </c>
      <c r="M2180" s="6" t="n">
        <v>19.212819</v>
      </c>
      <c r="AB2180" s="8" t="inlineStr">
        <is>
          <t>QISSwaps</t>
        </is>
      </c>
      <c r="AG2180" t="n">
        <v>0.003262</v>
      </c>
    </row>
    <row r="2181">
      <c r="A2181" t="inlineStr">
        <is>
          <t>QIS</t>
        </is>
      </c>
      <c r="B2181" t="inlineStr">
        <is>
          <t>AUD/USD Swap 5y5y 20/03/2030 20/03/2035</t>
        </is>
      </c>
      <c r="C2181" t="inlineStr">
        <is>
          <t>AUD/USD Swap 5y5y 20/03/2030 20/03/2035</t>
        </is>
      </c>
      <c r="G2181" s="1" t="n">
        <v>-779259.7037212627</v>
      </c>
      <c r="H2181" s="1" t="n">
        <v>1</v>
      </c>
      <c r="K2181" s="4" t="n">
        <v>93662513.40000001</v>
      </c>
      <c r="L2181" s="5" t="n">
        <v>4875001</v>
      </c>
      <c r="M2181" s="6" t="n">
        <v>19.212819</v>
      </c>
      <c r="AB2181" s="8" t="inlineStr">
        <is>
          <t>QISSwaps</t>
        </is>
      </c>
      <c r="AG2181" t="n">
        <v>0.003262</v>
      </c>
    </row>
    <row r="2182">
      <c r="A2182" t="inlineStr">
        <is>
          <t>QIS</t>
        </is>
      </c>
      <c r="B2182" t="inlineStr">
        <is>
          <t>AUD/USD Swap 5y5y 20/06/2030 20/06/2035</t>
        </is>
      </c>
      <c r="C2182" t="inlineStr">
        <is>
          <t>AUD/USD Swap 5y5y 20/06/2030 20/06/2035</t>
        </is>
      </c>
      <c r="G2182" s="1" t="n">
        <v>-779259.6997563825</v>
      </c>
      <c r="H2182" s="1" t="n">
        <v>1</v>
      </c>
      <c r="K2182" s="4" t="n">
        <v>93662513.40000001</v>
      </c>
      <c r="L2182" s="5" t="n">
        <v>4875001</v>
      </c>
      <c r="M2182" s="6" t="n">
        <v>19.212819</v>
      </c>
      <c r="AB2182" s="8" t="inlineStr">
        <is>
          <t>QISSwaps</t>
        </is>
      </c>
      <c r="AG2182" t="n">
        <v>0.003262</v>
      </c>
    </row>
    <row r="2183">
      <c r="A2183" t="inlineStr">
        <is>
          <t>QIS</t>
        </is>
      </c>
      <c r="B2183" t="inlineStr">
        <is>
          <t>AVGO US 11/21/2025 C340 Equity</t>
        </is>
      </c>
      <c r="C2183" t="inlineStr">
        <is>
          <t>AVGO US 11/21/2025 C340 Equity</t>
        </is>
      </c>
      <c r="G2183" s="1" t="n">
        <v>69.65620274986101</v>
      </c>
      <c r="H2183" s="1" t="n">
        <v>17.2</v>
      </c>
      <c r="K2183" s="4" t="n">
        <v>93662513.40000001</v>
      </c>
      <c r="L2183" s="5" t="n">
        <v>4875001</v>
      </c>
      <c r="M2183" s="6" t="n">
        <v>19.212819</v>
      </c>
      <c r="AB2183" s="8" t="inlineStr">
        <is>
          <t>QISSwaps</t>
        </is>
      </c>
      <c r="AG2183" t="n">
        <v>0.003262</v>
      </c>
    </row>
    <row r="2184">
      <c r="A2184" t="inlineStr">
        <is>
          <t>QIS</t>
        </is>
      </c>
      <c r="B2184" t="inlineStr">
        <is>
          <t>AVGO UW Equity</t>
        </is>
      </c>
      <c r="C2184" t="inlineStr">
        <is>
          <t>AVGO UW Equity</t>
        </is>
      </c>
      <c r="G2184" s="1" t="n">
        <v>-3354.3395779803</v>
      </c>
      <c r="H2184" s="1" t="n">
        <v>329.91</v>
      </c>
      <c r="K2184" s="4" t="n">
        <v>93662513.40000001</v>
      </c>
      <c r="L2184" s="5" t="n">
        <v>4875001</v>
      </c>
      <c r="M2184" s="6" t="n">
        <v>19.212819</v>
      </c>
      <c r="AB2184" s="8" t="inlineStr">
        <is>
          <t>QISSwaps</t>
        </is>
      </c>
      <c r="AG2184" t="n">
        <v>0.003262</v>
      </c>
    </row>
    <row r="2185">
      <c r="A2185" t="inlineStr">
        <is>
          <t>QIS</t>
        </is>
      </c>
      <c r="B2185" t="inlineStr">
        <is>
          <t>AXP UN Equity</t>
        </is>
      </c>
      <c r="C2185" t="inlineStr">
        <is>
          <t>AXP UN Equity</t>
        </is>
      </c>
      <c r="G2185" s="1" t="n">
        <v>-7.7543979877</v>
      </c>
      <c r="H2185" s="1" t="n">
        <v>332.16</v>
      </c>
      <c r="K2185" s="4" t="n">
        <v>93662513.40000001</v>
      </c>
      <c r="L2185" s="5" t="n">
        <v>4875001</v>
      </c>
      <c r="M2185" s="6" t="n">
        <v>19.212819</v>
      </c>
      <c r="AB2185" s="8" t="inlineStr">
        <is>
          <t>QISSwaps</t>
        </is>
      </c>
      <c r="AG2185" t="n">
        <v>0.003262</v>
      </c>
    </row>
    <row r="2186">
      <c r="A2186" t="inlineStr">
        <is>
          <t>QIS</t>
        </is>
      </c>
      <c r="B2186" t="inlineStr">
        <is>
          <t>AXP US 11/21/2025 C340 Equity</t>
        </is>
      </c>
      <c r="C2186" t="inlineStr">
        <is>
          <t>AXP US 11/21/2025 C340 Equity</t>
        </is>
      </c>
      <c r="G2186" s="1" t="n">
        <v>0.16337691825</v>
      </c>
      <c r="H2186" s="1" t="n">
        <v>11.825</v>
      </c>
      <c r="K2186" s="4" t="n">
        <v>93662513.40000001</v>
      </c>
      <c r="L2186" s="5" t="n">
        <v>4875001</v>
      </c>
      <c r="M2186" s="6" t="n">
        <v>19.212819</v>
      </c>
      <c r="AB2186" s="8" t="inlineStr">
        <is>
          <t>QISSwaps</t>
        </is>
      </c>
      <c r="AG2186" t="n">
        <v>0.003262</v>
      </c>
    </row>
    <row r="2187">
      <c r="A2187" t="inlineStr">
        <is>
          <t>QIS</t>
        </is>
      </c>
      <c r="B2187" t="inlineStr">
        <is>
          <t>BAC UN Equity</t>
        </is>
      </c>
      <c r="C2187" t="inlineStr">
        <is>
          <t>BAC UN Equity</t>
        </is>
      </c>
      <c r="G2187" s="1" t="n">
        <v>4811.969753627401</v>
      </c>
      <c r="H2187" s="1" t="n">
        <v>51.59</v>
      </c>
      <c r="K2187" s="4" t="n">
        <v>93662513.40000001</v>
      </c>
      <c r="L2187" s="5" t="n">
        <v>4875001</v>
      </c>
      <c r="M2187" s="6" t="n">
        <v>19.212819</v>
      </c>
      <c r="AB2187" s="8" t="inlineStr">
        <is>
          <t>QISSwaps</t>
        </is>
      </c>
      <c r="AG2187" t="n">
        <v>0.003262</v>
      </c>
    </row>
    <row r="2188">
      <c r="A2188" t="inlineStr">
        <is>
          <t>QIS</t>
        </is>
      </c>
      <c r="B2188" t="inlineStr">
        <is>
          <t>BAC US 11/21/2025 P52.5 Equity</t>
        </is>
      </c>
      <c r="C2188" t="inlineStr">
        <is>
          <t>BAC US 11/21/2025 P52.5 Equity</t>
        </is>
      </c>
      <c r="G2188" s="1" t="n">
        <v>98.66004833776</v>
      </c>
      <c r="H2188" s="1" t="n">
        <v>2.395</v>
      </c>
      <c r="K2188" s="4" t="n">
        <v>93662513.40000001</v>
      </c>
      <c r="L2188" s="5" t="n">
        <v>4875001</v>
      </c>
      <c r="M2188" s="6" t="n">
        <v>19.212819</v>
      </c>
      <c r="AB2188" s="8" t="inlineStr">
        <is>
          <t>QISSwaps</t>
        </is>
      </c>
      <c r="AG2188" t="n">
        <v>0.003262</v>
      </c>
    </row>
    <row r="2189">
      <c r="A2189" t="inlineStr">
        <is>
          <t>QIS</t>
        </is>
      </c>
      <c r="B2189" t="inlineStr">
        <is>
          <t>BKNG US 11/21/2025 P5535 Equity</t>
        </is>
      </c>
      <c r="C2189" t="inlineStr">
        <is>
          <t>BKNG US 11/21/2025 P5535 Equity</t>
        </is>
      </c>
      <c r="G2189" s="1" t="n">
        <v>0.19077556498</v>
      </c>
      <c r="H2189" s="1" t="n">
        <v>306.05</v>
      </c>
      <c r="K2189" s="4" t="n">
        <v>93662513.40000001</v>
      </c>
      <c r="L2189" s="5" t="n">
        <v>4875001</v>
      </c>
      <c r="M2189" s="6" t="n">
        <v>19.212819</v>
      </c>
      <c r="AB2189" s="8" t="inlineStr">
        <is>
          <t>QISSwaps</t>
        </is>
      </c>
      <c r="AG2189" t="n">
        <v>0.003262</v>
      </c>
    </row>
    <row r="2190">
      <c r="A2190" t="inlineStr">
        <is>
          <t>QIS</t>
        </is>
      </c>
      <c r="B2190" t="inlineStr">
        <is>
          <t>BKNG UW Equity</t>
        </is>
      </c>
      <c r="C2190" t="inlineStr">
        <is>
          <t>BKNG UW Equity</t>
        </is>
      </c>
      <c r="G2190" s="1" t="n">
        <v>10.5173587246</v>
      </c>
      <c r="H2190" s="1" t="n">
        <v>5399.27</v>
      </c>
      <c r="K2190" s="4" t="n">
        <v>93662513.40000001</v>
      </c>
      <c r="L2190" s="5" t="n">
        <v>4875001</v>
      </c>
      <c r="M2190" s="6" t="n">
        <v>19.212819</v>
      </c>
      <c r="AB2190" s="8" t="inlineStr">
        <is>
          <t>QISSwaps</t>
        </is>
      </c>
      <c r="AG2190" t="n">
        <v>0.003262</v>
      </c>
    </row>
    <row r="2191">
      <c r="A2191" t="inlineStr">
        <is>
          <t>QIS</t>
        </is>
      </c>
      <c r="B2191" t="inlineStr">
        <is>
          <t>BOF6 Comdty</t>
        </is>
      </c>
      <c r="C2191" t="inlineStr">
        <is>
          <t>BOF6 Comdty</t>
        </is>
      </c>
      <c r="G2191" s="1" t="n">
        <v>-6.823462728122876</v>
      </c>
      <c r="H2191" s="1" t="n">
        <v>0.4984</v>
      </c>
      <c r="K2191" s="4" t="n">
        <v>93662513.40000001</v>
      </c>
      <c r="L2191" s="5" t="n">
        <v>4875001</v>
      </c>
      <c r="M2191" s="6" t="n">
        <v>19.212819</v>
      </c>
      <c r="AB2191" s="8" t="inlineStr">
        <is>
          <t>QISSwaps</t>
        </is>
      </c>
      <c r="AG2191" t="n">
        <v>0.003262</v>
      </c>
    </row>
    <row r="2192">
      <c r="A2192" t="inlineStr">
        <is>
          <t>QIS</t>
        </is>
      </c>
      <c r="B2192" t="inlineStr">
        <is>
          <t>BOK6 Comdty</t>
        </is>
      </c>
      <c r="C2192" t="inlineStr">
        <is>
          <t>BOK6 Comdty</t>
        </is>
      </c>
      <c r="G2192" s="1" t="n">
        <v>8.93197087000754</v>
      </c>
      <c r="H2192" s="1" t="n">
        <v>0.5046</v>
      </c>
      <c r="K2192" s="4" t="n">
        <v>93662513.40000001</v>
      </c>
      <c r="L2192" s="5" t="n">
        <v>4875001</v>
      </c>
      <c r="M2192" s="6" t="n">
        <v>19.212819</v>
      </c>
      <c r="AB2192" s="8" t="inlineStr">
        <is>
          <t>QISSwaps</t>
        </is>
      </c>
      <c r="AG2192" t="n">
        <v>0.003262</v>
      </c>
    </row>
    <row r="2193">
      <c r="A2193" t="inlineStr">
        <is>
          <t>QIS</t>
        </is>
      </c>
      <c r="B2193" t="inlineStr">
        <is>
          <t>BOK6 Comdty</t>
        </is>
      </c>
      <c r="C2193" t="inlineStr">
        <is>
          <t>BOK6 Comdty</t>
        </is>
      </c>
      <c r="G2193" s="1" t="n">
        <v>13.91115225459507</v>
      </c>
      <c r="H2193" s="1" t="n">
        <v>0.5046</v>
      </c>
      <c r="K2193" s="4" t="n">
        <v>93662513.40000001</v>
      </c>
      <c r="L2193" s="5" t="n">
        <v>4875001</v>
      </c>
      <c r="M2193" s="6" t="n">
        <v>19.212819</v>
      </c>
      <c r="AB2193" s="8" t="inlineStr">
        <is>
          <t>QISSwaps</t>
        </is>
      </c>
      <c r="AG2193" t="n">
        <v>0.003262</v>
      </c>
    </row>
    <row r="2194">
      <c r="A2194" t="inlineStr">
        <is>
          <t>QIS</t>
        </is>
      </c>
      <c r="B2194" t="inlineStr">
        <is>
          <t>BOZ5 Comdty</t>
        </is>
      </c>
      <c r="C2194" t="inlineStr">
        <is>
          <t>BOZ5 Comdty</t>
        </is>
      </c>
      <c r="G2194" s="1" t="n">
        <v>-0.0192271408703671</v>
      </c>
      <c r="H2194" s="1" t="n">
        <v>49.69</v>
      </c>
      <c r="K2194" s="4" t="n">
        <v>93662513.40000001</v>
      </c>
      <c r="L2194" s="5" t="n">
        <v>4875001</v>
      </c>
      <c r="M2194" s="6" t="n">
        <v>19.212819</v>
      </c>
      <c r="AB2194" s="8" t="inlineStr">
        <is>
          <t>QISSwaps</t>
        </is>
      </c>
      <c r="AG2194" t="n">
        <v>0.003262</v>
      </c>
    </row>
    <row r="2195">
      <c r="A2195" t="inlineStr">
        <is>
          <t>QIS</t>
        </is>
      </c>
      <c r="B2195" t="inlineStr">
        <is>
          <t>BOZ5 Comdty</t>
        </is>
      </c>
      <c r="C2195" t="inlineStr">
        <is>
          <t>BOZ5 Comdty</t>
        </is>
      </c>
      <c r="G2195" s="1" t="n">
        <v>-6.005909522135485</v>
      </c>
      <c r="H2195" s="1" t="n">
        <v>0.4949</v>
      </c>
      <c r="K2195" s="4" t="n">
        <v>93662513.40000001</v>
      </c>
      <c r="L2195" s="5" t="n">
        <v>4875001</v>
      </c>
      <c r="M2195" s="6" t="n">
        <v>19.212819</v>
      </c>
      <c r="AB2195" s="8" t="inlineStr">
        <is>
          <t>QISSwaps</t>
        </is>
      </c>
      <c r="AG2195" t="n">
        <v>0.003262</v>
      </c>
    </row>
    <row r="2196">
      <c r="A2196" t="inlineStr">
        <is>
          <t>QIS</t>
        </is>
      </c>
      <c r="B2196" t="inlineStr">
        <is>
          <t>BOZ5 Comdty</t>
        </is>
      </c>
      <c r="C2196" t="inlineStr">
        <is>
          <t>BOZ5 Comdty</t>
        </is>
      </c>
      <c r="G2196" s="1" t="n">
        <v>68.01834924967572</v>
      </c>
      <c r="H2196" s="1" t="n">
        <v>0.4949</v>
      </c>
      <c r="K2196" s="4" t="n">
        <v>93662513.40000001</v>
      </c>
      <c r="L2196" s="5" t="n">
        <v>4875001</v>
      </c>
      <c r="M2196" s="6" t="n">
        <v>19.212819</v>
      </c>
      <c r="AB2196" s="8" t="inlineStr">
        <is>
          <t>QISSwaps</t>
        </is>
      </c>
      <c r="AG2196" t="n">
        <v>0.003262</v>
      </c>
    </row>
    <row r="2197">
      <c r="A2197" t="inlineStr">
        <is>
          <t>QIS</t>
        </is>
      </c>
      <c r="B2197" t="inlineStr">
        <is>
          <t>BOZ5 Comdty</t>
        </is>
      </c>
      <c r="C2197" t="inlineStr">
        <is>
          <t>BOZ5 Comdty</t>
        </is>
      </c>
      <c r="G2197" s="1" t="n">
        <v>-9.040562622044533</v>
      </c>
      <c r="H2197" s="1" t="n">
        <v>0.4949</v>
      </c>
      <c r="K2197" s="4" t="n">
        <v>93662513.40000001</v>
      </c>
      <c r="L2197" s="5" t="n">
        <v>4875001</v>
      </c>
      <c r="M2197" s="6" t="n">
        <v>19.212819</v>
      </c>
      <c r="AB2197" s="8" t="inlineStr">
        <is>
          <t>QISSwaps</t>
        </is>
      </c>
      <c r="AG2197" t="n">
        <v>0.003262</v>
      </c>
    </row>
    <row r="2198">
      <c r="A2198" t="inlineStr">
        <is>
          <t>QIS</t>
        </is>
      </c>
      <c r="B2198" t="inlineStr">
        <is>
          <t>BRK/B UN Equity</t>
        </is>
      </c>
      <c r="C2198" t="inlineStr">
        <is>
          <t>BRK/B UN Equity</t>
        </is>
      </c>
      <c r="G2198" s="1" t="n">
        <v>-1553.6090570819</v>
      </c>
      <c r="H2198" s="1" t="n">
        <v>502.74</v>
      </c>
      <c r="K2198" s="4" t="n">
        <v>93662513.40000001</v>
      </c>
      <c r="L2198" s="5" t="n">
        <v>4875001</v>
      </c>
      <c r="M2198" s="6" t="n">
        <v>19.212819</v>
      </c>
      <c r="AB2198" s="8" t="inlineStr">
        <is>
          <t>QISSwaps</t>
        </is>
      </c>
      <c r="AG2198" t="n">
        <v>0.003262</v>
      </c>
    </row>
    <row r="2199">
      <c r="A2199" t="inlineStr">
        <is>
          <t>QIS</t>
        </is>
      </c>
      <c r="B2199" t="inlineStr">
        <is>
          <t>BRK/B US 11/21/2025 C505 Equity</t>
        </is>
      </c>
      <c r="C2199" t="inlineStr">
        <is>
          <t>BRK/B US 11/21/2025 C505 Equity</t>
        </is>
      </c>
      <c r="G2199" s="1" t="n">
        <v>28.965197754584</v>
      </c>
      <c r="H2199" s="1" t="n">
        <v>13.6</v>
      </c>
      <c r="K2199" s="4" t="n">
        <v>93662513.40000001</v>
      </c>
      <c r="L2199" s="5" t="n">
        <v>4875001</v>
      </c>
      <c r="M2199" s="6" t="n">
        <v>19.212819</v>
      </c>
      <c r="AB2199" s="8" t="inlineStr">
        <is>
          <t>QISSwaps</t>
        </is>
      </c>
      <c r="AG2199" t="n">
        <v>0.003262</v>
      </c>
    </row>
    <row r="2200">
      <c r="A2200" t="inlineStr">
        <is>
          <t>QIS</t>
        </is>
      </c>
      <c r="B2200" t="inlineStr">
        <is>
          <t>C H6 Comdty</t>
        </is>
      </c>
      <c r="C2200" t="inlineStr">
        <is>
          <t>C H6 Comdty</t>
        </is>
      </c>
      <c r="G2200" s="1" t="n">
        <v>-3.971335008103216</v>
      </c>
      <c r="H2200" s="1" t="n">
        <v>4.32</v>
      </c>
      <c r="K2200" s="4" t="n">
        <v>93662513.40000001</v>
      </c>
      <c r="L2200" s="5" t="n">
        <v>4875001</v>
      </c>
      <c r="M2200" s="6" t="n">
        <v>19.212819</v>
      </c>
      <c r="AB2200" s="8" t="inlineStr">
        <is>
          <t>QISSwaps</t>
        </is>
      </c>
      <c r="AG2200" t="n">
        <v>0.003262</v>
      </c>
    </row>
    <row r="2201">
      <c r="A2201" t="inlineStr">
        <is>
          <t>QIS</t>
        </is>
      </c>
      <c r="B2201" t="inlineStr">
        <is>
          <t>C H6P 430 Comdty</t>
        </is>
      </c>
      <c r="C2201" t="inlineStr">
        <is>
          <t>C H6P 430 Comdty</t>
        </is>
      </c>
      <c r="G2201" s="1" t="n">
        <v>-5.073484312503052</v>
      </c>
      <c r="H2201" s="1" t="n">
        <v>13.625</v>
      </c>
      <c r="K2201" s="4" t="n">
        <v>93662513.40000001</v>
      </c>
      <c r="L2201" s="5" t="n">
        <v>4875001</v>
      </c>
      <c r="M2201" s="6" t="n">
        <v>19.212819</v>
      </c>
      <c r="AB2201" s="8" t="inlineStr">
        <is>
          <t>QISSwaps</t>
        </is>
      </c>
      <c r="AG2201" t="n">
        <v>0.003262</v>
      </c>
    </row>
    <row r="2202">
      <c r="A2202" t="inlineStr">
        <is>
          <t>QIS</t>
        </is>
      </c>
      <c r="B2202" t="inlineStr">
        <is>
          <t>C H6P 435 Comdty</t>
        </is>
      </c>
      <c r="C2202" t="inlineStr">
        <is>
          <t>C H6P 435 Comdty</t>
        </is>
      </c>
      <c r="G2202" s="1" t="n">
        <v>-10.54295409611276</v>
      </c>
      <c r="H2202" s="1" t="n">
        <v>16</v>
      </c>
      <c r="K2202" s="4" t="n">
        <v>93662513.40000001</v>
      </c>
      <c r="L2202" s="5" t="n">
        <v>4875001</v>
      </c>
      <c r="M2202" s="6" t="n">
        <v>19.212819</v>
      </c>
      <c r="AB2202" s="8" t="inlineStr">
        <is>
          <t>QISSwaps</t>
        </is>
      </c>
      <c r="AG2202" t="n">
        <v>0.003262</v>
      </c>
    </row>
    <row r="2203">
      <c r="A2203" t="inlineStr">
        <is>
          <t>QIS</t>
        </is>
      </c>
      <c r="B2203" t="inlineStr">
        <is>
          <t>C K6 Comdty</t>
        </is>
      </c>
      <c r="C2203" t="inlineStr">
        <is>
          <t>C K6 Comdty</t>
        </is>
      </c>
      <c r="G2203" s="1" t="n">
        <v>27.18028029024284</v>
      </c>
      <c r="H2203" s="1" t="n">
        <v>4.4175</v>
      </c>
      <c r="K2203" s="4" t="n">
        <v>93662513.40000001</v>
      </c>
      <c r="L2203" s="5" t="n">
        <v>4875001</v>
      </c>
      <c r="M2203" s="6" t="n">
        <v>19.212819</v>
      </c>
      <c r="AB2203" s="8" t="inlineStr">
        <is>
          <t>QISSwaps</t>
        </is>
      </c>
      <c r="AG2203" t="n">
        <v>0.003262</v>
      </c>
    </row>
    <row r="2204">
      <c r="A2204" t="inlineStr">
        <is>
          <t>QIS</t>
        </is>
      </c>
      <c r="B2204" t="inlineStr">
        <is>
          <t>C K6 Comdty</t>
        </is>
      </c>
      <c r="C2204" t="inlineStr">
        <is>
          <t>C K6 Comdty</t>
        </is>
      </c>
      <c r="G2204" s="1" t="n">
        <v>18.27479463831048</v>
      </c>
      <c r="H2204" s="1" t="n">
        <v>4.4175</v>
      </c>
      <c r="K2204" s="4" t="n">
        <v>93662513.40000001</v>
      </c>
      <c r="L2204" s="5" t="n">
        <v>4875001</v>
      </c>
      <c r="M2204" s="6" t="n">
        <v>19.212819</v>
      </c>
      <c r="AB2204" s="8" t="inlineStr">
        <is>
          <t>QISSwaps</t>
        </is>
      </c>
      <c r="AG2204" t="n">
        <v>0.003262</v>
      </c>
    </row>
    <row r="2205">
      <c r="A2205" t="inlineStr">
        <is>
          <t>QIS</t>
        </is>
      </c>
      <c r="B2205" t="inlineStr">
        <is>
          <t>C UN Equity</t>
        </is>
      </c>
      <c r="C2205" t="inlineStr">
        <is>
          <t>C UN Equity</t>
        </is>
      </c>
      <c r="G2205" s="1" t="n">
        <v>-232.2129265365</v>
      </c>
      <c r="H2205" s="1" t="n">
        <v>101.5</v>
      </c>
      <c r="K2205" s="4" t="n">
        <v>93662513.40000001</v>
      </c>
      <c r="L2205" s="5" t="n">
        <v>4875001</v>
      </c>
      <c r="M2205" s="6" t="n">
        <v>19.212819</v>
      </c>
      <c r="AB2205" s="8" t="inlineStr">
        <is>
          <t>QISSwaps</t>
        </is>
      </c>
      <c r="AG2205" t="n">
        <v>0.003262</v>
      </c>
    </row>
    <row r="2206">
      <c r="A2206" t="inlineStr">
        <is>
          <t>QIS</t>
        </is>
      </c>
      <c r="B2206" t="inlineStr">
        <is>
          <t>C US 11/21/2025 C105 Equity</t>
        </is>
      </c>
      <c r="C2206" t="inlineStr">
        <is>
          <t>C US 11/21/2025 C105 Equity</t>
        </is>
      </c>
      <c r="G2206" s="1" t="n">
        <v>5.346623151688</v>
      </c>
      <c r="H2206" s="1" t="n">
        <v>3.25</v>
      </c>
      <c r="K2206" s="4" t="n">
        <v>93662513.40000001</v>
      </c>
      <c r="L2206" s="5" t="n">
        <v>4875001</v>
      </c>
      <c r="M2206" s="6" t="n">
        <v>19.212819</v>
      </c>
      <c r="AB2206" s="8" t="inlineStr">
        <is>
          <t>QISSwaps</t>
        </is>
      </c>
      <c r="AG2206" t="n">
        <v>0.003262</v>
      </c>
    </row>
    <row r="2207">
      <c r="A2207" t="inlineStr">
        <is>
          <t>QIS</t>
        </is>
      </c>
      <c r="B2207" t="inlineStr">
        <is>
          <t>C Z5 Comdty</t>
        </is>
      </c>
      <c r="C2207" t="inlineStr">
        <is>
          <t>C Z5 Comdty</t>
        </is>
      </c>
      <c r="G2207" s="1" t="n">
        <v>-25.75825790059019</v>
      </c>
      <c r="H2207" s="1" t="n">
        <v>4.155</v>
      </c>
      <c r="K2207" s="4" t="n">
        <v>93662513.40000001</v>
      </c>
      <c r="L2207" s="5" t="n">
        <v>4875001</v>
      </c>
      <c r="M2207" s="6" t="n">
        <v>19.212819</v>
      </c>
      <c r="AB2207" s="8" t="inlineStr">
        <is>
          <t>QISSwaps</t>
        </is>
      </c>
      <c r="AG2207" t="n">
        <v>0.003262</v>
      </c>
    </row>
    <row r="2208">
      <c r="A2208" t="inlineStr">
        <is>
          <t>QIS</t>
        </is>
      </c>
      <c r="B2208" t="inlineStr">
        <is>
          <t>C Z5 Comdty</t>
        </is>
      </c>
      <c r="C2208" t="inlineStr">
        <is>
          <t>C Z5 Comdty</t>
        </is>
      </c>
      <c r="G2208" s="1" t="n">
        <v>-17.44682931460281</v>
      </c>
      <c r="H2208" s="1" t="n">
        <v>4.155</v>
      </c>
      <c r="K2208" s="4" t="n">
        <v>93662513.40000001</v>
      </c>
      <c r="L2208" s="5" t="n">
        <v>4875001</v>
      </c>
      <c r="M2208" s="6" t="n">
        <v>19.212819</v>
      </c>
      <c r="AB2208" s="8" t="inlineStr">
        <is>
          <t>QISSwaps</t>
        </is>
      </c>
      <c r="AG2208" t="n">
        <v>0.003262</v>
      </c>
    </row>
    <row r="2209">
      <c r="A2209" t="inlineStr">
        <is>
          <t>QIS</t>
        </is>
      </c>
      <c r="B2209" t="inlineStr">
        <is>
          <t>C Z5 Comdty</t>
        </is>
      </c>
      <c r="C2209" t="inlineStr">
        <is>
          <t>C Z5 Comdty</t>
        </is>
      </c>
      <c r="G2209" s="1" t="n">
        <v>-9.296849442188829</v>
      </c>
      <c r="H2209" s="1" t="n">
        <v>4.155</v>
      </c>
      <c r="K2209" s="4" t="n">
        <v>93662513.40000001</v>
      </c>
      <c r="L2209" s="5" t="n">
        <v>4875001</v>
      </c>
      <c r="M2209" s="6" t="n">
        <v>19.212819</v>
      </c>
      <c r="AB2209" s="8" t="inlineStr">
        <is>
          <t>QISSwaps</t>
        </is>
      </c>
      <c r="AG2209" t="n">
        <v>0.003262</v>
      </c>
    </row>
    <row r="2210">
      <c r="A2210" t="inlineStr">
        <is>
          <t>QIS</t>
        </is>
      </c>
      <c r="B2210" t="inlineStr">
        <is>
          <t>C Z5 Comdty</t>
        </is>
      </c>
      <c r="C2210" t="inlineStr">
        <is>
          <t>C Z5 Comdty</t>
        </is>
      </c>
      <c r="G2210" s="1" t="n">
        <v>-5.00845618819137</v>
      </c>
      <c r="H2210" s="1" t="n">
        <v>421.5</v>
      </c>
      <c r="K2210" s="4" t="n">
        <v>93662513.40000001</v>
      </c>
      <c r="L2210" s="5" t="n">
        <v>4875001</v>
      </c>
      <c r="M2210" s="6" t="n">
        <v>19.212819</v>
      </c>
      <c r="AB2210" s="8" t="inlineStr">
        <is>
          <t>QISSwaps</t>
        </is>
      </c>
      <c r="AG2210" t="n">
        <v>0.003262</v>
      </c>
    </row>
    <row r="2211">
      <c r="A2211" t="inlineStr">
        <is>
          <t>QIS</t>
        </is>
      </c>
      <c r="B2211" t="inlineStr">
        <is>
          <t>C Z5 Comdty</t>
        </is>
      </c>
      <c r="C2211" t="inlineStr">
        <is>
          <t>C Z5 Comdty</t>
        </is>
      </c>
      <c r="G2211" s="1" t="n">
        <v>-14.26022277893421</v>
      </c>
      <c r="H2211" s="1" t="n">
        <v>4.155</v>
      </c>
      <c r="K2211" s="4" t="n">
        <v>93662513.40000001</v>
      </c>
      <c r="L2211" s="5" t="n">
        <v>4875001</v>
      </c>
      <c r="M2211" s="6" t="n">
        <v>19.212819</v>
      </c>
      <c r="AB2211" s="8" t="inlineStr">
        <is>
          <t>QISSwaps</t>
        </is>
      </c>
      <c r="AG2211" t="n">
        <v>0.003262</v>
      </c>
    </row>
    <row r="2212">
      <c r="A2212" t="inlineStr">
        <is>
          <t>QIS</t>
        </is>
      </c>
      <c r="B2212" t="inlineStr">
        <is>
          <t>CAD/USD 2025-12-31 Curncy</t>
        </is>
      </c>
      <c r="C2212" t="inlineStr">
        <is>
          <t>CAD/USD 2025-12-31 Curncy</t>
        </is>
      </c>
      <c r="G2212" s="1" t="n">
        <v>1378099.254168623</v>
      </c>
      <c r="H2212" s="1" t="n">
        <v>0</v>
      </c>
      <c r="K2212" s="4" t="n">
        <v>93662513.40000001</v>
      </c>
      <c r="L2212" s="5" t="n">
        <v>4875001</v>
      </c>
      <c r="M2212" s="6" t="n">
        <v>19.212819</v>
      </c>
      <c r="AB2212" s="8" t="inlineStr">
        <is>
          <t>QISSwaps</t>
        </is>
      </c>
      <c r="AG2212" t="n">
        <v>0.003262</v>
      </c>
    </row>
    <row r="2213">
      <c r="A2213" t="inlineStr">
        <is>
          <t>QIS</t>
        </is>
      </c>
      <c r="B2213" t="inlineStr">
        <is>
          <t>CAD/USD Swap 2y2y 15/09/2027 17/09/2029</t>
        </is>
      </c>
      <c r="C2213" t="inlineStr">
        <is>
          <t>CAD/USD Swap 2y2y 15/09/2027 17/09/2029</t>
        </is>
      </c>
      <c r="G2213" s="1" t="n">
        <v>-4528953.259844076</v>
      </c>
      <c r="H2213" s="1" t="n">
        <v>1</v>
      </c>
      <c r="K2213" s="4" t="n">
        <v>93662513.40000001</v>
      </c>
      <c r="L2213" s="5" t="n">
        <v>4875001</v>
      </c>
      <c r="M2213" s="6" t="n">
        <v>19.212819</v>
      </c>
      <c r="AB2213" s="8" t="inlineStr">
        <is>
          <t>QISSwaps</t>
        </is>
      </c>
      <c r="AG2213" t="n">
        <v>0.003262</v>
      </c>
    </row>
    <row r="2214">
      <c r="A2214" t="inlineStr">
        <is>
          <t>QIS</t>
        </is>
      </c>
      <c r="B2214" t="inlineStr">
        <is>
          <t>CAD/USD Swap 2y2y 16/06/2027 18/06/2029</t>
        </is>
      </c>
      <c r="C2214" t="inlineStr">
        <is>
          <t>CAD/USD Swap 2y2y 16/06/2027 18/06/2029</t>
        </is>
      </c>
      <c r="G2214" s="1" t="n">
        <v>-4528953.238188683</v>
      </c>
      <c r="H2214" s="1" t="n">
        <v>1</v>
      </c>
      <c r="K2214" s="4" t="n">
        <v>93662513.40000001</v>
      </c>
      <c r="L2214" s="5" t="n">
        <v>4875001</v>
      </c>
      <c r="M2214" s="6" t="n">
        <v>19.212819</v>
      </c>
      <c r="AB2214" s="8" t="inlineStr">
        <is>
          <t>QISSwaps</t>
        </is>
      </c>
      <c r="AG2214" t="n">
        <v>0.003262</v>
      </c>
    </row>
    <row r="2215">
      <c r="A2215" t="inlineStr">
        <is>
          <t>QIS</t>
        </is>
      </c>
      <c r="B2215" t="inlineStr">
        <is>
          <t>CAD/USD Swap 2y2y 16/12/2026 18/12/2028</t>
        </is>
      </c>
      <c r="C2215" t="inlineStr">
        <is>
          <t>CAD/USD Swap 2y2y 16/12/2026 18/12/2028</t>
        </is>
      </c>
      <c r="G2215" s="1" t="n">
        <v>-4528953.264298168</v>
      </c>
      <c r="H2215" s="1" t="n">
        <v>1</v>
      </c>
      <c r="K2215" s="4" t="n">
        <v>93662513.40000001</v>
      </c>
      <c r="L2215" s="5" t="n">
        <v>4875001</v>
      </c>
      <c r="M2215" s="6" t="n">
        <v>19.212819</v>
      </c>
      <c r="AB2215" s="8" t="inlineStr">
        <is>
          <t>QISSwaps</t>
        </is>
      </c>
      <c r="AG2215" t="n">
        <v>0.003262</v>
      </c>
    </row>
    <row r="2216">
      <c r="A2216" t="inlineStr">
        <is>
          <t>QIS</t>
        </is>
      </c>
      <c r="B2216" t="inlineStr">
        <is>
          <t>CAD/USD Swap 2y2y 17/03/2027 19/03/2029</t>
        </is>
      </c>
      <c r="C2216" t="inlineStr">
        <is>
          <t>CAD/USD Swap 2y2y 17/03/2027 19/03/2029</t>
        </is>
      </c>
      <c r="G2216" s="1" t="n">
        <v>-4528953.229248024</v>
      </c>
      <c r="H2216" s="1" t="n">
        <v>1</v>
      </c>
      <c r="K2216" s="4" t="n">
        <v>93662513.40000001</v>
      </c>
      <c r="L2216" s="5" t="n">
        <v>4875001</v>
      </c>
      <c r="M2216" s="6" t="n">
        <v>19.212819</v>
      </c>
      <c r="AB2216" s="8" t="inlineStr">
        <is>
          <t>QISSwaps</t>
        </is>
      </c>
      <c r="AG2216" t="n">
        <v>0.003262</v>
      </c>
    </row>
    <row r="2217">
      <c r="A2217" t="inlineStr">
        <is>
          <t>QIS</t>
        </is>
      </c>
      <c r="B2217" t="inlineStr">
        <is>
          <t>CAD/USD Swap 2y3y 15/09/2027 16/09/2030</t>
        </is>
      </c>
      <c r="C2217" t="inlineStr">
        <is>
          <t>CAD/USD Swap 2y3y 15/09/2027 16/09/2030</t>
        </is>
      </c>
      <c r="G2217" s="1" t="n">
        <v>-93594.48507796483</v>
      </c>
      <c r="H2217" s="1" t="n">
        <v>1</v>
      </c>
      <c r="K2217" s="4" t="n">
        <v>93662513.40000001</v>
      </c>
      <c r="L2217" s="5" t="n">
        <v>4875001</v>
      </c>
      <c r="M2217" s="6" t="n">
        <v>19.212819</v>
      </c>
      <c r="AB2217" s="8" t="inlineStr">
        <is>
          <t>QISSwaps</t>
        </is>
      </c>
      <c r="AG2217" t="n">
        <v>0.003262</v>
      </c>
    </row>
    <row r="2218">
      <c r="A2218" t="inlineStr">
        <is>
          <t>QIS</t>
        </is>
      </c>
      <c r="B2218" t="inlineStr">
        <is>
          <t>CAD/USD Swap 2y3y 16/06/2027 17/06/2030</t>
        </is>
      </c>
      <c r="C2218" t="inlineStr">
        <is>
          <t>CAD/USD Swap 2y3y 16/06/2027 17/06/2030</t>
        </is>
      </c>
      <c r="G2218" s="1" t="n">
        <v>-93594.48505072815</v>
      </c>
      <c r="H2218" s="1" t="n">
        <v>1</v>
      </c>
      <c r="K2218" s="4" t="n">
        <v>93662513.40000001</v>
      </c>
      <c r="L2218" s="5" t="n">
        <v>4875001</v>
      </c>
      <c r="M2218" s="6" t="n">
        <v>19.212819</v>
      </c>
      <c r="AB2218" s="8" t="inlineStr">
        <is>
          <t>QISSwaps</t>
        </is>
      </c>
      <c r="AG2218" t="n">
        <v>0.003262</v>
      </c>
    </row>
    <row r="2219">
      <c r="A2219" t="inlineStr">
        <is>
          <t>QIS</t>
        </is>
      </c>
      <c r="B2219" t="inlineStr">
        <is>
          <t>CAD/USD Swap 2y3y 16/12/2026 17/12/2029</t>
        </is>
      </c>
      <c r="C2219" t="inlineStr">
        <is>
          <t>CAD/USD Swap 2y3y 16/12/2026 17/12/2029</t>
        </is>
      </c>
      <c r="G2219" s="1" t="n">
        <v>-93594.48488970261</v>
      </c>
      <c r="H2219" s="1" t="n">
        <v>1</v>
      </c>
      <c r="K2219" s="4" t="n">
        <v>93662513.40000001</v>
      </c>
      <c r="L2219" s="5" t="n">
        <v>4875001</v>
      </c>
      <c r="M2219" s="6" t="n">
        <v>19.212819</v>
      </c>
      <c r="AB2219" s="8" t="inlineStr">
        <is>
          <t>QISSwaps</t>
        </is>
      </c>
      <c r="AG2219" t="n">
        <v>0.003262</v>
      </c>
    </row>
    <row r="2220">
      <c r="A2220" t="inlineStr">
        <is>
          <t>QIS</t>
        </is>
      </c>
      <c r="B2220" t="inlineStr">
        <is>
          <t>CAD/USD Swap 2y3y 17/03/2027 18/03/2030</t>
        </is>
      </c>
      <c r="C2220" t="inlineStr">
        <is>
          <t>CAD/USD Swap 2y3y 17/03/2027 18/03/2030</t>
        </is>
      </c>
      <c r="G2220" s="1" t="n">
        <v>-93594.48490885805</v>
      </c>
      <c r="H2220" s="1" t="n">
        <v>1</v>
      </c>
      <c r="K2220" s="4" t="n">
        <v>93662513.40000001</v>
      </c>
      <c r="L2220" s="5" t="n">
        <v>4875001</v>
      </c>
      <c r="M2220" s="6" t="n">
        <v>19.212819</v>
      </c>
      <c r="AB2220" s="8" t="inlineStr">
        <is>
          <t>QISSwaps</t>
        </is>
      </c>
      <c r="AG2220" t="n">
        <v>0.003262</v>
      </c>
    </row>
    <row r="2221">
      <c r="A2221" t="inlineStr">
        <is>
          <t>QIS</t>
        </is>
      </c>
      <c r="B2221" t="inlineStr">
        <is>
          <t>CASH</t>
        </is>
      </c>
      <c r="C2221" t="inlineStr">
        <is>
          <t>CASH</t>
        </is>
      </c>
      <c r="G2221" s="1" t="n">
        <v>28820386.73970294</v>
      </c>
      <c r="H2221" s="1" t="n">
        <v>1</v>
      </c>
      <c r="K2221" s="4" t="n">
        <v>93662513.40000001</v>
      </c>
      <c r="L2221" s="5" t="n">
        <v>4875001</v>
      </c>
      <c r="M2221" s="6" t="n">
        <v>19.212819</v>
      </c>
      <c r="AB2221" s="8" t="inlineStr">
        <is>
          <t>QISSwaps</t>
        </is>
      </c>
      <c r="AG2221" t="n">
        <v>0.003262</v>
      </c>
    </row>
    <row r="2222">
      <c r="A2222" t="inlineStr">
        <is>
          <t>QIS</t>
        </is>
      </c>
      <c r="B2222" t="inlineStr">
        <is>
          <t>CAT UN Equity</t>
        </is>
      </c>
      <c r="C2222" t="inlineStr">
        <is>
          <t>CAT UN Equity</t>
        </is>
      </c>
      <c r="G2222" s="1" t="n">
        <v>-353.7796199847</v>
      </c>
      <c r="H2222" s="1" t="n">
        <v>477.15</v>
      </c>
      <c r="K2222" s="4" t="n">
        <v>93662513.40000001</v>
      </c>
      <c r="L2222" s="5" t="n">
        <v>4875001</v>
      </c>
      <c r="M2222" s="6" t="n">
        <v>19.212819</v>
      </c>
      <c r="AB2222" s="8" t="inlineStr">
        <is>
          <t>QISSwaps</t>
        </is>
      </c>
      <c r="AG2222" t="n">
        <v>0.003262</v>
      </c>
    </row>
    <row r="2223">
      <c r="A2223" t="inlineStr">
        <is>
          <t>QIS</t>
        </is>
      </c>
      <c r="B2223" t="inlineStr">
        <is>
          <t>CAT US 11/21/2025 C480 Equity</t>
        </is>
      </c>
      <c r="C2223" t="inlineStr">
        <is>
          <t>CAT US 11/21/2025 C480 Equity</t>
        </is>
      </c>
      <c r="G2223" s="1" t="n">
        <v>6.481354572147001</v>
      </c>
      <c r="H2223" s="1" t="n">
        <v>21</v>
      </c>
      <c r="K2223" s="4" t="n">
        <v>93662513.40000001</v>
      </c>
      <c r="L2223" s="5" t="n">
        <v>4875001</v>
      </c>
      <c r="M2223" s="6" t="n">
        <v>19.212819</v>
      </c>
      <c r="AB2223" s="8" t="inlineStr">
        <is>
          <t>QISSwaps</t>
        </is>
      </c>
      <c r="AG2223" t="n">
        <v>0.003262</v>
      </c>
    </row>
    <row r="2224">
      <c r="A2224" t="inlineStr">
        <is>
          <t>QIS</t>
        </is>
      </c>
      <c r="B2224" t="inlineStr">
        <is>
          <t>CAZ5 Comdty</t>
        </is>
      </c>
      <c r="C2224" t="inlineStr">
        <is>
          <t>CAZ5 Comdty</t>
        </is>
      </c>
      <c r="G2224" s="1" t="n">
        <v>-0.0321177788871513</v>
      </c>
      <c r="H2224" s="1" t="n">
        <v>188.5</v>
      </c>
      <c r="K2224" s="4" t="n">
        <v>93662513.40000001</v>
      </c>
      <c r="L2224" s="5" t="n">
        <v>4875001</v>
      </c>
      <c r="M2224" s="6" t="n">
        <v>19.212819</v>
      </c>
      <c r="AB2224" s="8" t="inlineStr">
        <is>
          <t>QISSwaps</t>
        </is>
      </c>
      <c r="AG2224" t="n">
        <v>0.003262</v>
      </c>
    </row>
    <row r="2225">
      <c r="A2225" t="inlineStr">
        <is>
          <t>QIS</t>
        </is>
      </c>
      <c r="B2225" t="inlineStr">
        <is>
          <t>CCH6 Comdty</t>
        </is>
      </c>
      <c r="C2225" t="inlineStr">
        <is>
          <t>CCH6 Comdty</t>
        </is>
      </c>
      <c r="G2225" s="1" t="n">
        <v>1.39166470141573</v>
      </c>
      <c r="H2225" s="1" t="n">
        <v>6796</v>
      </c>
      <c r="K2225" s="4" t="n">
        <v>93662513.40000001</v>
      </c>
      <c r="L2225" s="5" t="n">
        <v>4875001</v>
      </c>
      <c r="M2225" s="6" t="n">
        <v>19.212819</v>
      </c>
      <c r="AB2225" s="8" t="inlineStr">
        <is>
          <t>QISSwaps</t>
        </is>
      </c>
      <c r="AG2225" t="n">
        <v>0.003262</v>
      </c>
    </row>
    <row r="2226">
      <c r="A2226" t="inlineStr">
        <is>
          <t>QIS</t>
        </is>
      </c>
      <c r="B2226" t="inlineStr">
        <is>
          <t>CCK6 Comdty</t>
        </is>
      </c>
      <c r="C2226" t="inlineStr">
        <is>
          <t>CCK6 Comdty</t>
        </is>
      </c>
      <c r="G2226" s="1" t="n">
        <v>18.88429144666916</v>
      </c>
      <c r="H2226" s="1" t="n">
        <v>6788</v>
      </c>
      <c r="K2226" s="4" t="n">
        <v>93662513.40000001</v>
      </c>
      <c r="L2226" s="5" t="n">
        <v>4875001</v>
      </c>
      <c r="M2226" s="6" t="n">
        <v>19.212819</v>
      </c>
      <c r="AB2226" s="8" t="inlineStr">
        <is>
          <t>QISSwaps</t>
        </is>
      </c>
      <c r="AG2226" t="n">
        <v>0.003262</v>
      </c>
    </row>
    <row r="2227">
      <c r="A2227" t="inlineStr">
        <is>
          <t>QIS</t>
        </is>
      </c>
      <c r="B2227" t="inlineStr">
        <is>
          <t>CCK6 Comdty</t>
        </is>
      </c>
      <c r="C2227" t="inlineStr">
        <is>
          <t>CCK6 Comdty</t>
        </is>
      </c>
      <c r="G2227" s="1" t="n">
        <v>1.391664701415729</v>
      </c>
      <c r="H2227" s="1" t="n">
        <v>6788</v>
      </c>
      <c r="K2227" s="4" t="n">
        <v>93662513.40000001</v>
      </c>
      <c r="L2227" s="5" t="n">
        <v>4875001</v>
      </c>
      <c r="M2227" s="6" t="n">
        <v>19.212819</v>
      </c>
      <c r="AB2227" s="8" t="inlineStr">
        <is>
          <t>QISSwaps</t>
        </is>
      </c>
      <c r="AG2227" t="n">
        <v>0.003262</v>
      </c>
    </row>
    <row r="2228">
      <c r="A2228" t="inlineStr">
        <is>
          <t>QIS</t>
        </is>
      </c>
      <c r="B2228" t="inlineStr">
        <is>
          <t>CCZ5 Comdty</t>
        </is>
      </c>
      <c r="C2228" t="inlineStr">
        <is>
          <t>CCZ5 Comdty</t>
        </is>
      </c>
      <c r="G2228" s="1" t="n">
        <v>-16.34812950403832</v>
      </c>
      <c r="H2228" s="1" t="n">
        <v>6749</v>
      </c>
      <c r="K2228" s="4" t="n">
        <v>93662513.40000001</v>
      </c>
      <c r="L2228" s="5" t="n">
        <v>4875001</v>
      </c>
      <c r="M2228" s="6" t="n">
        <v>19.212819</v>
      </c>
      <c r="AB2228" s="8" t="inlineStr">
        <is>
          <t>QISSwaps</t>
        </is>
      </c>
      <c r="AG2228" t="n">
        <v>0.003262</v>
      </c>
    </row>
    <row r="2229">
      <c r="A2229" t="inlineStr">
        <is>
          <t>QIS</t>
        </is>
      </c>
      <c r="B2229" t="inlineStr">
        <is>
          <t>CCZ5 Comdty</t>
        </is>
      </c>
      <c r="C2229" t="inlineStr">
        <is>
          <t>CCZ5 Comdty</t>
        </is>
      </c>
      <c r="G2229" s="1" t="n">
        <v>-0.8932186284777742</v>
      </c>
      <c r="H2229" s="1" t="n">
        <v>6749</v>
      </c>
      <c r="K2229" s="4" t="n">
        <v>93662513.40000001</v>
      </c>
      <c r="L2229" s="5" t="n">
        <v>4875001</v>
      </c>
      <c r="M2229" s="6" t="n">
        <v>19.212819</v>
      </c>
      <c r="AB2229" s="8" t="inlineStr">
        <is>
          <t>QISSwaps</t>
        </is>
      </c>
      <c r="AG2229" t="n">
        <v>0.003262</v>
      </c>
    </row>
    <row r="2230">
      <c r="A2230" t="inlineStr">
        <is>
          <t>QIS</t>
        </is>
      </c>
      <c r="B2230" t="inlineStr">
        <is>
          <t>CCZ5 Comdty</t>
        </is>
      </c>
      <c r="C2230" t="inlineStr">
        <is>
          <t>CCZ5 Comdty</t>
        </is>
      </c>
      <c r="G2230" s="1" t="n">
        <v>1.391664701415729</v>
      </c>
      <c r="H2230" s="1" t="n">
        <v>6749</v>
      </c>
      <c r="K2230" s="4" t="n">
        <v>93662513.40000001</v>
      </c>
      <c r="L2230" s="5" t="n">
        <v>4875001</v>
      </c>
      <c r="M2230" s="6" t="n">
        <v>19.212819</v>
      </c>
      <c r="AB2230" s="8" t="inlineStr">
        <is>
          <t>QISSwaps</t>
        </is>
      </c>
      <c r="AG2230" t="n">
        <v>0.003262</v>
      </c>
    </row>
    <row r="2231">
      <c r="A2231" t="inlineStr">
        <is>
          <t>QIS</t>
        </is>
      </c>
      <c r="B2231" t="inlineStr">
        <is>
          <t>CCZ5 Comdty</t>
        </is>
      </c>
      <c r="C2231" t="inlineStr">
        <is>
          <t>CCZ5 Comdty</t>
        </is>
      </c>
      <c r="G2231" s="1" t="n">
        <v>-3.329416804671076</v>
      </c>
      <c r="H2231" s="1" t="n">
        <v>6998</v>
      </c>
      <c r="K2231" s="4" t="n">
        <v>93662513.40000001</v>
      </c>
      <c r="L2231" s="5" t="n">
        <v>4875001</v>
      </c>
      <c r="M2231" s="6" t="n">
        <v>19.212819</v>
      </c>
      <c r="AB2231" s="8" t="inlineStr">
        <is>
          <t>QISSwaps</t>
        </is>
      </c>
      <c r="AG2231" t="n">
        <v>0.003262</v>
      </c>
    </row>
    <row r="2232">
      <c r="A2232" t="inlineStr">
        <is>
          <t>QIS</t>
        </is>
      </c>
      <c r="B2232" t="inlineStr">
        <is>
          <t>CCZ5P 6500 Comdty</t>
        </is>
      </c>
      <c r="C2232" t="inlineStr">
        <is>
          <t>CCZ5P 6500 Comdty</t>
        </is>
      </c>
      <c r="G2232" s="1" t="n">
        <v>-4.578513125701161</v>
      </c>
      <c r="H2232" s="1" t="n">
        <v>171</v>
      </c>
      <c r="K2232" s="4" t="n">
        <v>93662513.40000001</v>
      </c>
      <c r="L2232" s="5" t="n">
        <v>4875001</v>
      </c>
      <c r="M2232" s="6" t="n">
        <v>19.212819</v>
      </c>
      <c r="AB2232" s="8" t="inlineStr">
        <is>
          <t>QISSwaps</t>
        </is>
      </c>
      <c r="AG2232" t="n">
        <v>0.003262</v>
      </c>
    </row>
    <row r="2233">
      <c r="A2233" t="inlineStr">
        <is>
          <t>QIS</t>
        </is>
      </c>
      <c r="B2233" t="inlineStr">
        <is>
          <t>CCZ5P 6950 Comdty</t>
        </is>
      </c>
      <c r="C2233" t="inlineStr">
        <is>
          <t>CCZ5P 6950 Comdty</t>
        </is>
      </c>
      <c r="G2233" s="1" t="n">
        <v>-4.350486395047635</v>
      </c>
      <c r="H2233" s="1" t="n">
        <v>351</v>
      </c>
      <c r="K2233" s="4" t="n">
        <v>93662513.40000001</v>
      </c>
      <c r="L2233" s="5" t="n">
        <v>4875001</v>
      </c>
      <c r="M2233" s="6" t="n">
        <v>19.212819</v>
      </c>
      <c r="AB2233" s="8" t="inlineStr">
        <is>
          <t>QISSwaps</t>
        </is>
      </c>
      <c r="AG2233" t="n">
        <v>0.003262</v>
      </c>
    </row>
    <row r="2234">
      <c r="A2234" t="inlineStr">
        <is>
          <t>QIS</t>
        </is>
      </c>
      <c r="B2234" t="inlineStr">
        <is>
          <t>CHF/USD 2025-12-31 Curncy</t>
        </is>
      </c>
      <c r="C2234" t="inlineStr">
        <is>
          <t>CHF/USD 2025-12-31 Curncy</t>
        </is>
      </c>
      <c r="G2234" s="1" t="n">
        <v>-232895.1530944732</v>
      </c>
      <c r="H2234" s="1" t="n">
        <v>0</v>
      </c>
      <c r="K2234" s="4" t="n">
        <v>93662513.40000001</v>
      </c>
      <c r="L2234" s="5" t="n">
        <v>4875001</v>
      </c>
      <c r="M2234" s="6" t="n">
        <v>19.212819</v>
      </c>
      <c r="AB2234" s="8" t="inlineStr">
        <is>
          <t>QISSwaps</t>
        </is>
      </c>
      <c r="AG2234" t="n">
        <v>0.003262</v>
      </c>
    </row>
    <row r="2235">
      <c r="A2235" t="inlineStr">
        <is>
          <t>QIS</t>
        </is>
      </c>
      <c r="B2235" t="inlineStr">
        <is>
          <t>CLF6 Comdty</t>
        </is>
      </c>
      <c r="C2235" t="inlineStr">
        <is>
          <t>CLF6 Comdty</t>
        </is>
      </c>
      <c r="G2235" s="1" t="n">
        <v>0.0001098544939165</v>
      </c>
      <c r="H2235" s="1" t="n">
        <v>61.68000000000001</v>
      </c>
      <c r="K2235" s="4" t="n">
        <v>93662513.40000001</v>
      </c>
      <c r="L2235" s="5" t="n">
        <v>4875001</v>
      </c>
      <c r="M2235" s="6" t="n">
        <v>19.212819</v>
      </c>
      <c r="AB2235" s="8" t="inlineStr">
        <is>
          <t>QISSwaps</t>
        </is>
      </c>
      <c r="AG2235" t="n">
        <v>0.003262</v>
      </c>
    </row>
    <row r="2236">
      <c r="A2236" t="inlineStr">
        <is>
          <t>QIS</t>
        </is>
      </c>
      <c r="B2236" t="inlineStr">
        <is>
          <t>CLF6C 88.00 Comdty</t>
        </is>
      </c>
      <c r="C2236" t="inlineStr">
        <is>
          <t>CLF6C 88.00 Comdty</t>
        </is>
      </c>
      <c r="G2236" s="1" t="n">
        <v>0.0002745386285694</v>
      </c>
      <c r="H2236" s="1" t="n">
        <v>0.24</v>
      </c>
      <c r="K2236" s="4" t="n">
        <v>93662513.40000001</v>
      </c>
      <c r="L2236" s="5" t="n">
        <v>4875001</v>
      </c>
      <c r="M2236" s="6" t="n">
        <v>19.212819</v>
      </c>
      <c r="AB2236" s="8" t="inlineStr">
        <is>
          <t>QISSwaps</t>
        </is>
      </c>
      <c r="AG2236" t="n">
        <v>0.003262</v>
      </c>
    </row>
    <row r="2237">
      <c r="A2237" t="inlineStr">
        <is>
          <t>QIS</t>
        </is>
      </c>
      <c r="B2237" t="inlineStr">
        <is>
          <t>CLF6C 89.00 Comdty</t>
        </is>
      </c>
      <c r="C2237" t="inlineStr">
        <is>
          <t>CLF6C 89.00 Comdty</t>
        </is>
      </c>
      <c r="G2237" s="1" t="n">
        <v>0.000271541002478</v>
      </c>
      <c r="H2237" s="1" t="n">
        <v>0.23</v>
      </c>
      <c r="K2237" s="4" t="n">
        <v>93662513.40000001</v>
      </c>
      <c r="L2237" s="5" t="n">
        <v>4875001</v>
      </c>
      <c r="M2237" s="6" t="n">
        <v>19.212819</v>
      </c>
      <c r="AB2237" s="8" t="inlineStr">
        <is>
          <t>QISSwaps</t>
        </is>
      </c>
      <c r="AG2237" t="n">
        <v>0.003262</v>
      </c>
    </row>
    <row r="2238">
      <c r="A2238" t="inlineStr">
        <is>
          <t>QIS</t>
        </is>
      </c>
      <c r="B2238" t="inlineStr">
        <is>
          <t>CLF6C 91.00 Comdty</t>
        </is>
      </c>
      <c r="C2238" t="inlineStr">
        <is>
          <t>CLF6C 91.00 Comdty</t>
        </is>
      </c>
      <c r="G2238" s="1" t="n">
        <v>0.0006643518647604</v>
      </c>
      <c r="H2238" s="1" t="n">
        <v>0.21</v>
      </c>
      <c r="K2238" s="4" t="n">
        <v>93662513.40000001</v>
      </c>
      <c r="L2238" s="5" t="n">
        <v>4875001</v>
      </c>
      <c r="M2238" s="6" t="n">
        <v>19.212819</v>
      </c>
      <c r="AB2238" s="8" t="inlineStr">
        <is>
          <t>QISSwaps</t>
        </is>
      </c>
      <c r="AG2238" t="n">
        <v>0.003262</v>
      </c>
    </row>
    <row r="2239">
      <c r="A2239" t="inlineStr">
        <is>
          <t>QIS</t>
        </is>
      </c>
      <c r="B2239" t="inlineStr">
        <is>
          <t>CLF6C 92.00 Comdty</t>
        </is>
      </c>
      <c r="C2239" t="inlineStr">
        <is>
          <t>CLF6C 92.00 Comdty</t>
        </is>
      </c>
      <c r="G2239" s="1" t="n">
        <v>0.0007885374087927</v>
      </c>
      <c r="H2239" s="1" t="n">
        <v>0.2</v>
      </c>
      <c r="K2239" s="4" t="n">
        <v>93662513.40000001</v>
      </c>
      <c r="L2239" s="5" t="n">
        <v>4875001</v>
      </c>
      <c r="M2239" s="6" t="n">
        <v>19.212819</v>
      </c>
      <c r="AB2239" s="8" t="inlineStr">
        <is>
          <t>QISSwaps</t>
        </is>
      </c>
      <c r="AG2239" t="n">
        <v>0.003262</v>
      </c>
    </row>
    <row r="2240">
      <c r="A2240" t="inlineStr">
        <is>
          <t>QIS</t>
        </is>
      </c>
      <c r="B2240" t="inlineStr">
        <is>
          <t>CLF6C 93.00 Comdty</t>
        </is>
      </c>
      <c r="C2240" t="inlineStr">
        <is>
          <t>CLF6C 93.00 Comdty</t>
        </is>
      </c>
      <c r="G2240" s="1" t="n">
        <v>0.0003897522627384</v>
      </c>
      <c r="H2240" s="1" t="n">
        <v>0.19</v>
      </c>
      <c r="K2240" s="4" t="n">
        <v>93662513.40000001</v>
      </c>
      <c r="L2240" s="5" t="n">
        <v>4875001</v>
      </c>
      <c r="M2240" s="6" t="n">
        <v>19.212819</v>
      </c>
      <c r="AB2240" s="8" t="inlineStr">
        <is>
          <t>QISSwaps</t>
        </is>
      </c>
      <c r="AG2240" t="n">
        <v>0.003262</v>
      </c>
    </row>
    <row r="2241">
      <c r="A2241" t="inlineStr">
        <is>
          <t>QIS</t>
        </is>
      </c>
      <c r="B2241" t="inlineStr">
        <is>
          <t>CLF6C 94.00 Comdty</t>
        </is>
      </c>
      <c r="C2241" t="inlineStr">
        <is>
          <t>CLF6C 94.00 Comdty</t>
        </is>
      </c>
      <c r="G2241" s="1" t="n">
        <v>0.0002575934557849</v>
      </c>
      <c r="H2241" s="1" t="n">
        <v>0.19</v>
      </c>
      <c r="K2241" s="4" t="n">
        <v>93662513.40000001</v>
      </c>
      <c r="L2241" s="5" t="n">
        <v>4875001</v>
      </c>
      <c r="M2241" s="6" t="n">
        <v>19.212819</v>
      </c>
      <c r="AB2241" s="8" t="inlineStr">
        <is>
          <t>QISSwaps</t>
        </is>
      </c>
      <c r="AG2241" t="n">
        <v>0.003262</v>
      </c>
    </row>
    <row r="2242">
      <c r="A2242" t="inlineStr">
        <is>
          <t>QIS</t>
        </is>
      </c>
      <c r="B2242" t="inlineStr">
        <is>
          <t>CLF6C 95.00 Comdty</t>
        </is>
      </c>
      <c r="C2242" t="inlineStr">
        <is>
          <t>CLF6C 95.00 Comdty</t>
        </is>
      </c>
      <c r="G2242" s="1" t="n">
        <v>0.0002543856111527</v>
      </c>
      <c r="H2242" s="1" t="n">
        <v>0.18</v>
      </c>
      <c r="K2242" s="4" t="n">
        <v>93662513.40000001</v>
      </c>
      <c r="L2242" s="5" t="n">
        <v>4875001</v>
      </c>
      <c r="M2242" s="6" t="n">
        <v>19.212819</v>
      </c>
      <c r="AB2242" s="8" t="inlineStr">
        <is>
          <t>QISSwaps</t>
        </is>
      </c>
      <c r="AG2242" t="n">
        <v>0.003262</v>
      </c>
    </row>
    <row r="2243">
      <c r="A2243" t="inlineStr">
        <is>
          <t>QIS</t>
        </is>
      </c>
      <c r="B2243" t="inlineStr">
        <is>
          <t>CLF6P 41.00 Comdty</t>
        </is>
      </c>
      <c r="C2243" t="inlineStr">
        <is>
          <t>CLF6P 41.00 Comdty</t>
        </is>
      </c>
      <c r="G2243" s="1" t="n">
        <v>0.0011808740641443</v>
      </c>
      <c r="H2243" s="1" t="n">
        <v>0.16</v>
      </c>
      <c r="K2243" s="4" t="n">
        <v>93662513.40000001</v>
      </c>
      <c r="L2243" s="5" t="n">
        <v>4875001</v>
      </c>
      <c r="M2243" s="6" t="n">
        <v>19.212819</v>
      </c>
      <c r="AB2243" s="8" t="inlineStr">
        <is>
          <t>QISSwaps</t>
        </is>
      </c>
      <c r="AG2243" t="n">
        <v>0.003262</v>
      </c>
    </row>
    <row r="2244">
      <c r="A2244" t="inlineStr">
        <is>
          <t>QIS</t>
        </is>
      </c>
      <c r="B2244" t="inlineStr">
        <is>
          <t>CLF6P 42.00 Comdty</t>
        </is>
      </c>
      <c r="C2244" t="inlineStr">
        <is>
          <t>CLF6P 42.00 Comdty</t>
        </is>
      </c>
      <c r="G2244" s="1" t="n">
        <v>0.0011521035623493</v>
      </c>
      <c r="H2244" s="1" t="n">
        <v>0.18</v>
      </c>
      <c r="K2244" s="4" t="n">
        <v>93662513.40000001</v>
      </c>
      <c r="L2244" s="5" t="n">
        <v>4875001</v>
      </c>
      <c r="M2244" s="6" t="n">
        <v>19.212819</v>
      </c>
      <c r="AB2244" s="8" t="inlineStr">
        <is>
          <t>QISSwaps</t>
        </is>
      </c>
      <c r="AG2244" t="n">
        <v>0.003262</v>
      </c>
    </row>
    <row r="2245">
      <c r="A2245" t="inlineStr">
        <is>
          <t>QIS</t>
        </is>
      </c>
      <c r="B2245" t="inlineStr">
        <is>
          <t>CLF6P 43.00 Comdty</t>
        </is>
      </c>
      <c r="C2245" t="inlineStr">
        <is>
          <t>CLF6P 43.00 Comdty</t>
        </is>
      </c>
      <c r="G2245" s="1" t="n">
        <v>0.0011243095702793</v>
      </c>
      <c r="H2245" s="1" t="n">
        <v>0.2</v>
      </c>
      <c r="K2245" s="4" t="n">
        <v>93662513.40000001</v>
      </c>
      <c r="L2245" s="5" t="n">
        <v>4875001</v>
      </c>
      <c r="M2245" s="6" t="n">
        <v>19.212819</v>
      </c>
      <c r="AB2245" s="8" t="inlineStr">
        <is>
          <t>QISSwaps</t>
        </is>
      </c>
      <c r="AG2245" t="n">
        <v>0.003262</v>
      </c>
    </row>
    <row r="2246">
      <c r="A2246" t="inlineStr">
        <is>
          <t>QIS</t>
        </is>
      </c>
      <c r="B2246" t="inlineStr">
        <is>
          <t>CLF6P 44.00 Comdty</t>
        </is>
      </c>
      <c r="C2246" t="inlineStr">
        <is>
          <t>CLF6P 44.00 Comdty</t>
        </is>
      </c>
      <c r="G2246" s="1" t="n">
        <v>0.0013726534333313</v>
      </c>
      <c r="H2246" s="1" t="n">
        <v>0.23</v>
      </c>
      <c r="K2246" s="4" t="n">
        <v>93662513.40000001</v>
      </c>
      <c r="L2246" s="5" t="n">
        <v>4875001</v>
      </c>
      <c r="M2246" s="6" t="n">
        <v>19.212819</v>
      </c>
      <c r="AB2246" s="8" t="inlineStr">
        <is>
          <t>QISSwaps</t>
        </is>
      </c>
      <c r="AG2246" t="n">
        <v>0.003262</v>
      </c>
    </row>
    <row r="2247">
      <c r="A2247" t="inlineStr">
        <is>
          <t>QIS</t>
        </is>
      </c>
      <c r="B2247" t="inlineStr">
        <is>
          <t>CLF6P 45.00 Comdty</t>
        </is>
      </c>
      <c r="C2247" t="inlineStr">
        <is>
          <t>CLF6P 45.00 Comdty</t>
        </is>
      </c>
      <c r="G2247" s="1" t="n">
        <v>0.0010739501249392</v>
      </c>
      <c r="H2247" s="1" t="n">
        <v>0.26</v>
      </c>
      <c r="K2247" s="4" t="n">
        <v>93662513.40000001</v>
      </c>
      <c r="L2247" s="5" t="n">
        <v>4875001</v>
      </c>
      <c r="M2247" s="6" t="n">
        <v>19.212819</v>
      </c>
      <c r="AB2247" s="8" t="inlineStr">
        <is>
          <t>QISSwaps</t>
        </is>
      </c>
      <c r="AG2247" t="n">
        <v>0.003262</v>
      </c>
    </row>
    <row r="2248">
      <c r="A2248" t="inlineStr">
        <is>
          <t>QIS</t>
        </is>
      </c>
      <c r="B2248" t="inlineStr">
        <is>
          <t>CLF6P 46.00 Comdty</t>
        </is>
      </c>
      <c r="C2248" t="inlineStr">
        <is>
          <t>CLF6P 46.00 Comdty</t>
        </is>
      </c>
      <c r="G2248" s="1" t="n">
        <v>0.0002626387763638</v>
      </c>
      <c r="H2248" s="1" t="n">
        <v>0.29</v>
      </c>
      <c r="K2248" s="4" t="n">
        <v>93662513.40000001</v>
      </c>
      <c r="L2248" s="5" t="n">
        <v>4875001</v>
      </c>
      <c r="M2248" s="6" t="n">
        <v>19.212819</v>
      </c>
      <c r="AB2248" s="8" t="inlineStr">
        <is>
          <t>QISSwaps</t>
        </is>
      </c>
      <c r="AG2248" t="n">
        <v>0.003262</v>
      </c>
    </row>
    <row r="2249">
      <c r="A2249" t="inlineStr">
        <is>
          <t>QIS</t>
        </is>
      </c>
      <c r="B2249" t="inlineStr">
        <is>
          <t>CLG6 Comdty</t>
        </is>
      </c>
      <c r="C2249" t="inlineStr">
        <is>
          <t>CLG6 Comdty</t>
        </is>
      </c>
      <c r="G2249" s="1" t="n">
        <v>0.0001126779452948</v>
      </c>
      <c r="H2249" s="1" t="n">
        <v>61.48000000000001</v>
      </c>
      <c r="K2249" s="4" t="n">
        <v>93662513.40000001</v>
      </c>
      <c r="L2249" s="5" t="n">
        <v>4875001</v>
      </c>
      <c r="M2249" s="6" t="n">
        <v>19.212819</v>
      </c>
      <c r="AB2249" s="8" t="inlineStr">
        <is>
          <t>QISSwaps</t>
        </is>
      </c>
      <c r="AG2249" t="n">
        <v>0.003262</v>
      </c>
    </row>
    <row r="2250">
      <c r="A2250" t="inlineStr">
        <is>
          <t>QIS</t>
        </is>
      </c>
      <c r="B2250" t="inlineStr">
        <is>
          <t>CLG6C 88.00 Comdty</t>
        </is>
      </c>
      <c r="C2250" t="inlineStr">
        <is>
          <t>CLG6C 88.00 Comdty</t>
        </is>
      </c>
      <c r="G2250" s="1" t="n">
        <v>0.0001369828951006</v>
      </c>
      <c r="H2250" s="1" t="n">
        <v>0.32</v>
      </c>
      <c r="K2250" s="4" t="n">
        <v>93662513.40000001</v>
      </c>
      <c r="L2250" s="5" t="n">
        <v>4875001</v>
      </c>
      <c r="M2250" s="6" t="n">
        <v>19.212819</v>
      </c>
      <c r="AB2250" s="8" t="inlineStr">
        <is>
          <t>QISSwaps</t>
        </is>
      </c>
      <c r="AG2250" t="n">
        <v>0.003262</v>
      </c>
    </row>
    <row r="2251">
      <c r="A2251" t="inlineStr">
        <is>
          <t>QIS</t>
        </is>
      </c>
      <c r="B2251" t="inlineStr">
        <is>
          <t>CLG6C 89.00 Comdty</t>
        </is>
      </c>
      <c r="C2251" t="inlineStr">
        <is>
          <t>CLG6C 89.00 Comdty</t>
        </is>
      </c>
      <c r="G2251" s="1" t="n">
        <v>0.0001354679797953</v>
      </c>
      <c r="H2251" s="1" t="n">
        <v>0.31</v>
      </c>
      <c r="K2251" s="4" t="n">
        <v>93662513.40000001</v>
      </c>
      <c r="L2251" s="5" t="n">
        <v>4875001</v>
      </c>
      <c r="M2251" s="6" t="n">
        <v>19.212819</v>
      </c>
      <c r="AB2251" s="8" t="inlineStr">
        <is>
          <t>QISSwaps</t>
        </is>
      </c>
      <c r="AG2251" t="n">
        <v>0.003262</v>
      </c>
    </row>
    <row r="2252">
      <c r="A2252" t="inlineStr">
        <is>
          <t>QIS</t>
        </is>
      </c>
      <c r="B2252" t="inlineStr">
        <is>
          <t>CLG6C 90.00 Comdty</t>
        </is>
      </c>
      <c r="C2252" t="inlineStr">
        <is>
          <t>CLG6C 90.00 Comdty</t>
        </is>
      </c>
      <c r="G2252" s="1" t="n">
        <v>0.0001339623468572</v>
      </c>
      <c r="H2252" s="1" t="n">
        <v>0.29</v>
      </c>
      <c r="K2252" s="4" t="n">
        <v>93662513.40000001</v>
      </c>
      <c r="L2252" s="5" t="n">
        <v>4875001</v>
      </c>
      <c r="M2252" s="6" t="n">
        <v>19.212819</v>
      </c>
      <c r="AB2252" s="8" t="inlineStr">
        <is>
          <t>QISSwaps</t>
        </is>
      </c>
      <c r="AG2252" t="n">
        <v>0.003262</v>
      </c>
    </row>
    <row r="2253">
      <c r="A2253" t="inlineStr">
        <is>
          <t>QIS</t>
        </is>
      </c>
      <c r="B2253" t="inlineStr">
        <is>
          <t>CLG6C 92.00 Comdty</t>
        </is>
      </c>
      <c r="C2253" t="inlineStr">
        <is>
          <t>CLG6C 92.00 Comdty</t>
        </is>
      </c>
      <c r="G2253" s="1" t="n">
        <v>0.0001311032109489</v>
      </c>
      <c r="H2253" s="1" t="n">
        <v>0.27</v>
      </c>
      <c r="K2253" s="4" t="n">
        <v>93662513.40000001</v>
      </c>
      <c r="L2253" s="5" t="n">
        <v>4875001</v>
      </c>
      <c r="M2253" s="6" t="n">
        <v>19.212819</v>
      </c>
      <c r="AB2253" s="8" t="inlineStr">
        <is>
          <t>QISSwaps</t>
        </is>
      </c>
      <c r="AG2253" t="n">
        <v>0.003262</v>
      </c>
    </row>
    <row r="2254">
      <c r="A2254" t="inlineStr">
        <is>
          <t>QIS</t>
        </is>
      </c>
      <c r="B2254" t="inlineStr">
        <is>
          <t>CLG6C 93.00 Comdty</t>
        </is>
      </c>
      <c r="C2254" t="inlineStr">
        <is>
          <t>CLG6C 93.00 Comdty</t>
        </is>
      </c>
      <c r="G2254" s="1" t="n">
        <v>0.000648689591382</v>
      </c>
      <c r="H2254" s="1" t="n">
        <v>0.26</v>
      </c>
      <c r="K2254" s="4" t="n">
        <v>93662513.40000001</v>
      </c>
      <c r="L2254" s="5" t="n">
        <v>4875001</v>
      </c>
      <c r="M2254" s="6" t="n">
        <v>19.212819</v>
      </c>
      <c r="AB2254" s="8" t="inlineStr">
        <is>
          <t>QISSwaps</t>
        </is>
      </c>
      <c r="AG2254" t="n">
        <v>0.003262</v>
      </c>
    </row>
    <row r="2255">
      <c r="A2255" t="inlineStr">
        <is>
          <t>QIS</t>
        </is>
      </c>
      <c r="B2255" t="inlineStr">
        <is>
          <t>CLG6C 94.00 Comdty</t>
        </is>
      </c>
      <c r="C2255" t="inlineStr">
        <is>
          <t>CLG6C 94.00 Comdty</t>
        </is>
      </c>
      <c r="G2255" s="1" t="n">
        <v>0.0001283444269987</v>
      </c>
      <c r="H2255" s="1" t="n">
        <v>0.26</v>
      </c>
      <c r="K2255" s="4" t="n">
        <v>93662513.40000001</v>
      </c>
      <c r="L2255" s="5" t="n">
        <v>4875001</v>
      </c>
      <c r="M2255" s="6" t="n">
        <v>19.212819</v>
      </c>
      <c r="AB2255" s="8" t="inlineStr">
        <is>
          <t>QISSwaps</t>
        </is>
      </c>
      <c r="AG2255" t="n">
        <v>0.003262</v>
      </c>
    </row>
    <row r="2256">
      <c r="A2256" t="inlineStr">
        <is>
          <t>QIS</t>
        </is>
      </c>
      <c r="B2256" t="inlineStr">
        <is>
          <t>CLG6C 96.00 Comdty</t>
        </is>
      </c>
      <c r="C2256" t="inlineStr">
        <is>
          <t>CLG6C 96.00 Comdty</t>
        </is>
      </c>
      <c r="G2256" s="1" t="n">
        <v>0.0003770787832035</v>
      </c>
      <c r="H2256" s="1" t="n">
        <v>0.24</v>
      </c>
      <c r="K2256" s="4" t="n">
        <v>93662513.40000001</v>
      </c>
      <c r="L2256" s="5" t="n">
        <v>4875001</v>
      </c>
      <c r="M2256" s="6" t="n">
        <v>19.212819</v>
      </c>
      <c r="AB2256" s="8" t="inlineStr">
        <is>
          <t>QISSwaps</t>
        </is>
      </c>
      <c r="AG2256" t="n">
        <v>0.003262</v>
      </c>
    </row>
    <row r="2257">
      <c r="A2257" t="inlineStr">
        <is>
          <t>QIS</t>
        </is>
      </c>
      <c r="B2257" t="inlineStr">
        <is>
          <t>CLG6P 43.00 Comdty</t>
        </is>
      </c>
      <c r="C2257" t="inlineStr">
        <is>
          <t>CLG6P 43.00 Comdty</t>
        </is>
      </c>
      <c r="G2257" s="1" t="n">
        <v>0.0011220862947428</v>
      </c>
      <c r="H2257" s="1" t="n">
        <v>0.31</v>
      </c>
      <c r="K2257" s="4" t="n">
        <v>93662513.40000001</v>
      </c>
      <c r="L2257" s="5" t="n">
        <v>4875001</v>
      </c>
      <c r="M2257" s="6" t="n">
        <v>19.212819</v>
      </c>
      <c r="AB2257" s="8" t="inlineStr">
        <is>
          <t>QISSwaps</t>
        </is>
      </c>
      <c r="AG2257" t="n">
        <v>0.003262</v>
      </c>
    </row>
    <row r="2258">
      <c r="A2258" t="inlineStr">
        <is>
          <t>QIS</t>
        </is>
      </c>
      <c r="B2258" t="inlineStr">
        <is>
          <t>CLG6P 44.00 Comdty</t>
        </is>
      </c>
      <c r="C2258" t="inlineStr">
        <is>
          <t>CLG6P 44.00 Comdty</t>
        </is>
      </c>
      <c r="G2258" s="1" t="n">
        <v>0.0016449707232338</v>
      </c>
      <c r="H2258" s="1" t="n">
        <v>0.3499999999999999</v>
      </c>
      <c r="K2258" s="4" t="n">
        <v>93662513.40000001</v>
      </c>
      <c r="L2258" s="5" t="n">
        <v>4875001</v>
      </c>
      <c r="M2258" s="6" t="n">
        <v>19.212819</v>
      </c>
      <c r="AB2258" s="8" t="inlineStr">
        <is>
          <t>QISSwaps</t>
        </is>
      </c>
      <c r="AG2258" t="n">
        <v>0.003262</v>
      </c>
    </row>
    <row r="2259">
      <c r="A2259" t="inlineStr">
        <is>
          <t>QIS</t>
        </is>
      </c>
      <c r="B2259" t="inlineStr">
        <is>
          <t>CLG6P 45.00 Comdty</t>
        </is>
      </c>
      <c r="C2259" t="inlineStr">
        <is>
          <t>CLG6P 45.00 Comdty</t>
        </is>
      </c>
      <c r="G2259" s="1" t="n">
        <v>0.00053618229586</v>
      </c>
      <c r="H2259" s="1" t="n">
        <v>0.4</v>
      </c>
      <c r="K2259" s="4" t="n">
        <v>93662513.40000001</v>
      </c>
      <c r="L2259" s="5" t="n">
        <v>4875001</v>
      </c>
      <c r="M2259" s="6" t="n">
        <v>19.212819</v>
      </c>
      <c r="AB2259" s="8" t="inlineStr">
        <is>
          <t>QISSwaps</t>
        </is>
      </c>
      <c r="AG2259" t="n">
        <v>0.003262</v>
      </c>
    </row>
    <row r="2260">
      <c r="A2260" t="inlineStr">
        <is>
          <t>QIS</t>
        </is>
      </c>
      <c r="B2260" t="inlineStr">
        <is>
          <t>CLG6P 46.00 Comdty</t>
        </is>
      </c>
      <c r="C2260" t="inlineStr">
        <is>
          <t>CLG6P 46.00 Comdty</t>
        </is>
      </c>
      <c r="G2260" s="1" t="n">
        <v>0.0002622760241323</v>
      </c>
      <c r="H2260" s="1" t="n">
        <v>0.46</v>
      </c>
      <c r="K2260" s="4" t="n">
        <v>93662513.40000001</v>
      </c>
      <c r="L2260" s="5" t="n">
        <v>4875001</v>
      </c>
      <c r="M2260" s="6" t="n">
        <v>19.212819</v>
      </c>
      <c r="AB2260" s="8" t="inlineStr">
        <is>
          <t>QISSwaps</t>
        </is>
      </c>
      <c r="AG2260" t="n">
        <v>0.003262</v>
      </c>
    </row>
    <row r="2261">
      <c r="A2261" t="inlineStr">
        <is>
          <t>QIS</t>
        </is>
      </c>
      <c r="B2261" t="inlineStr">
        <is>
          <t>CLK6 Comdty</t>
        </is>
      </c>
      <c r="C2261" t="inlineStr">
        <is>
          <t>CLK6 Comdty</t>
        </is>
      </c>
      <c r="G2261" s="1" t="n">
        <v>8.896070162226385</v>
      </c>
      <c r="H2261" s="1" t="n">
        <v>61.26</v>
      </c>
      <c r="K2261" s="4" t="n">
        <v>93662513.40000001</v>
      </c>
      <c r="L2261" s="5" t="n">
        <v>4875001</v>
      </c>
      <c r="M2261" s="6" t="n">
        <v>19.212819</v>
      </c>
      <c r="AB2261" s="8" t="inlineStr">
        <is>
          <t>QISSwaps</t>
        </is>
      </c>
      <c r="AG2261" t="n">
        <v>0.003262</v>
      </c>
    </row>
    <row r="2262">
      <c r="A2262" t="inlineStr">
        <is>
          <t>QIS</t>
        </is>
      </c>
      <c r="B2262" t="inlineStr">
        <is>
          <t>CLK6 Comdty</t>
        </is>
      </c>
      <c r="C2262" t="inlineStr">
        <is>
          <t>CLK6 Comdty</t>
        </is>
      </c>
      <c r="G2262" s="1" t="n">
        <v>15.27918475996936</v>
      </c>
      <c r="H2262" s="1" t="n">
        <v>61.26</v>
      </c>
      <c r="K2262" s="4" t="n">
        <v>93662513.40000001</v>
      </c>
      <c r="L2262" s="5" t="n">
        <v>4875001</v>
      </c>
      <c r="M2262" s="6" t="n">
        <v>19.212819</v>
      </c>
      <c r="AB2262" s="8" t="inlineStr">
        <is>
          <t>QISSwaps</t>
        </is>
      </c>
      <c r="AG2262" t="n">
        <v>0.003262</v>
      </c>
    </row>
    <row r="2263">
      <c r="A2263" t="inlineStr">
        <is>
          <t>QIS</t>
        </is>
      </c>
      <c r="B2263" t="inlineStr">
        <is>
          <t>CLX5 Comdty</t>
        </is>
      </c>
      <c r="C2263" t="inlineStr">
        <is>
          <t>CLX5 Comdty</t>
        </is>
      </c>
      <c r="G2263" s="1" t="n">
        <v>-1.309869768572965</v>
      </c>
      <c r="H2263" s="1" t="n">
        <v>62.37</v>
      </c>
      <c r="K2263" s="4" t="n">
        <v>93662513.40000001</v>
      </c>
      <c r="L2263" s="5" t="n">
        <v>4875001</v>
      </c>
      <c r="M2263" s="6" t="n">
        <v>19.212819</v>
      </c>
      <c r="AB2263" s="8" t="inlineStr">
        <is>
          <t>QISSwaps</t>
        </is>
      </c>
      <c r="AG2263" t="n">
        <v>0.003262</v>
      </c>
    </row>
    <row r="2264">
      <c r="A2264" t="inlineStr">
        <is>
          <t>QIS</t>
        </is>
      </c>
      <c r="B2264" t="inlineStr">
        <is>
          <t>CLX5 Comdty</t>
        </is>
      </c>
      <c r="C2264" t="inlineStr">
        <is>
          <t>CLX5 Comdty</t>
        </is>
      </c>
      <c r="G2264" s="1" t="n">
        <v>1.690971904495255e-05</v>
      </c>
      <c r="H2264" s="1" t="n">
        <v>62.36999999999993</v>
      </c>
      <c r="K2264" s="4" t="n">
        <v>93662513.40000001</v>
      </c>
      <c r="L2264" s="5" t="n">
        <v>4875001</v>
      </c>
      <c r="M2264" s="6" t="n">
        <v>19.212819</v>
      </c>
      <c r="AB2264" s="8" t="inlineStr">
        <is>
          <t>QISSwaps</t>
        </is>
      </c>
      <c r="AG2264" t="n">
        <v>0.003262</v>
      </c>
    </row>
    <row r="2265">
      <c r="A2265" t="inlineStr">
        <is>
          <t>QIS</t>
        </is>
      </c>
      <c r="B2265" t="inlineStr">
        <is>
          <t>CLX5 Comdty</t>
        </is>
      </c>
      <c r="C2265" t="inlineStr">
        <is>
          <t>CLX5 Comdty</t>
        </is>
      </c>
      <c r="G2265" s="1" t="n">
        <v>-1.002193364849818</v>
      </c>
      <c r="H2265" s="1" t="n">
        <v>63.45</v>
      </c>
      <c r="K2265" s="4" t="n">
        <v>93662513.40000001</v>
      </c>
      <c r="L2265" s="5" t="n">
        <v>4875001</v>
      </c>
      <c r="M2265" s="6" t="n">
        <v>19.212819</v>
      </c>
      <c r="AB2265" s="8" t="inlineStr">
        <is>
          <t>QISSwaps</t>
        </is>
      </c>
      <c r="AG2265" t="n">
        <v>0.003262</v>
      </c>
    </row>
    <row r="2266">
      <c r="A2266" t="inlineStr">
        <is>
          <t>QIS</t>
        </is>
      </c>
      <c r="B2266" t="inlineStr">
        <is>
          <t>CLX5 Comdty</t>
        </is>
      </c>
      <c r="C2266" t="inlineStr">
        <is>
          <t>CLX5 Comdty</t>
        </is>
      </c>
      <c r="G2266" s="1" t="n">
        <v>-4.381259227882176</v>
      </c>
      <c r="H2266" s="1" t="n">
        <v>62.37</v>
      </c>
      <c r="K2266" s="4" t="n">
        <v>93662513.40000001</v>
      </c>
      <c r="L2266" s="5" t="n">
        <v>4875001</v>
      </c>
      <c r="M2266" s="6" t="n">
        <v>19.212819</v>
      </c>
      <c r="AB2266" s="8" t="inlineStr">
        <is>
          <t>QISSwaps</t>
        </is>
      </c>
      <c r="AG2266" t="n">
        <v>0.003262</v>
      </c>
    </row>
    <row r="2267">
      <c r="A2267" t="inlineStr">
        <is>
          <t>QIS</t>
        </is>
      </c>
      <c r="B2267" t="inlineStr">
        <is>
          <t>CLX5 Comdty</t>
        </is>
      </c>
      <c r="C2267" t="inlineStr">
        <is>
          <t>CLX5 Comdty</t>
        </is>
      </c>
      <c r="G2267" s="1" t="n">
        <v>-26.05895159974794</v>
      </c>
      <c r="H2267" s="1" t="n">
        <v>62.37</v>
      </c>
      <c r="K2267" s="4" t="n">
        <v>93662513.40000001</v>
      </c>
      <c r="L2267" s="5" t="n">
        <v>4875001</v>
      </c>
      <c r="M2267" s="6" t="n">
        <v>19.212819</v>
      </c>
      <c r="AB2267" s="8" t="inlineStr">
        <is>
          <t>QISSwaps</t>
        </is>
      </c>
      <c r="AG2267" t="n">
        <v>0.003262</v>
      </c>
    </row>
    <row r="2268">
      <c r="A2268" t="inlineStr">
        <is>
          <t>QIS</t>
        </is>
      </c>
      <c r="B2268" t="inlineStr">
        <is>
          <t>CLX5 Comdty</t>
        </is>
      </c>
      <c r="C2268" t="inlineStr">
        <is>
          <t>CLX5 Comdty</t>
        </is>
      </c>
      <c r="G2268" s="1" t="n">
        <v>-6.628227150101309</v>
      </c>
      <c r="H2268" s="1" t="n">
        <v>62.37</v>
      </c>
      <c r="K2268" s="4" t="n">
        <v>93662513.40000001</v>
      </c>
      <c r="L2268" s="5" t="n">
        <v>4875001</v>
      </c>
      <c r="M2268" s="6" t="n">
        <v>19.212819</v>
      </c>
      <c r="AB2268" s="8" t="inlineStr">
        <is>
          <t>QISSwaps</t>
        </is>
      </c>
      <c r="AG2268" t="n">
        <v>0.003262</v>
      </c>
    </row>
    <row r="2269">
      <c r="A2269" t="inlineStr">
        <is>
          <t>QIS</t>
        </is>
      </c>
      <c r="B2269" t="inlineStr">
        <is>
          <t>CLX5C 100.00 Comdty</t>
        </is>
      </c>
      <c r="C2269" t="inlineStr">
        <is>
          <t>CLX5C 100.00 Comdty</t>
        </is>
      </c>
      <c r="G2269" s="1" t="n">
        <v>0.000121569366944</v>
      </c>
      <c r="H2269" s="1" t="n">
        <v>0.01</v>
      </c>
      <c r="K2269" s="4" t="n">
        <v>93662513.40000001</v>
      </c>
      <c r="L2269" s="5" t="n">
        <v>4875001</v>
      </c>
      <c r="M2269" s="6" t="n">
        <v>19.212819</v>
      </c>
      <c r="AB2269" s="8" t="inlineStr">
        <is>
          <t>QISSwaps</t>
        </is>
      </c>
      <c r="AG2269" t="n">
        <v>0.003262</v>
      </c>
    </row>
    <row r="2270">
      <c r="A2270" t="inlineStr">
        <is>
          <t>QIS</t>
        </is>
      </c>
      <c r="B2270" t="inlineStr">
        <is>
          <t>CLX5C 105.00 Comdty</t>
        </is>
      </c>
      <c r="C2270" t="inlineStr">
        <is>
          <t>CLX5C 105.00 Comdty</t>
        </is>
      </c>
      <c r="G2270" s="1" t="n">
        <v>0.0001159994715196</v>
      </c>
      <c r="H2270" s="1" t="n">
        <v>0.01</v>
      </c>
      <c r="K2270" s="4" t="n">
        <v>93662513.40000001</v>
      </c>
      <c r="L2270" s="5" t="n">
        <v>4875001</v>
      </c>
      <c r="M2270" s="6" t="n">
        <v>19.212819</v>
      </c>
      <c r="AB2270" s="8" t="inlineStr">
        <is>
          <t>QISSwaps</t>
        </is>
      </c>
      <c r="AG2270" t="n">
        <v>0.003262</v>
      </c>
    </row>
    <row r="2271">
      <c r="A2271" t="inlineStr">
        <is>
          <t>QIS</t>
        </is>
      </c>
      <c r="B2271" t="inlineStr">
        <is>
          <t>CLX5C 108.00 Comdty</t>
        </is>
      </c>
      <c r="C2271" t="inlineStr">
        <is>
          <t>CLX5C 108.00 Comdty</t>
        </is>
      </c>
      <c r="G2271" s="1" t="n">
        <v>0.0001128848113692</v>
      </c>
      <c r="H2271" s="1" t="n">
        <v>0.01</v>
      </c>
      <c r="K2271" s="4" t="n">
        <v>93662513.40000001</v>
      </c>
      <c r="L2271" s="5" t="n">
        <v>4875001</v>
      </c>
      <c r="M2271" s="6" t="n">
        <v>19.212819</v>
      </c>
      <c r="AB2271" s="8" t="inlineStr">
        <is>
          <t>QISSwaps</t>
        </is>
      </c>
      <c r="AG2271" t="n">
        <v>0.003262</v>
      </c>
    </row>
    <row r="2272">
      <c r="A2272" t="inlineStr">
        <is>
          <t>QIS</t>
        </is>
      </c>
      <c r="B2272" t="inlineStr">
        <is>
          <t>CLX5C 111.00 Comdty</t>
        </is>
      </c>
      <c r="C2272" t="inlineStr">
        <is>
          <t>CLX5C 111.00 Comdty</t>
        </is>
      </c>
      <c r="G2272" s="1" t="n">
        <v>0.0002188465002013</v>
      </c>
      <c r="H2272" s="1" t="n">
        <v>0.01</v>
      </c>
      <c r="K2272" s="4" t="n">
        <v>93662513.40000001</v>
      </c>
      <c r="L2272" s="5" t="n">
        <v>4875001</v>
      </c>
      <c r="M2272" s="6" t="n">
        <v>19.212819</v>
      </c>
      <c r="AB2272" s="8" t="inlineStr">
        <is>
          <t>QISSwaps</t>
        </is>
      </c>
      <c r="AG2272" t="n">
        <v>0.003262</v>
      </c>
    </row>
    <row r="2273">
      <c r="A2273" t="inlineStr">
        <is>
          <t>QIS</t>
        </is>
      </c>
      <c r="B2273" t="inlineStr">
        <is>
          <t>CLX5C 116.00 Comdty</t>
        </is>
      </c>
      <c r="C2273" t="inlineStr">
        <is>
          <t>CLX5C 116.00 Comdty</t>
        </is>
      </c>
      <c r="G2273" s="1" t="n">
        <v>0.0001051699003079</v>
      </c>
      <c r="H2273" s="1" t="n">
        <v>0.01</v>
      </c>
      <c r="K2273" s="4" t="n">
        <v>93662513.40000001</v>
      </c>
      <c r="L2273" s="5" t="n">
        <v>4875001</v>
      </c>
      <c r="M2273" s="6" t="n">
        <v>19.212819</v>
      </c>
      <c r="AB2273" s="8" t="inlineStr">
        <is>
          <t>QISSwaps</t>
        </is>
      </c>
      <c r="AG2273" t="n">
        <v>0.003262</v>
      </c>
    </row>
    <row r="2274">
      <c r="A2274" t="inlineStr">
        <is>
          <t>QIS</t>
        </is>
      </c>
      <c r="B2274" t="inlineStr">
        <is>
          <t>CLX5C 122.00 Comdty</t>
        </is>
      </c>
      <c r="C2274" t="inlineStr">
        <is>
          <t>CLX5C 122.00 Comdty</t>
        </is>
      </c>
      <c r="G2274" s="1" t="n">
        <v>0.0001001119370099</v>
      </c>
      <c r="H2274" s="1" t="n">
        <v>0.01</v>
      </c>
      <c r="K2274" s="4" t="n">
        <v>93662513.40000001</v>
      </c>
      <c r="L2274" s="5" t="n">
        <v>4875001</v>
      </c>
      <c r="M2274" s="6" t="n">
        <v>19.212819</v>
      </c>
      <c r="AB2274" s="8" t="inlineStr">
        <is>
          <t>QISSwaps</t>
        </is>
      </c>
      <c r="AG2274" t="n">
        <v>0.003262</v>
      </c>
    </row>
    <row r="2275">
      <c r="A2275" t="inlineStr">
        <is>
          <t>QIS</t>
        </is>
      </c>
      <c r="B2275" t="inlineStr">
        <is>
          <t>CLX5C 130.00 Comdty</t>
        </is>
      </c>
      <c r="C2275" t="inlineStr">
        <is>
          <t>CLX5C 130.00 Comdty</t>
        </is>
      </c>
      <c r="G2275" s="1" t="n">
        <v>0.0002832849746699</v>
      </c>
      <c r="H2275" s="1" t="n">
        <v>0.01</v>
      </c>
      <c r="K2275" s="4" t="n">
        <v>93662513.40000001</v>
      </c>
      <c r="L2275" s="5" t="n">
        <v>4875001</v>
      </c>
      <c r="M2275" s="6" t="n">
        <v>19.212819</v>
      </c>
      <c r="AB2275" s="8" t="inlineStr">
        <is>
          <t>QISSwaps</t>
        </is>
      </c>
      <c r="AG2275" t="n">
        <v>0.003262</v>
      </c>
    </row>
    <row r="2276">
      <c r="A2276" t="inlineStr">
        <is>
          <t>QIS</t>
        </is>
      </c>
      <c r="B2276" t="inlineStr">
        <is>
          <t>CLX5C 93.00 Comdty</t>
        </is>
      </c>
      <c r="C2276" t="inlineStr">
        <is>
          <t>CLX5C 93.00 Comdty</t>
        </is>
      </c>
      <c r="G2276" s="1" t="n">
        <v>0.0001307683194809</v>
      </c>
      <c r="H2276" s="1" t="n">
        <v>0.02</v>
      </c>
      <c r="K2276" s="4" t="n">
        <v>93662513.40000001</v>
      </c>
      <c r="L2276" s="5" t="n">
        <v>4875001</v>
      </c>
      <c r="M2276" s="6" t="n">
        <v>19.212819</v>
      </c>
      <c r="AB2276" s="8" t="inlineStr">
        <is>
          <t>QISSwaps</t>
        </is>
      </c>
      <c r="AG2276" t="n">
        <v>0.003262</v>
      </c>
    </row>
    <row r="2277">
      <c r="A2277" t="inlineStr">
        <is>
          <t>QIS</t>
        </is>
      </c>
      <c r="B2277" t="inlineStr">
        <is>
          <t>CLX5C 94.00 Comdty</t>
        </is>
      </c>
      <c r="C2277" t="inlineStr">
        <is>
          <t>CLX5C 94.00 Comdty</t>
        </is>
      </c>
      <c r="G2277" s="1" t="n">
        <v>0.0001294205421203</v>
      </c>
      <c r="H2277" s="1" t="n">
        <v>0.02</v>
      </c>
      <c r="K2277" s="4" t="n">
        <v>93662513.40000001</v>
      </c>
      <c r="L2277" s="5" t="n">
        <v>4875001</v>
      </c>
      <c r="M2277" s="6" t="n">
        <v>19.212819</v>
      </c>
      <c r="AB2277" s="8" t="inlineStr">
        <is>
          <t>QISSwaps</t>
        </is>
      </c>
      <c r="AG2277" t="n">
        <v>0.003262</v>
      </c>
    </row>
    <row r="2278">
      <c r="A2278" t="inlineStr">
        <is>
          <t>QIS</t>
        </is>
      </c>
      <c r="B2278" t="inlineStr">
        <is>
          <t>CLX5C 95.00 Comdty</t>
        </is>
      </c>
      <c r="C2278" t="inlineStr">
        <is>
          <t>CLX5C 95.00 Comdty</t>
        </is>
      </c>
      <c r="G2278" s="1" t="n">
        <v>0.000383691517481</v>
      </c>
      <c r="H2278" s="1" t="n">
        <v>0.02</v>
      </c>
      <c r="K2278" s="4" t="n">
        <v>93662513.40000001</v>
      </c>
      <c r="L2278" s="5" t="n">
        <v>4875001</v>
      </c>
      <c r="M2278" s="6" t="n">
        <v>19.212819</v>
      </c>
      <c r="AB2278" s="8" t="inlineStr">
        <is>
          <t>QISSwaps</t>
        </is>
      </c>
      <c r="AG2278" t="n">
        <v>0.003262</v>
      </c>
    </row>
    <row r="2279">
      <c r="A2279" t="inlineStr">
        <is>
          <t>QIS</t>
        </is>
      </c>
      <c r="B2279" t="inlineStr">
        <is>
          <t>CLX5C 96.00 Comdty</t>
        </is>
      </c>
      <c r="C2279" t="inlineStr">
        <is>
          <t>CLX5C 96.00 Comdty</t>
        </is>
      </c>
      <c r="G2279" s="1" t="n">
        <v>0.0002535113545868</v>
      </c>
      <c r="H2279" s="1" t="n">
        <v>0.02</v>
      </c>
      <c r="K2279" s="4" t="n">
        <v>93662513.40000001</v>
      </c>
      <c r="L2279" s="5" t="n">
        <v>4875001</v>
      </c>
      <c r="M2279" s="6" t="n">
        <v>19.212819</v>
      </c>
      <c r="AB2279" s="8" t="inlineStr">
        <is>
          <t>QISSwaps</t>
        </is>
      </c>
      <c r="AG2279" t="n">
        <v>0.003262</v>
      </c>
    </row>
    <row r="2280">
      <c r="A2280" t="inlineStr">
        <is>
          <t>QIS</t>
        </is>
      </c>
      <c r="B2280" t="inlineStr">
        <is>
          <t>CLX5C 97.00 Comdty</t>
        </is>
      </c>
      <c r="C2280" t="inlineStr">
        <is>
          <t>CLX5C 97.00 Comdty</t>
        </is>
      </c>
      <c r="G2280" s="1" t="n">
        <v>0.0003764475316708</v>
      </c>
      <c r="H2280" s="1" t="n">
        <v>0.01</v>
      </c>
      <c r="K2280" s="4" t="n">
        <v>93662513.40000001</v>
      </c>
      <c r="L2280" s="5" t="n">
        <v>4875001</v>
      </c>
      <c r="M2280" s="6" t="n">
        <v>19.212819</v>
      </c>
      <c r="AB2280" s="8" t="inlineStr">
        <is>
          <t>QISSwaps</t>
        </is>
      </c>
      <c r="AG2280" t="n">
        <v>0.003262</v>
      </c>
    </row>
    <row r="2281">
      <c r="A2281" t="inlineStr">
        <is>
          <t>QIS</t>
        </is>
      </c>
      <c r="B2281" t="inlineStr">
        <is>
          <t>CLX5C 99.00 Comdty</t>
        </is>
      </c>
      <c r="C2281" t="inlineStr">
        <is>
          <t>CLX5C 99.00 Comdty</t>
        </is>
      </c>
      <c r="G2281" s="1" t="n">
        <v>0.0001228346695693</v>
      </c>
      <c r="H2281" s="1" t="n">
        <v>0.01</v>
      </c>
      <c r="K2281" s="4" t="n">
        <v>93662513.40000001</v>
      </c>
      <c r="L2281" s="5" t="n">
        <v>4875001</v>
      </c>
      <c r="M2281" s="6" t="n">
        <v>19.212819</v>
      </c>
      <c r="AB2281" s="8" t="inlineStr">
        <is>
          <t>QISSwaps</t>
        </is>
      </c>
      <c r="AG2281" t="n">
        <v>0.003262</v>
      </c>
    </row>
    <row r="2282">
      <c r="A2282" t="inlineStr">
        <is>
          <t>QIS</t>
        </is>
      </c>
      <c r="B2282" t="inlineStr">
        <is>
          <t>CLX5P 41.00 Comdty</t>
        </is>
      </c>
      <c r="C2282" t="inlineStr">
        <is>
          <t>CLX5P 41.00 Comdty</t>
        </is>
      </c>
      <c r="G2282" s="1" t="n">
        <v>0.0005926824161718</v>
      </c>
      <c r="H2282" s="1" t="n">
        <v>0.01</v>
      </c>
      <c r="K2282" s="4" t="n">
        <v>93662513.40000001</v>
      </c>
      <c r="L2282" s="5" t="n">
        <v>4875001</v>
      </c>
      <c r="M2282" s="6" t="n">
        <v>19.212819</v>
      </c>
      <c r="AB2282" s="8" t="inlineStr">
        <is>
          <t>QISSwaps</t>
        </is>
      </c>
      <c r="AG2282" t="n">
        <v>0.003262</v>
      </c>
    </row>
    <row r="2283">
      <c r="A2283" t="inlineStr">
        <is>
          <t>QIS</t>
        </is>
      </c>
      <c r="B2283" t="inlineStr">
        <is>
          <t>CLX5P 42.00 Comdty</t>
        </is>
      </c>
      <c r="C2283" t="inlineStr">
        <is>
          <t>CLX5P 42.00 Comdty</t>
        </is>
      </c>
      <c r="G2283" s="1" t="n">
        <v>0.0011594694011711</v>
      </c>
      <c r="H2283" s="1" t="n">
        <v>0.01</v>
      </c>
      <c r="K2283" s="4" t="n">
        <v>93662513.40000001</v>
      </c>
      <c r="L2283" s="5" t="n">
        <v>4875001</v>
      </c>
      <c r="M2283" s="6" t="n">
        <v>19.212819</v>
      </c>
      <c r="AB2283" s="8" t="inlineStr">
        <is>
          <t>QISSwaps</t>
        </is>
      </c>
      <c r="AG2283" t="n">
        <v>0.003262</v>
      </c>
    </row>
    <row r="2284">
      <c r="A2284" t="inlineStr">
        <is>
          <t>QIS</t>
        </is>
      </c>
      <c r="B2284" t="inlineStr">
        <is>
          <t>CLX5P 43.00 Comdty</t>
        </is>
      </c>
      <c r="C2284" t="inlineStr">
        <is>
          <t>CLX5P 43.00 Comdty</t>
        </is>
      </c>
      <c r="G2284" s="1" t="n">
        <v>0.0008477538425815</v>
      </c>
      <c r="H2284" s="1" t="n">
        <v>0.01</v>
      </c>
      <c r="K2284" s="4" t="n">
        <v>93662513.40000001</v>
      </c>
      <c r="L2284" s="5" t="n">
        <v>4875001</v>
      </c>
      <c r="M2284" s="6" t="n">
        <v>19.212819</v>
      </c>
      <c r="AB2284" s="8" t="inlineStr">
        <is>
          <t>QISSwaps</t>
        </is>
      </c>
      <c r="AG2284" t="n">
        <v>0.003262</v>
      </c>
    </row>
    <row r="2285">
      <c r="A2285" t="inlineStr">
        <is>
          <t>QIS</t>
        </is>
      </c>
      <c r="B2285" t="inlineStr">
        <is>
          <t>CLX5P 44.00 Comdty</t>
        </is>
      </c>
      <c r="C2285" t="inlineStr">
        <is>
          <t>CLX5P 44.00 Comdty</t>
        </is>
      </c>
      <c r="G2285" s="1" t="n">
        <v>0.0013846519476913</v>
      </c>
      <c r="H2285" s="1" t="n">
        <v>0.01</v>
      </c>
      <c r="K2285" s="4" t="n">
        <v>93662513.40000001</v>
      </c>
      <c r="L2285" s="5" t="n">
        <v>4875001</v>
      </c>
      <c r="M2285" s="6" t="n">
        <v>19.212819</v>
      </c>
      <c r="AB2285" s="8" t="inlineStr">
        <is>
          <t>QISSwaps</t>
        </is>
      </c>
      <c r="AG2285" t="n">
        <v>0.003262</v>
      </c>
    </row>
    <row r="2286">
      <c r="A2286" t="inlineStr">
        <is>
          <t>QIS</t>
        </is>
      </c>
      <c r="B2286" t="inlineStr">
        <is>
          <t>CLX5P 45.00 Comdty</t>
        </is>
      </c>
      <c r="C2286" t="inlineStr">
        <is>
          <t>CLX5P 45.00 Comdty</t>
        </is>
      </c>
      <c r="G2286" s="1" t="n">
        <v>0.0013545258603571</v>
      </c>
      <c r="H2286" s="1" t="n">
        <v>0.02</v>
      </c>
      <c r="K2286" s="4" t="n">
        <v>93662513.40000001</v>
      </c>
      <c r="L2286" s="5" t="n">
        <v>4875001</v>
      </c>
      <c r="M2286" s="6" t="n">
        <v>19.212819</v>
      </c>
      <c r="AB2286" s="8" t="inlineStr">
        <is>
          <t>QISSwaps</t>
        </is>
      </c>
      <c r="AG2286" t="n">
        <v>0.003262</v>
      </c>
    </row>
    <row r="2287">
      <c r="A2287" t="inlineStr">
        <is>
          <t>QIS</t>
        </is>
      </c>
      <c r="B2287" t="inlineStr">
        <is>
          <t>CLX5P 46.00 Comdty</t>
        </is>
      </c>
      <c r="C2287" t="inlineStr">
        <is>
          <t>CLX5P 46.00 Comdty</t>
        </is>
      </c>
      <c r="G2287" s="1" t="n">
        <v>0.0005330905867906</v>
      </c>
      <c r="H2287" s="1" t="n">
        <v>0.02</v>
      </c>
      <c r="K2287" s="4" t="n">
        <v>93662513.40000001</v>
      </c>
      <c r="L2287" s="5" t="n">
        <v>4875001</v>
      </c>
      <c r="M2287" s="6" t="n">
        <v>19.212819</v>
      </c>
      <c r="AB2287" s="8" t="inlineStr">
        <is>
          <t>QISSwaps</t>
        </is>
      </c>
      <c r="AG2287" t="n">
        <v>0.003262</v>
      </c>
    </row>
    <row r="2288">
      <c r="A2288" t="inlineStr">
        <is>
          <t>QIS</t>
        </is>
      </c>
      <c r="B2288" t="inlineStr">
        <is>
          <t>CLZ5 Comdty</t>
        </is>
      </c>
      <c r="C2288" t="inlineStr">
        <is>
          <t>CLZ5 Comdty</t>
        </is>
      </c>
      <c r="G2288" s="1" t="n">
        <v>-16.99411924155226</v>
      </c>
      <c r="H2288" s="1" t="n">
        <v>61.96</v>
      </c>
      <c r="K2288" s="4" t="n">
        <v>93662513.40000001</v>
      </c>
      <c r="L2288" s="5" t="n">
        <v>4875001</v>
      </c>
      <c r="M2288" s="6" t="n">
        <v>19.212819</v>
      </c>
      <c r="AB2288" s="8" t="inlineStr">
        <is>
          <t>QISSwaps</t>
        </is>
      </c>
      <c r="AG2288" t="n">
        <v>0.003262</v>
      </c>
    </row>
    <row r="2289">
      <c r="A2289" t="inlineStr">
        <is>
          <t>QIS</t>
        </is>
      </c>
      <c r="B2289" t="inlineStr">
        <is>
          <t>CLZ5 Comdty</t>
        </is>
      </c>
      <c r="C2289" t="inlineStr">
        <is>
          <t>CLZ5 Comdty</t>
        </is>
      </c>
      <c r="G2289" s="1" t="n">
        <v>8.598424742127052e-05</v>
      </c>
      <c r="H2289" s="1" t="n">
        <v>61.96000000000002</v>
      </c>
      <c r="K2289" s="4" t="n">
        <v>93662513.40000001</v>
      </c>
      <c r="L2289" s="5" t="n">
        <v>4875001</v>
      </c>
      <c r="M2289" s="6" t="n">
        <v>19.212819</v>
      </c>
      <c r="AB2289" s="8" t="inlineStr">
        <is>
          <t>QISSwaps</t>
        </is>
      </c>
      <c r="AG2289" t="n">
        <v>0.003262</v>
      </c>
    </row>
    <row r="2290">
      <c r="A2290" t="inlineStr">
        <is>
          <t>QIS</t>
        </is>
      </c>
      <c r="B2290" t="inlineStr">
        <is>
          <t>CLZ5C 101.00 Comdty</t>
        </is>
      </c>
      <c r="C2290" t="inlineStr">
        <is>
          <t>CLZ5C 101.00 Comdty</t>
        </is>
      </c>
      <c r="G2290" s="1" t="n">
        <v>0.000120324164813</v>
      </c>
      <c r="H2290" s="1" t="n">
        <v>0.08</v>
      </c>
      <c r="K2290" s="4" t="n">
        <v>93662513.40000001</v>
      </c>
      <c r="L2290" s="5" t="n">
        <v>4875001</v>
      </c>
      <c r="M2290" s="6" t="n">
        <v>19.212819</v>
      </c>
      <c r="AB2290" s="8" t="inlineStr">
        <is>
          <t>QISSwaps</t>
        </is>
      </c>
      <c r="AG2290" t="n">
        <v>0.003262</v>
      </c>
    </row>
    <row r="2291">
      <c r="A2291" t="inlineStr">
        <is>
          <t>QIS</t>
        </is>
      </c>
      <c r="B2291" t="inlineStr">
        <is>
          <t>CLZ5C 102.00 Comdty</t>
        </is>
      </c>
      <c r="C2291" t="inlineStr">
        <is>
          <t>CLZ5C 102.00 Comdty</t>
        </is>
      </c>
      <c r="G2291" s="1" t="n">
        <v>0.0002381013158854</v>
      </c>
      <c r="H2291" s="1" t="n">
        <v>0.07000000000000001</v>
      </c>
      <c r="K2291" s="4" t="n">
        <v>93662513.40000001</v>
      </c>
      <c r="L2291" s="5" t="n">
        <v>4875001</v>
      </c>
      <c r="M2291" s="6" t="n">
        <v>19.212819</v>
      </c>
      <c r="AB2291" s="8" t="inlineStr">
        <is>
          <t>QISSwaps</t>
        </is>
      </c>
      <c r="AG2291" t="n">
        <v>0.003262</v>
      </c>
    </row>
    <row r="2292">
      <c r="A2292" t="inlineStr">
        <is>
          <t>QIS</t>
        </is>
      </c>
      <c r="B2292" t="inlineStr">
        <is>
          <t>CLZ5C 105.00 Comdty</t>
        </is>
      </c>
      <c r="C2292" t="inlineStr">
        <is>
          <t>CLZ5C 105.00 Comdty</t>
        </is>
      </c>
      <c r="G2292" s="1" t="n">
        <v>0.0001155803838329</v>
      </c>
      <c r="H2292" s="1" t="n">
        <v>0.07000000000000001</v>
      </c>
      <c r="K2292" s="4" t="n">
        <v>93662513.40000001</v>
      </c>
      <c r="L2292" s="5" t="n">
        <v>4875001</v>
      </c>
      <c r="M2292" s="6" t="n">
        <v>19.212819</v>
      </c>
      <c r="AB2292" s="8" t="inlineStr">
        <is>
          <t>QISSwaps</t>
        </is>
      </c>
      <c r="AG2292" t="n">
        <v>0.003262</v>
      </c>
    </row>
    <row r="2293">
      <c r="A2293" t="inlineStr">
        <is>
          <t>QIS</t>
        </is>
      </c>
      <c r="B2293" t="inlineStr">
        <is>
          <t>CLZ5C 107.00 Comdty</t>
        </is>
      </c>
      <c r="C2293" t="inlineStr">
        <is>
          <t>CLZ5C 107.00 Comdty</t>
        </is>
      </c>
      <c r="G2293" s="1" t="n">
        <v>0.0001136805247052</v>
      </c>
      <c r="H2293" s="1" t="n">
        <v>0.06</v>
      </c>
      <c r="K2293" s="4" t="n">
        <v>93662513.40000001</v>
      </c>
      <c r="L2293" s="5" t="n">
        <v>4875001</v>
      </c>
      <c r="M2293" s="6" t="n">
        <v>19.212819</v>
      </c>
      <c r="AB2293" s="8" t="inlineStr">
        <is>
          <t>QISSwaps</t>
        </is>
      </c>
      <c r="AG2293" t="n">
        <v>0.003262</v>
      </c>
    </row>
    <row r="2294">
      <c r="A2294" t="inlineStr">
        <is>
          <t>QIS</t>
        </is>
      </c>
      <c r="B2294" t="inlineStr">
        <is>
          <t>CLZ5C 109.00 Comdty</t>
        </is>
      </c>
      <c r="C2294" t="inlineStr">
        <is>
          <t>CLZ5C 109.00 Comdty</t>
        </is>
      </c>
      <c r="G2294" s="1" t="n">
        <v>0.0002227551025526</v>
      </c>
      <c r="H2294" s="1" t="n">
        <v>0.06</v>
      </c>
      <c r="K2294" s="4" t="n">
        <v>93662513.40000001</v>
      </c>
      <c r="L2294" s="5" t="n">
        <v>4875001</v>
      </c>
      <c r="M2294" s="6" t="n">
        <v>19.212819</v>
      </c>
      <c r="AB2294" s="8" t="inlineStr">
        <is>
          <t>QISSwaps</t>
        </is>
      </c>
      <c r="AG2294" t="n">
        <v>0.003262</v>
      </c>
    </row>
    <row r="2295">
      <c r="A2295" t="inlineStr">
        <is>
          <t>QIS</t>
        </is>
      </c>
      <c r="B2295" t="inlineStr">
        <is>
          <t>CLZ5C 91.00 Comdty</t>
        </is>
      </c>
      <c r="C2295" t="inlineStr">
        <is>
          <t>CLZ5C 91.00 Comdty</t>
        </is>
      </c>
      <c r="G2295" s="1" t="n">
        <v>0.0001331431445711</v>
      </c>
      <c r="H2295" s="1" t="n">
        <v>0.12</v>
      </c>
      <c r="K2295" s="4" t="n">
        <v>93662513.40000001</v>
      </c>
      <c r="L2295" s="5" t="n">
        <v>4875001</v>
      </c>
      <c r="M2295" s="6" t="n">
        <v>19.212819</v>
      </c>
      <c r="AB2295" s="8" t="inlineStr">
        <is>
          <t>QISSwaps</t>
        </is>
      </c>
      <c r="AG2295" t="n">
        <v>0.003262</v>
      </c>
    </row>
    <row r="2296">
      <c r="A2296" t="inlineStr">
        <is>
          <t>QIS</t>
        </is>
      </c>
      <c r="B2296" t="inlineStr">
        <is>
          <t>CLZ5C 92.00 Comdty</t>
        </is>
      </c>
      <c r="C2296" t="inlineStr">
        <is>
          <t>CLZ5C 92.00 Comdty</t>
        </is>
      </c>
      <c r="G2296" s="1" t="n">
        <v>0.0001317597728602</v>
      </c>
      <c r="H2296" s="1" t="n">
        <v>0.11</v>
      </c>
      <c r="K2296" s="4" t="n">
        <v>93662513.40000001</v>
      </c>
      <c r="L2296" s="5" t="n">
        <v>4875001</v>
      </c>
      <c r="M2296" s="6" t="n">
        <v>19.212819</v>
      </c>
      <c r="AB2296" s="8" t="inlineStr">
        <is>
          <t>QISSwaps</t>
        </is>
      </c>
      <c r="AG2296" t="n">
        <v>0.003262</v>
      </c>
    </row>
    <row r="2297">
      <c r="A2297" t="inlineStr">
        <is>
          <t>QIS</t>
        </is>
      </c>
      <c r="B2297" t="inlineStr">
        <is>
          <t>CLZ5C 95.00 Comdty</t>
        </is>
      </c>
      <c r="C2297" t="inlineStr">
        <is>
          <t>CLZ5C 95.00 Comdty</t>
        </is>
      </c>
      <c r="G2297" s="1" t="n">
        <v>0.000510811703241</v>
      </c>
      <c r="H2297" s="1" t="n">
        <v>0.1</v>
      </c>
      <c r="K2297" s="4" t="n">
        <v>93662513.40000001</v>
      </c>
      <c r="L2297" s="5" t="n">
        <v>4875001</v>
      </c>
      <c r="M2297" s="6" t="n">
        <v>19.212819</v>
      </c>
      <c r="AB2297" s="8" t="inlineStr">
        <is>
          <t>QISSwaps</t>
        </is>
      </c>
      <c r="AG2297" t="n">
        <v>0.003262</v>
      </c>
    </row>
    <row r="2298">
      <c r="A2298" t="inlineStr">
        <is>
          <t>QIS</t>
        </is>
      </c>
      <c r="B2298" t="inlineStr">
        <is>
          <t>CLZ5C 96.00 Comdty</t>
        </is>
      </c>
      <c r="C2298" t="inlineStr">
        <is>
          <t>CLZ5C 96.00 Comdty</t>
        </is>
      </c>
      <c r="G2298" s="1" t="n">
        <v>0.0001263708967297</v>
      </c>
      <c r="H2298" s="1" t="n">
        <v>0.09</v>
      </c>
      <c r="K2298" s="4" t="n">
        <v>93662513.40000001</v>
      </c>
      <c r="L2298" s="5" t="n">
        <v>4875001</v>
      </c>
      <c r="M2298" s="6" t="n">
        <v>19.212819</v>
      </c>
      <c r="AB2298" s="8" t="inlineStr">
        <is>
          <t>QISSwaps</t>
        </is>
      </c>
      <c r="AG2298" t="n">
        <v>0.003262</v>
      </c>
    </row>
    <row r="2299">
      <c r="A2299" t="inlineStr">
        <is>
          <t>QIS</t>
        </is>
      </c>
      <c r="B2299" t="inlineStr">
        <is>
          <t>CLZ5C 97.00 Comdty</t>
        </is>
      </c>
      <c r="C2299" t="inlineStr">
        <is>
          <t>CLZ5C 97.00 Comdty</t>
        </is>
      </c>
      <c r="G2299" s="1" t="n">
        <v>0.000125150548027</v>
      </c>
      <c r="H2299" s="1" t="n">
        <v>0.09</v>
      </c>
      <c r="K2299" s="4" t="n">
        <v>93662513.40000001</v>
      </c>
      <c r="L2299" s="5" t="n">
        <v>4875001</v>
      </c>
      <c r="M2299" s="6" t="n">
        <v>19.212819</v>
      </c>
      <c r="AB2299" s="8" t="inlineStr">
        <is>
          <t>QISSwaps</t>
        </is>
      </c>
      <c r="AG2299" t="n">
        <v>0.003262</v>
      </c>
    </row>
    <row r="2300">
      <c r="A2300" t="inlineStr">
        <is>
          <t>QIS</t>
        </is>
      </c>
      <c r="B2300" t="inlineStr">
        <is>
          <t>CLZ5C 98.00 Comdty</t>
        </is>
      </c>
      <c r="C2300" t="inlineStr">
        <is>
          <t>CLZ5C 98.00 Comdty</t>
        </is>
      </c>
      <c r="G2300" s="1" t="n">
        <v>0.0007433264360078</v>
      </c>
      <c r="H2300" s="1" t="n">
        <v>0.09</v>
      </c>
      <c r="K2300" s="4" t="n">
        <v>93662513.40000001</v>
      </c>
      <c r="L2300" s="5" t="n">
        <v>4875001</v>
      </c>
      <c r="M2300" s="6" t="n">
        <v>19.212819</v>
      </c>
      <c r="AB2300" s="8" t="inlineStr">
        <is>
          <t>QISSwaps</t>
        </is>
      </c>
      <c r="AG2300" t="n">
        <v>0.003262</v>
      </c>
    </row>
    <row r="2301">
      <c r="A2301" t="inlineStr">
        <is>
          <t>QIS</t>
        </is>
      </c>
      <c r="B2301" t="inlineStr">
        <is>
          <t>CLZ5P 42.00 Comdty</t>
        </is>
      </c>
      <c r="C2301" t="inlineStr">
        <is>
          <t>CLZ5P 42.00 Comdty</t>
        </is>
      </c>
      <c r="G2301" s="1" t="n">
        <v>0.0014452350664137</v>
      </c>
      <c r="H2301" s="1" t="n">
        <v>0.09</v>
      </c>
      <c r="K2301" s="4" t="n">
        <v>93662513.40000001</v>
      </c>
      <c r="L2301" s="5" t="n">
        <v>4875001</v>
      </c>
      <c r="M2301" s="6" t="n">
        <v>19.212819</v>
      </c>
      <c r="AB2301" s="8" t="inlineStr">
        <is>
          <t>QISSwaps</t>
        </is>
      </c>
      <c r="AG2301" t="n">
        <v>0.003262</v>
      </c>
    </row>
    <row r="2302">
      <c r="A2302" t="inlineStr">
        <is>
          <t>QIS</t>
        </is>
      </c>
      <c r="B2302" t="inlineStr">
        <is>
          <t>CLZ5P 43.00 Comdty</t>
        </is>
      </c>
      <c r="C2302" t="inlineStr">
        <is>
          <t>CLZ5P 43.00 Comdty</t>
        </is>
      </c>
      <c r="G2302" s="1" t="n">
        <v>0.0025407143566592</v>
      </c>
      <c r="H2302" s="1" t="n">
        <v>0.1</v>
      </c>
      <c r="K2302" s="4" t="n">
        <v>93662513.40000001</v>
      </c>
      <c r="L2302" s="5" t="n">
        <v>4875001</v>
      </c>
      <c r="M2302" s="6" t="n">
        <v>19.212819</v>
      </c>
      <c r="AB2302" s="8" t="inlineStr">
        <is>
          <t>QISSwaps</t>
        </is>
      </c>
      <c r="AG2302" t="n">
        <v>0.003262</v>
      </c>
    </row>
    <row r="2303">
      <c r="A2303" t="inlineStr">
        <is>
          <t>QIS</t>
        </is>
      </c>
      <c r="B2303" t="inlineStr">
        <is>
          <t>CLZ5P 44.00 Comdty</t>
        </is>
      </c>
      <c r="C2303" t="inlineStr">
        <is>
          <t>CLZ5P 44.00 Comdty</t>
        </is>
      </c>
      <c r="G2303" s="1" t="n">
        <v>0.0008272466599491</v>
      </c>
      <c r="H2303" s="1" t="n">
        <v>0.11</v>
      </c>
      <c r="K2303" s="4" t="n">
        <v>93662513.40000001</v>
      </c>
      <c r="L2303" s="5" t="n">
        <v>4875001</v>
      </c>
      <c r="M2303" s="6" t="n">
        <v>19.212819</v>
      </c>
      <c r="AB2303" s="8" t="inlineStr">
        <is>
          <t>QISSwaps</t>
        </is>
      </c>
      <c r="AG2303" t="n">
        <v>0.003262</v>
      </c>
    </row>
    <row r="2304">
      <c r="A2304" t="inlineStr">
        <is>
          <t>QIS</t>
        </is>
      </c>
      <c r="B2304" t="inlineStr">
        <is>
          <t>CLZ5P 45.00 Comdty</t>
        </is>
      </c>
      <c r="C2304" t="inlineStr">
        <is>
          <t>CLZ5P 45.00 Comdty</t>
        </is>
      </c>
      <c r="G2304" s="1" t="n">
        <v>0.0002696818864717</v>
      </c>
      <c r="H2304" s="1" t="n">
        <v>0.13</v>
      </c>
      <c r="K2304" s="4" t="n">
        <v>93662513.40000001</v>
      </c>
      <c r="L2304" s="5" t="n">
        <v>4875001</v>
      </c>
      <c r="M2304" s="6" t="n">
        <v>19.212819</v>
      </c>
      <c r="AB2304" s="8" t="inlineStr">
        <is>
          <t>QISSwaps</t>
        </is>
      </c>
      <c r="AG2304" t="n">
        <v>0.003262</v>
      </c>
    </row>
    <row r="2305">
      <c r="A2305" t="inlineStr">
        <is>
          <t>QIS</t>
        </is>
      </c>
      <c r="B2305" t="inlineStr">
        <is>
          <t>CLZ5P 46.00 Comdty</t>
        </is>
      </c>
      <c r="C2305" t="inlineStr">
        <is>
          <t>CLZ5P 46.00 Comdty</t>
        </is>
      </c>
      <c r="G2305" s="1" t="n">
        <v>0.000527834619237</v>
      </c>
      <c r="H2305" s="1" t="n">
        <v>0.14</v>
      </c>
      <c r="K2305" s="4" t="n">
        <v>93662513.40000001</v>
      </c>
      <c r="L2305" s="5" t="n">
        <v>4875001</v>
      </c>
      <c r="M2305" s="6" t="n">
        <v>19.212819</v>
      </c>
      <c r="AB2305" s="8" t="inlineStr">
        <is>
          <t>QISSwaps</t>
        </is>
      </c>
      <c r="AG2305" t="n">
        <v>0.003262</v>
      </c>
    </row>
    <row r="2306">
      <c r="A2306" t="inlineStr">
        <is>
          <t>QIS</t>
        </is>
      </c>
      <c r="B2306" t="inlineStr">
        <is>
          <t>CLZ5P 47.00 Comdty</t>
        </is>
      </c>
      <c r="C2306" t="inlineStr">
        <is>
          <t>CLZ5P 47.00 Comdty</t>
        </is>
      </c>
      <c r="G2306" s="1" t="n">
        <v>0.0002582096594547</v>
      </c>
      <c r="H2306" s="1" t="n">
        <v>0.16</v>
      </c>
      <c r="K2306" s="4" t="n">
        <v>93662513.40000001</v>
      </c>
      <c r="L2306" s="5" t="n">
        <v>4875001</v>
      </c>
      <c r="M2306" s="6" t="n">
        <v>19.212819</v>
      </c>
      <c r="AB2306" s="8" t="inlineStr">
        <is>
          <t>QISSwaps</t>
        </is>
      </c>
      <c r="AG2306" t="n">
        <v>0.003262</v>
      </c>
    </row>
    <row r="2307">
      <c r="A2307" t="inlineStr">
        <is>
          <t>QIS</t>
        </is>
      </c>
      <c r="B2307" t="inlineStr">
        <is>
          <t>COF6 Comdty</t>
        </is>
      </c>
      <c r="C2307" t="inlineStr">
        <is>
          <t>COF6 Comdty</t>
        </is>
      </c>
      <c r="G2307" s="1" t="n">
        <v>-10.84375835620952</v>
      </c>
      <c r="H2307" s="1" t="n">
        <v>65.62</v>
      </c>
      <c r="K2307" s="4" t="n">
        <v>93662513.40000001</v>
      </c>
      <c r="L2307" s="5" t="n">
        <v>4875001</v>
      </c>
      <c r="M2307" s="6" t="n">
        <v>19.212819</v>
      </c>
      <c r="AB2307" s="8" t="inlineStr">
        <is>
          <t>QISSwaps</t>
        </is>
      </c>
      <c r="AG2307" t="n">
        <v>0.003262</v>
      </c>
    </row>
    <row r="2308">
      <c r="A2308" t="inlineStr">
        <is>
          <t>QIS</t>
        </is>
      </c>
      <c r="B2308" t="inlineStr">
        <is>
          <t>COF6 Comdty</t>
        </is>
      </c>
      <c r="C2308" t="inlineStr">
        <is>
          <t>COF6 Comdty</t>
        </is>
      </c>
      <c r="G2308" s="1" t="n">
        <v>-7.960779307176256e-05</v>
      </c>
      <c r="H2308" s="1" t="n">
        <v>65.61999999999998</v>
      </c>
      <c r="K2308" s="4" t="n">
        <v>93662513.40000001</v>
      </c>
      <c r="L2308" s="5" t="n">
        <v>4875001</v>
      </c>
      <c r="M2308" s="6" t="n">
        <v>19.212819</v>
      </c>
      <c r="AB2308" s="8" t="inlineStr">
        <is>
          <t>QISSwaps</t>
        </is>
      </c>
      <c r="AG2308" t="n">
        <v>0.003262</v>
      </c>
    </row>
    <row r="2309">
      <c r="A2309" t="inlineStr">
        <is>
          <t>QIS</t>
        </is>
      </c>
      <c r="B2309" t="inlineStr">
        <is>
          <t>COF6 Comdty</t>
        </is>
      </c>
      <c r="C2309" t="inlineStr">
        <is>
          <t>COF6 Comdty</t>
        </is>
      </c>
      <c r="G2309" s="1" t="n">
        <v>-7.265819570032557</v>
      </c>
      <c r="H2309" s="1" t="n">
        <v>65.62</v>
      </c>
      <c r="K2309" s="4" t="n">
        <v>93662513.40000001</v>
      </c>
      <c r="L2309" s="5" t="n">
        <v>4875001</v>
      </c>
      <c r="M2309" s="6" t="n">
        <v>19.212819</v>
      </c>
      <c r="AB2309" s="8" t="inlineStr">
        <is>
          <t>QISSwaps</t>
        </is>
      </c>
      <c r="AG2309" t="n">
        <v>0.003262</v>
      </c>
    </row>
    <row r="2310">
      <c r="A2310" t="inlineStr">
        <is>
          <t>QIS</t>
        </is>
      </c>
      <c r="B2310" t="inlineStr">
        <is>
          <t>COF6C 65.00 Comdty</t>
        </is>
      </c>
      <c r="C2310" t="inlineStr">
        <is>
          <t>COF6C 65.00 Comdty</t>
        </is>
      </c>
      <c r="G2310" s="1" t="n">
        <v>-0.000486453400008</v>
      </c>
      <c r="H2310" s="1" t="n">
        <v>3.24</v>
      </c>
      <c r="K2310" s="4" t="n">
        <v>93662513.40000001</v>
      </c>
      <c r="L2310" s="5" t="n">
        <v>4875001</v>
      </c>
      <c r="M2310" s="6" t="n">
        <v>19.212819</v>
      </c>
      <c r="AB2310" s="8" t="inlineStr">
        <is>
          <t>QISSwaps</t>
        </is>
      </c>
      <c r="AG2310" t="n">
        <v>0.003262</v>
      </c>
    </row>
    <row r="2311">
      <c r="A2311" t="inlineStr">
        <is>
          <t>QIS</t>
        </is>
      </c>
      <c r="B2311" t="inlineStr">
        <is>
          <t>COF6C 66.00 Comdty</t>
        </is>
      </c>
      <c r="C2311" t="inlineStr">
        <is>
          <t>COF6C 66.00 Comdty</t>
        </is>
      </c>
      <c r="G2311" s="1" t="n">
        <v>-0.00023810299707</v>
      </c>
      <c r="H2311" s="1" t="n">
        <v>2.74</v>
      </c>
      <c r="K2311" s="4" t="n">
        <v>93662513.40000001</v>
      </c>
      <c r="L2311" s="5" t="n">
        <v>4875001</v>
      </c>
      <c r="M2311" s="6" t="n">
        <v>19.212819</v>
      </c>
      <c r="AB2311" s="8" t="inlineStr">
        <is>
          <t>QISSwaps</t>
        </is>
      </c>
      <c r="AG2311" t="n">
        <v>0.003262</v>
      </c>
    </row>
    <row r="2312">
      <c r="A2312" t="inlineStr">
        <is>
          <t>QIS</t>
        </is>
      </c>
      <c r="B2312" t="inlineStr">
        <is>
          <t>COF6C 67.00 Comdty</t>
        </is>
      </c>
      <c r="C2312" t="inlineStr">
        <is>
          <t>COF6C 67.00 Comdty</t>
        </is>
      </c>
      <c r="G2312" s="1" t="n">
        <v>-0.0002343210935947</v>
      </c>
      <c r="H2312" s="1" t="n">
        <v>2.31</v>
      </c>
      <c r="K2312" s="4" t="n">
        <v>93662513.40000001</v>
      </c>
      <c r="L2312" s="5" t="n">
        <v>4875001</v>
      </c>
      <c r="M2312" s="6" t="n">
        <v>19.212819</v>
      </c>
      <c r="AB2312" s="8" t="inlineStr">
        <is>
          <t>QISSwaps</t>
        </is>
      </c>
      <c r="AG2312" t="n">
        <v>0.003262</v>
      </c>
    </row>
    <row r="2313">
      <c r="A2313" t="inlineStr">
        <is>
          <t>QIS</t>
        </is>
      </c>
      <c r="B2313" t="inlineStr">
        <is>
          <t>COF6C 68.00 Comdty</t>
        </is>
      </c>
      <c r="C2313" t="inlineStr">
        <is>
          <t>COF6C 68.00 Comdty</t>
        </is>
      </c>
      <c r="G2313" s="1" t="n">
        <v>-0.0001147182621923</v>
      </c>
      <c r="H2313" s="1" t="n">
        <v>1.94</v>
      </c>
      <c r="K2313" s="4" t="n">
        <v>93662513.40000001</v>
      </c>
      <c r="L2313" s="5" t="n">
        <v>4875001</v>
      </c>
      <c r="M2313" s="6" t="n">
        <v>19.212819</v>
      </c>
      <c r="AB2313" s="8" t="inlineStr">
        <is>
          <t>QISSwaps</t>
        </is>
      </c>
      <c r="AG2313" t="n">
        <v>0.003262</v>
      </c>
    </row>
    <row r="2314">
      <c r="A2314" t="inlineStr">
        <is>
          <t>QIS</t>
        </is>
      </c>
      <c r="B2314" t="inlineStr">
        <is>
          <t>COF6C 70.00 Comdty</t>
        </is>
      </c>
      <c r="C2314" t="inlineStr">
        <is>
          <t>COF6C 70.00 Comdty</t>
        </is>
      </c>
      <c r="G2314" s="1" t="n">
        <v>-0.0001671644115542</v>
      </c>
      <c r="H2314" s="1" t="n">
        <v>1.37</v>
      </c>
      <c r="K2314" s="4" t="n">
        <v>93662513.40000001</v>
      </c>
      <c r="L2314" s="5" t="n">
        <v>4875001</v>
      </c>
      <c r="M2314" s="6" t="n">
        <v>19.212819</v>
      </c>
      <c r="AB2314" s="8" t="inlineStr">
        <is>
          <t>QISSwaps</t>
        </is>
      </c>
      <c r="AG2314" t="n">
        <v>0.003262</v>
      </c>
    </row>
    <row r="2315">
      <c r="A2315" t="inlineStr">
        <is>
          <t>QIS</t>
        </is>
      </c>
      <c r="B2315" t="inlineStr">
        <is>
          <t>COF6P 65.00 Comdty</t>
        </is>
      </c>
      <c r="C2315" t="inlineStr">
        <is>
          <t>COF6P 65.00 Comdty</t>
        </is>
      </c>
      <c r="G2315" s="1" t="n">
        <v>-0.000486453400008</v>
      </c>
      <c r="H2315" s="1" t="n">
        <v>2.62</v>
      </c>
      <c r="K2315" s="4" t="n">
        <v>93662513.40000001</v>
      </c>
      <c r="L2315" s="5" t="n">
        <v>4875001</v>
      </c>
      <c r="M2315" s="6" t="n">
        <v>19.212819</v>
      </c>
      <c r="AB2315" s="8" t="inlineStr">
        <is>
          <t>QISSwaps</t>
        </is>
      </c>
      <c r="AG2315" t="n">
        <v>0.003262</v>
      </c>
    </row>
    <row r="2316">
      <c r="A2316" t="inlineStr">
        <is>
          <t>QIS</t>
        </is>
      </c>
      <c r="B2316" t="inlineStr">
        <is>
          <t>COF6P 66.00 Comdty</t>
        </is>
      </c>
      <c r="C2316" t="inlineStr">
        <is>
          <t>COF6P 66.00 Comdty</t>
        </is>
      </c>
      <c r="G2316" s="1" t="n">
        <v>-0.00023810299707</v>
      </c>
      <c r="H2316" s="1" t="n">
        <v>3.12</v>
      </c>
      <c r="K2316" s="4" t="n">
        <v>93662513.40000001</v>
      </c>
      <c r="L2316" s="5" t="n">
        <v>4875001</v>
      </c>
      <c r="M2316" s="6" t="n">
        <v>19.212819</v>
      </c>
      <c r="AB2316" s="8" t="inlineStr">
        <is>
          <t>QISSwaps</t>
        </is>
      </c>
      <c r="AG2316" t="n">
        <v>0.003262</v>
      </c>
    </row>
    <row r="2317">
      <c r="A2317" t="inlineStr">
        <is>
          <t>QIS</t>
        </is>
      </c>
      <c r="B2317" t="inlineStr">
        <is>
          <t>COF6P 67 Comdty</t>
        </is>
      </c>
      <c r="C2317" t="inlineStr">
        <is>
          <t>COF6P 67 Comdty</t>
        </is>
      </c>
      <c r="G2317" s="1" t="n">
        <v>-32.25682155919024</v>
      </c>
      <c r="H2317" s="1" t="n">
        <v>3.13</v>
      </c>
      <c r="K2317" s="4" t="n">
        <v>93662513.40000001</v>
      </c>
      <c r="L2317" s="5" t="n">
        <v>4875001</v>
      </c>
      <c r="M2317" s="6" t="n">
        <v>19.212819</v>
      </c>
      <c r="AB2317" s="8" t="inlineStr">
        <is>
          <t>QISSwaps</t>
        </is>
      </c>
      <c r="AG2317" t="n">
        <v>0.003262</v>
      </c>
    </row>
    <row r="2318">
      <c r="A2318" t="inlineStr">
        <is>
          <t>QIS</t>
        </is>
      </c>
      <c r="B2318" t="inlineStr">
        <is>
          <t>COF6P 67.00 Comdty</t>
        </is>
      </c>
      <c r="C2318" t="inlineStr">
        <is>
          <t>COF6P 67.00 Comdty</t>
        </is>
      </c>
      <c r="G2318" s="1" t="n">
        <v>-0.0002343210935947</v>
      </c>
      <c r="H2318" s="1" t="n">
        <v>3.69</v>
      </c>
      <c r="K2318" s="4" t="n">
        <v>93662513.40000001</v>
      </c>
      <c r="L2318" s="5" t="n">
        <v>4875001</v>
      </c>
      <c r="M2318" s="6" t="n">
        <v>19.212819</v>
      </c>
      <c r="AB2318" s="8" t="inlineStr">
        <is>
          <t>QISSwaps</t>
        </is>
      </c>
      <c r="AG2318" t="n">
        <v>0.003262</v>
      </c>
    </row>
    <row r="2319">
      <c r="A2319" t="inlineStr">
        <is>
          <t>QIS</t>
        </is>
      </c>
      <c r="B2319" t="inlineStr">
        <is>
          <t>COF6P 68.00 Comdty</t>
        </is>
      </c>
      <c r="C2319" t="inlineStr">
        <is>
          <t>COF6P 68.00 Comdty</t>
        </is>
      </c>
      <c r="G2319" s="1" t="n">
        <v>-0.0001147182621923</v>
      </c>
      <c r="H2319" s="1" t="n">
        <v>4.32</v>
      </c>
      <c r="K2319" s="4" t="n">
        <v>93662513.40000001</v>
      </c>
      <c r="L2319" s="5" t="n">
        <v>4875001</v>
      </c>
      <c r="M2319" s="6" t="n">
        <v>19.212819</v>
      </c>
      <c r="AB2319" s="8" t="inlineStr">
        <is>
          <t>QISSwaps</t>
        </is>
      </c>
      <c r="AG2319" t="n">
        <v>0.003262</v>
      </c>
    </row>
    <row r="2320">
      <c r="A2320" t="inlineStr">
        <is>
          <t>QIS</t>
        </is>
      </c>
      <c r="B2320" t="inlineStr">
        <is>
          <t>COF6P 70.00 Comdty</t>
        </is>
      </c>
      <c r="C2320" t="inlineStr">
        <is>
          <t>COF6P 70.00 Comdty</t>
        </is>
      </c>
      <c r="G2320" s="1" t="n">
        <v>-0.0001671644115542</v>
      </c>
      <c r="H2320" s="1" t="n">
        <v>5.75</v>
      </c>
      <c r="K2320" s="4" t="n">
        <v>93662513.40000001</v>
      </c>
      <c r="L2320" s="5" t="n">
        <v>4875001</v>
      </c>
      <c r="M2320" s="6" t="n">
        <v>19.212819</v>
      </c>
      <c r="AB2320" s="8" t="inlineStr">
        <is>
          <t>QISSwaps</t>
        </is>
      </c>
      <c r="AG2320" t="n">
        <v>0.003262</v>
      </c>
    </row>
    <row r="2321">
      <c r="A2321" t="inlineStr">
        <is>
          <t>QIS</t>
        </is>
      </c>
      <c r="B2321" t="inlineStr">
        <is>
          <t>COG6 Comdty</t>
        </is>
      </c>
      <c r="C2321" t="inlineStr">
        <is>
          <t>COG6 Comdty</t>
        </is>
      </c>
      <c r="G2321" s="1" t="n">
        <v>-5.935648403057148e-05</v>
      </c>
      <c r="H2321" s="1" t="n">
        <v>65.31999999999996</v>
      </c>
      <c r="K2321" s="4" t="n">
        <v>93662513.40000001</v>
      </c>
      <c r="L2321" s="5" t="n">
        <v>4875001</v>
      </c>
      <c r="M2321" s="6" t="n">
        <v>19.212819</v>
      </c>
      <c r="AB2321" s="8" t="inlineStr">
        <is>
          <t>QISSwaps</t>
        </is>
      </c>
      <c r="AG2321" t="n">
        <v>0.003262</v>
      </c>
    </row>
    <row r="2322">
      <c r="A2322" t="inlineStr">
        <is>
          <t>QIS</t>
        </is>
      </c>
      <c r="B2322" t="inlineStr">
        <is>
          <t>COG6C 65.00 Comdty</t>
        </is>
      </c>
      <c r="C2322" t="inlineStr">
        <is>
          <t>COG6C 65.00 Comdty</t>
        </is>
      </c>
      <c r="G2322" s="1" t="n">
        <v>-0.0001231290274794</v>
      </c>
      <c r="H2322" s="1" t="n">
        <v>3.78</v>
      </c>
      <c r="K2322" s="4" t="n">
        <v>93662513.40000001</v>
      </c>
      <c r="L2322" s="5" t="n">
        <v>4875001</v>
      </c>
      <c r="M2322" s="6" t="n">
        <v>19.212819</v>
      </c>
      <c r="AB2322" s="8" t="inlineStr">
        <is>
          <t>QISSwaps</t>
        </is>
      </c>
      <c r="AG2322" t="n">
        <v>0.003262</v>
      </c>
    </row>
    <row r="2323">
      <c r="A2323" t="inlineStr">
        <is>
          <t>QIS</t>
        </is>
      </c>
      <c r="B2323" t="inlineStr">
        <is>
          <t>COG6C 66.00 Comdty</t>
        </is>
      </c>
      <c r="C2323" t="inlineStr">
        <is>
          <t>COG6C 66.00 Comdty</t>
        </is>
      </c>
      <c r="G2323" s="1" t="n">
        <v>-0.0007288539963417</v>
      </c>
      <c r="H2323" s="1" t="n">
        <v>3.3</v>
      </c>
      <c r="K2323" s="4" t="n">
        <v>93662513.40000001</v>
      </c>
      <c r="L2323" s="5" t="n">
        <v>4875001</v>
      </c>
      <c r="M2323" s="6" t="n">
        <v>19.212819</v>
      </c>
      <c r="AB2323" s="8" t="inlineStr">
        <is>
          <t>QISSwaps</t>
        </is>
      </c>
      <c r="AG2323" t="n">
        <v>0.003262</v>
      </c>
    </row>
    <row r="2324">
      <c r="A2324" t="inlineStr">
        <is>
          <t>QIS</t>
        </is>
      </c>
      <c r="B2324" t="inlineStr">
        <is>
          <t>COG6C 67.00 Comdty</t>
        </is>
      </c>
      <c r="C2324" t="inlineStr">
        <is>
          <t>COG6C 67.00 Comdty</t>
        </is>
      </c>
      <c r="G2324" s="1" t="n">
        <v>-0.000419082163786</v>
      </c>
      <c r="H2324" s="1" t="n">
        <v>2.87</v>
      </c>
      <c r="K2324" s="4" t="n">
        <v>93662513.40000001</v>
      </c>
      <c r="L2324" s="5" t="n">
        <v>4875001</v>
      </c>
      <c r="M2324" s="6" t="n">
        <v>19.212819</v>
      </c>
      <c r="AB2324" s="8" t="inlineStr">
        <is>
          <t>QISSwaps</t>
        </is>
      </c>
      <c r="AG2324" t="n">
        <v>0.003262</v>
      </c>
    </row>
    <row r="2325">
      <c r="A2325" t="inlineStr">
        <is>
          <t>QIS</t>
        </is>
      </c>
      <c r="B2325" t="inlineStr">
        <is>
          <t>COG6C 68.00 Comdty</t>
        </is>
      </c>
      <c r="C2325" t="inlineStr">
        <is>
          <t>COG6C 68.00 Comdty</t>
        </is>
      </c>
      <c r="G2325" s="1" t="n">
        <v>-5.884080305052757e-05</v>
      </c>
      <c r="H2325" s="1" t="n">
        <v>2.49</v>
      </c>
      <c r="K2325" s="4" t="n">
        <v>93662513.40000001</v>
      </c>
      <c r="L2325" s="5" t="n">
        <v>4875001</v>
      </c>
      <c r="M2325" s="6" t="n">
        <v>19.212819</v>
      </c>
      <c r="AB2325" s="8" t="inlineStr">
        <is>
          <t>QISSwaps</t>
        </is>
      </c>
      <c r="AG2325" t="n">
        <v>0.003262</v>
      </c>
    </row>
    <row r="2326">
      <c r="A2326" t="inlineStr">
        <is>
          <t>QIS</t>
        </is>
      </c>
      <c r="B2326" t="inlineStr">
        <is>
          <t>COG6P 65.00 Comdty</t>
        </is>
      </c>
      <c r="C2326" t="inlineStr">
        <is>
          <t>COG6P 65.00 Comdty</t>
        </is>
      </c>
      <c r="G2326" s="1" t="n">
        <v>-0.0001231290274794</v>
      </c>
      <c r="H2326" s="1" t="n">
        <v>3.46</v>
      </c>
      <c r="K2326" s="4" t="n">
        <v>93662513.40000001</v>
      </c>
      <c r="L2326" s="5" t="n">
        <v>4875001</v>
      </c>
      <c r="M2326" s="6" t="n">
        <v>19.212819</v>
      </c>
      <c r="AB2326" s="8" t="inlineStr">
        <is>
          <t>QISSwaps</t>
        </is>
      </c>
      <c r="AG2326" t="n">
        <v>0.003262</v>
      </c>
    </row>
    <row r="2327">
      <c r="A2327" t="inlineStr">
        <is>
          <t>QIS</t>
        </is>
      </c>
      <c r="B2327" t="inlineStr">
        <is>
          <t>COG6P 66.00 Comdty</t>
        </is>
      </c>
      <c r="C2327" t="inlineStr">
        <is>
          <t>COG6P 66.00 Comdty</t>
        </is>
      </c>
      <c r="G2327" s="1" t="n">
        <v>-0.0007288539963417</v>
      </c>
      <c r="H2327" s="1" t="n">
        <v>3.98</v>
      </c>
      <c r="K2327" s="4" t="n">
        <v>93662513.40000001</v>
      </c>
      <c r="L2327" s="5" t="n">
        <v>4875001</v>
      </c>
      <c r="M2327" s="6" t="n">
        <v>19.212819</v>
      </c>
      <c r="AB2327" s="8" t="inlineStr">
        <is>
          <t>QISSwaps</t>
        </is>
      </c>
      <c r="AG2327" t="n">
        <v>0.003262</v>
      </c>
    </row>
    <row r="2328">
      <c r="A2328" t="inlineStr">
        <is>
          <t>QIS</t>
        </is>
      </c>
      <c r="B2328" t="inlineStr">
        <is>
          <t>COG6P 67.00 Comdty</t>
        </is>
      </c>
      <c r="C2328" t="inlineStr">
        <is>
          <t>COG6P 67.00 Comdty</t>
        </is>
      </c>
      <c r="G2328" s="1" t="n">
        <v>-0.000419082163786</v>
      </c>
      <c r="H2328" s="1" t="n">
        <v>4.55</v>
      </c>
      <c r="K2328" s="4" t="n">
        <v>93662513.40000001</v>
      </c>
      <c r="L2328" s="5" t="n">
        <v>4875001</v>
      </c>
      <c r="M2328" s="6" t="n">
        <v>19.212819</v>
      </c>
      <c r="AB2328" s="8" t="inlineStr">
        <is>
          <t>QISSwaps</t>
        </is>
      </c>
      <c r="AG2328" t="n">
        <v>0.003262</v>
      </c>
    </row>
    <row r="2329">
      <c r="A2329" t="inlineStr">
        <is>
          <t>QIS</t>
        </is>
      </c>
      <c r="B2329" t="inlineStr">
        <is>
          <t>COG6P 68.00 Comdty</t>
        </is>
      </c>
      <c r="C2329" t="inlineStr">
        <is>
          <t>COG6P 68.00 Comdty</t>
        </is>
      </c>
      <c r="G2329" s="1" t="n">
        <v>-5.884080305052757e-05</v>
      </c>
      <c r="H2329" s="1" t="n">
        <v>5.17</v>
      </c>
      <c r="K2329" s="4" t="n">
        <v>93662513.40000001</v>
      </c>
      <c r="L2329" s="5" t="n">
        <v>4875001</v>
      </c>
      <c r="M2329" s="6" t="n">
        <v>19.212819</v>
      </c>
      <c r="AB2329" s="8" t="inlineStr">
        <is>
          <t>QISSwaps</t>
        </is>
      </c>
      <c r="AG2329" t="n">
        <v>0.003262</v>
      </c>
    </row>
    <row r="2330">
      <c r="A2330" t="inlineStr">
        <is>
          <t>QIS</t>
        </is>
      </c>
      <c r="B2330" t="inlineStr">
        <is>
          <t>COH6 Comdty</t>
        </is>
      </c>
      <c r="C2330" t="inlineStr">
        <is>
          <t>COH6 Comdty</t>
        </is>
      </c>
      <c r="G2330" s="1" t="n">
        <v>-1.09792529404166e-05</v>
      </c>
      <c r="H2330" s="1" t="n">
        <v>65.14000000000001</v>
      </c>
      <c r="K2330" s="4" t="n">
        <v>93662513.40000001</v>
      </c>
      <c r="L2330" s="5" t="n">
        <v>4875001</v>
      </c>
      <c r="M2330" s="6" t="n">
        <v>19.212819</v>
      </c>
      <c r="AB2330" s="8" t="inlineStr">
        <is>
          <t>QISSwaps</t>
        </is>
      </c>
      <c r="AG2330" t="n">
        <v>0.003262</v>
      </c>
    </row>
    <row r="2331">
      <c r="A2331" t="inlineStr">
        <is>
          <t>QIS</t>
        </is>
      </c>
      <c r="B2331" t="inlineStr">
        <is>
          <t>COH6C 65.00 Comdty</t>
        </is>
      </c>
      <c r="C2331" t="inlineStr">
        <is>
          <t>COH6C 65.00 Comdty</t>
        </is>
      </c>
      <c r="G2331" s="1" t="n">
        <v>-0.0001248262169841</v>
      </c>
      <c r="H2331" s="1" t="n">
        <v>4.39</v>
      </c>
      <c r="K2331" s="4" t="n">
        <v>93662513.40000001</v>
      </c>
      <c r="L2331" s="5" t="n">
        <v>4875001</v>
      </c>
      <c r="M2331" s="6" t="n">
        <v>19.212819</v>
      </c>
      <c r="AB2331" s="8" t="inlineStr">
        <is>
          <t>QISSwaps</t>
        </is>
      </c>
      <c r="AG2331" t="n">
        <v>0.003262</v>
      </c>
    </row>
    <row r="2332">
      <c r="A2332" t="inlineStr">
        <is>
          <t>QIS</t>
        </is>
      </c>
      <c r="B2332" t="inlineStr">
        <is>
          <t>COH6C 66.00 Comdty</t>
        </is>
      </c>
      <c r="C2332" t="inlineStr">
        <is>
          <t>COH6C 66.00 Comdty</t>
        </is>
      </c>
      <c r="G2332" s="1" t="n">
        <v>-0.0001223672673329</v>
      </c>
      <c r="H2332" s="1" t="n">
        <v>3.91</v>
      </c>
      <c r="K2332" s="4" t="n">
        <v>93662513.40000001</v>
      </c>
      <c r="L2332" s="5" t="n">
        <v>4875001</v>
      </c>
      <c r="M2332" s="6" t="n">
        <v>19.212819</v>
      </c>
      <c r="AB2332" s="8" t="inlineStr">
        <is>
          <t>QISSwaps</t>
        </is>
      </c>
      <c r="AG2332" t="n">
        <v>0.003262</v>
      </c>
    </row>
    <row r="2333">
      <c r="A2333" t="inlineStr">
        <is>
          <t>QIS</t>
        </is>
      </c>
      <c r="B2333" t="inlineStr">
        <is>
          <t>COH6C 67.00 Comdty</t>
        </is>
      </c>
      <c r="C2333" t="inlineStr">
        <is>
          <t>COH6C 67.00 Comdty</t>
        </is>
      </c>
      <c r="G2333" s="1" t="n">
        <v>-0.0001204304069231</v>
      </c>
      <c r="H2333" s="1" t="n">
        <v>3.47</v>
      </c>
      <c r="K2333" s="4" t="n">
        <v>93662513.40000001</v>
      </c>
      <c r="L2333" s="5" t="n">
        <v>4875001</v>
      </c>
      <c r="M2333" s="6" t="n">
        <v>19.212819</v>
      </c>
      <c r="AB2333" s="8" t="inlineStr">
        <is>
          <t>QISSwaps</t>
        </is>
      </c>
      <c r="AG2333" t="n">
        <v>0.003262</v>
      </c>
    </row>
    <row r="2334">
      <c r="A2334" t="inlineStr">
        <is>
          <t>QIS</t>
        </is>
      </c>
      <c r="B2334" t="inlineStr">
        <is>
          <t>COH6C 68.00 Comdty</t>
        </is>
      </c>
      <c r="C2334" t="inlineStr">
        <is>
          <t>COH6C 68.00 Comdty</t>
        </is>
      </c>
      <c r="G2334" s="1" t="n">
        <v>-5.924601608170128e-05</v>
      </c>
      <c r="H2334" s="1" t="n">
        <v>3.07</v>
      </c>
      <c r="K2334" s="4" t="n">
        <v>93662513.40000001</v>
      </c>
      <c r="L2334" s="5" t="n">
        <v>4875001</v>
      </c>
      <c r="M2334" s="6" t="n">
        <v>19.212819</v>
      </c>
      <c r="AB2334" s="8" t="inlineStr">
        <is>
          <t>QISSwaps</t>
        </is>
      </c>
      <c r="AG2334" t="n">
        <v>0.003262</v>
      </c>
    </row>
    <row r="2335">
      <c r="A2335" t="inlineStr">
        <is>
          <t>QIS</t>
        </is>
      </c>
      <c r="B2335" t="inlineStr">
        <is>
          <t>COH6P 65.00 Comdty</t>
        </is>
      </c>
      <c r="C2335" t="inlineStr">
        <is>
          <t>COH6P 65.00 Comdty</t>
        </is>
      </c>
      <c r="G2335" s="1" t="n">
        <v>-0.0001248262169841</v>
      </c>
      <c r="H2335" s="1" t="n">
        <v>4.25</v>
      </c>
      <c r="K2335" s="4" t="n">
        <v>93662513.40000001</v>
      </c>
      <c r="L2335" s="5" t="n">
        <v>4875001</v>
      </c>
      <c r="M2335" s="6" t="n">
        <v>19.212819</v>
      </c>
      <c r="AB2335" s="8" t="inlineStr">
        <is>
          <t>QISSwaps</t>
        </is>
      </c>
      <c r="AG2335" t="n">
        <v>0.003262</v>
      </c>
    </row>
    <row r="2336">
      <c r="A2336" t="inlineStr">
        <is>
          <t>QIS</t>
        </is>
      </c>
      <c r="B2336" t="inlineStr">
        <is>
          <t>COH6P 66.00 Comdty</t>
        </is>
      </c>
      <c r="C2336" t="inlineStr">
        <is>
          <t>COH6P 66.00 Comdty</t>
        </is>
      </c>
      <c r="G2336" s="1" t="n">
        <v>-0.0001223672673329</v>
      </c>
      <c r="H2336" s="1" t="n">
        <v>4.77</v>
      </c>
      <c r="K2336" s="4" t="n">
        <v>93662513.40000001</v>
      </c>
      <c r="L2336" s="5" t="n">
        <v>4875001</v>
      </c>
      <c r="M2336" s="6" t="n">
        <v>19.212819</v>
      </c>
      <c r="AB2336" s="8" t="inlineStr">
        <is>
          <t>QISSwaps</t>
        </is>
      </c>
      <c r="AG2336" t="n">
        <v>0.003262</v>
      </c>
    </row>
    <row r="2337">
      <c r="A2337" t="inlineStr">
        <is>
          <t>QIS</t>
        </is>
      </c>
      <c r="B2337" t="inlineStr">
        <is>
          <t>COH6P 67.00 Comdty</t>
        </is>
      </c>
      <c r="C2337" t="inlineStr">
        <is>
          <t>COH6P 67.00 Comdty</t>
        </is>
      </c>
      <c r="G2337" s="1" t="n">
        <v>-0.0001204304069231</v>
      </c>
      <c r="H2337" s="1" t="n">
        <v>5.33</v>
      </c>
      <c r="K2337" s="4" t="n">
        <v>93662513.40000001</v>
      </c>
      <c r="L2337" s="5" t="n">
        <v>4875001</v>
      </c>
      <c r="M2337" s="6" t="n">
        <v>19.212819</v>
      </c>
      <c r="AB2337" s="8" t="inlineStr">
        <is>
          <t>QISSwaps</t>
        </is>
      </c>
      <c r="AG2337" t="n">
        <v>0.003262</v>
      </c>
    </row>
    <row r="2338">
      <c r="A2338" t="inlineStr">
        <is>
          <t>QIS</t>
        </is>
      </c>
      <c r="B2338" t="inlineStr">
        <is>
          <t>COH6P 68.00 Comdty</t>
        </is>
      </c>
      <c r="C2338" t="inlineStr">
        <is>
          <t>COH6P 68.00 Comdty</t>
        </is>
      </c>
      <c r="G2338" s="1" t="n">
        <v>-5.924601608170128e-05</v>
      </c>
      <c r="H2338" s="1" t="n">
        <v>5.93</v>
      </c>
      <c r="K2338" s="4" t="n">
        <v>93662513.40000001</v>
      </c>
      <c r="L2338" s="5" t="n">
        <v>4875001</v>
      </c>
      <c r="M2338" s="6" t="n">
        <v>19.212819</v>
      </c>
      <c r="AB2338" s="8" t="inlineStr">
        <is>
          <t>QISSwaps</t>
        </is>
      </c>
      <c r="AG2338" t="n">
        <v>0.003262</v>
      </c>
    </row>
    <row r="2339">
      <c r="A2339" t="inlineStr">
        <is>
          <t>QIS</t>
        </is>
      </c>
      <c r="B2339" t="inlineStr">
        <is>
          <t>COK6 Comdty</t>
        </is>
      </c>
      <c r="C2339" t="inlineStr">
        <is>
          <t>COK6 Comdty</t>
        </is>
      </c>
      <c r="G2339" s="1" t="n">
        <v>1.560773710204412</v>
      </c>
      <c r="H2339" s="1" t="n">
        <v>65.02</v>
      </c>
      <c r="K2339" s="4" t="n">
        <v>93662513.40000001</v>
      </c>
      <c r="L2339" s="5" t="n">
        <v>4875001</v>
      </c>
      <c r="M2339" s="6" t="n">
        <v>19.212819</v>
      </c>
      <c r="AB2339" s="8" t="inlineStr">
        <is>
          <t>QISSwaps</t>
        </is>
      </c>
      <c r="AG2339" t="n">
        <v>0.003262</v>
      </c>
    </row>
    <row r="2340">
      <c r="A2340" t="inlineStr">
        <is>
          <t>QIS</t>
        </is>
      </c>
      <c r="B2340" t="inlineStr">
        <is>
          <t>CON6 Comdty</t>
        </is>
      </c>
      <c r="C2340" t="inlineStr">
        <is>
          <t>CON6 Comdty</t>
        </is>
      </c>
      <c r="G2340" s="1" t="n">
        <v>9.6091513416734</v>
      </c>
      <c r="H2340" s="1" t="n">
        <v>64.94</v>
      </c>
      <c r="K2340" s="4" t="n">
        <v>93662513.40000001</v>
      </c>
      <c r="L2340" s="5" t="n">
        <v>4875001</v>
      </c>
      <c r="M2340" s="6" t="n">
        <v>19.212819</v>
      </c>
      <c r="AB2340" s="8" t="inlineStr">
        <is>
          <t>QISSwaps</t>
        </is>
      </c>
      <c r="AG2340" t="n">
        <v>0.003262</v>
      </c>
    </row>
    <row r="2341">
      <c r="A2341" t="inlineStr">
        <is>
          <t>QIS</t>
        </is>
      </c>
      <c r="B2341" t="inlineStr">
        <is>
          <t>CON6 Comdty</t>
        </is>
      </c>
      <c r="C2341" t="inlineStr">
        <is>
          <t>CON6 Comdty</t>
        </is>
      </c>
      <c r="G2341" s="1" t="n">
        <v>9.135697850430098</v>
      </c>
      <c r="H2341" s="1" t="n">
        <v>64.94</v>
      </c>
      <c r="K2341" s="4" t="n">
        <v>93662513.40000001</v>
      </c>
      <c r="L2341" s="5" t="n">
        <v>4875001</v>
      </c>
      <c r="M2341" s="6" t="n">
        <v>19.212819</v>
      </c>
      <c r="AB2341" s="8" t="inlineStr">
        <is>
          <t>QISSwaps</t>
        </is>
      </c>
      <c r="AG2341" t="n">
        <v>0.003262</v>
      </c>
    </row>
    <row r="2342">
      <c r="A2342" t="inlineStr">
        <is>
          <t>QIS</t>
        </is>
      </c>
      <c r="B2342" t="inlineStr">
        <is>
          <t>COST US 11/21/2025 P935 Equity</t>
        </is>
      </c>
      <c r="C2342" t="inlineStr">
        <is>
          <t>COST US 11/21/2025 P935 Equity</t>
        </is>
      </c>
      <c r="G2342" s="1" t="n">
        <v>4.45028642786</v>
      </c>
      <c r="H2342" s="1" t="n">
        <v>31.2</v>
      </c>
      <c r="K2342" s="4" t="n">
        <v>93662513.40000001</v>
      </c>
      <c r="L2342" s="5" t="n">
        <v>4875001</v>
      </c>
      <c r="M2342" s="6" t="n">
        <v>19.212819</v>
      </c>
      <c r="AB2342" s="8" t="inlineStr">
        <is>
          <t>QISSwaps</t>
        </is>
      </c>
      <c r="AG2342" t="n">
        <v>0.003262</v>
      </c>
    </row>
    <row r="2343">
      <c r="A2343" t="inlineStr">
        <is>
          <t>QIS</t>
        </is>
      </c>
      <c r="B2343" t="inlineStr">
        <is>
          <t>COST UW Equity</t>
        </is>
      </c>
      <c r="C2343" t="inlineStr">
        <is>
          <t>COST UW Equity</t>
        </is>
      </c>
      <c r="G2343" s="1" t="n">
        <v>231.4055973684</v>
      </c>
      <c r="H2343" s="1" t="n">
        <v>925.63</v>
      </c>
      <c r="K2343" s="4" t="n">
        <v>93662513.40000001</v>
      </c>
      <c r="L2343" s="5" t="n">
        <v>4875001</v>
      </c>
      <c r="M2343" s="6" t="n">
        <v>19.212819</v>
      </c>
      <c r="AB2343" s="8" t="inlineStr">
        <is>
          <t>QISSwaps</t>
        </is>
      </c>
      <c r="AG2343" t="n">
        <v>0.003262</v>
      </c>
    </row>
    <row r="2344">
      <c r="A2344" t="inlineStr">
        <is>
          <t>QIS</t>
        </is>
      </c>
      <c r="B2344" t="inlineStr">
        <is>
          <t>COZ5 Comdty</t>
        </is>
      </c>
      <c r="C2344" t="inlineStr">
        <is>
          <t>COZ5 Comdty</t>
        </is>
      </c>
      <c r="G2344" s="1" t="n">
        <v>-4.275863081421386</v>
      </c>
      <c r="H2344" s="1" t="n">
        <v>66.03</v>
      </c>
      <c r="K2344" s="4" t="n">
        <v>93662513.40000001</v>
      </c>
      <c r="L2344" s="5" t="n">
        <v>4875001</v>
      </c>
      <c r="M2344" s="6" t="n">
        <v>19.212819</v>
      </c>
      <c r="AB2344" s="8" t="inlineStr">
        <is>
          <t>QISSwaps</t>
        </is>
      </c>
      <c r="AG2344" t="n">
        <v>0.003262</v>
      </c>
    </row>
    <row r="2345">
      <c r="A2345" t="inlineStr">
        <is>
          <t>QIS</t>
        </is>
      </c>
      <c r="B2345" t="inlineStr">
        <is>
          <t>COZ5 Comdty</t>
        </is>
      </c>
      <c r="C2345" t="inlineStr">
        <is>
          <t>COZ5 Comdty</t>
        </is>
      </c>
      <c r="G2345" s="1" t="n">
        <v>-1.921557685798374</v>
      </c>
      <c r="H2345" s="1" t="n">
        <v>66.03</v>
      </c>
      <c r="K2345" s="4" t="n">
        <v>93662513.40000001</v>
      </c>
      <c r="L2345" s="5" t="n">
        <v>4875001</v>
      </c>
      <c r="M2345" s="6" t="n">
        <v>19.212819</v>
      </c>
      <c r="AB2345" s="8" t="inlineStr">
        <is>
          <t>QISSwaps</t>
        </is>
      </c>
      <c r="AG2345" t="n">
        <v>0.003262</v>
      </c>
    </row>
    <row r="2346">
      <c r="A2346" t="inlineStr">
        <is>
          <t>QIS</t>
        </is>
      </c>
      <c r="B2346" t="inlineStr">
        <is>
          <t>COZ5 Comdty</t>
        </is>
      </c>
      <c r="C2346" t="inlineStr">
        <is>
          <t>COZ5 Comdty</t>
        </is>
      </c>
      <c r="G2346" s="1" t="n">
        <v>65.2726282292011</v>
      </c>
      <c r="H2346" s="1" t="n">
        <v>67.09</v>
      </c>
      <c r="K2346" s="4" t="n">
        <v>93662513.40000001</v>
      </c>
      <c r="L2346" s="5" t="n">
        <v>4875001</v>
      </c>
      <c r="M2346" s="6" t="n">
        <v>19.212819</v>
      </c>
      <c r="AB2346" s="8" t="inlineStr">
        <is>
          <t>QISSwaps</t>
        </is>
      </c>
      <c r="AG2346" t="n">
        <v>0.003262</v>
      </c>
    </row>
    <row r="2347">
      <c r="A2347" t="inlineStr">
        <is>
          <t>QIS</t>
        </is>
      </c>
      <c r="B2347" t="inlineStr">
        <is>
          <t>COZ5 Comdty</t>
        </is>
      </c>
      <c r="C2347" t="inlineStr">
        <is>
          <t>COZ5 Comdty</t>
        </is>
      </c>
      <c r="G2347" s="1" t="n">
        <v>-0.0001339678042657</v>
      </c>
      <c r="H2347" s="1" t="n">
        <v>66.02999999999999</v>
      </c>
      <c r="K2347" s="4" t="n">
        <v>93662513.40000001</v>
      </c>
      <c r="L2347" s="5" t="n">
        <v>4875001</v>
      </c>
      <c r="M2347" s="6" t="n">
        <v>19.212819</v>
      </c>
      <c r="AB2347" s="8" t="inlineStr">
        <is>
          <t>QISSwaps</t>
        </is>
      </c>
      <c r="AG2347" t="n">
        <v>0.003262</v>
      </c>
    </row>
    <row r="2348">
      <c r="A2348" t="inlineStr">
        <is>
          <t>QIS</t>
        </is>
      </c>
      <c r="B2348" t="inlineStr">
        <is>
          <t>COZ5C 65.00 Comdty</t>
        </is>
      </c>
      <c r="C2348" t="inlineStr">
        <is>
          <t>COZ5C 65.00 Comdty</t>
        </is>
      </c>
      <c r="G2348" s="1" t="n">
        <v>-0.0003549760320967</v>
      </c>
      <c r="H2348" s="1" t="n">
        <v>2.56</v>
      </c>
      <c r="K2348" s="4" t="n">
        <v>93662513.40000001</v>
      </c>
      <c r="L2348" s="5" t="n">
        <v>4875001</v>
      </c>
      <c r="M2348" s="6" t="n">
        <v>19.212819</v>
      </c>
      <c r="AB2348" s="8" t="inlineStr">
        <is>
          <t>QISSwaps</t>
        </is>
      </c>
      <c r="AG2348" t="n">
        <v>0.003262</v>
      </c>
    </row>
    <row r="2349">
      <c r="A2349" t="inlineStr">
        <is>
          <t>QIS</t>
        </is>
      </c>
      <c r="B2349" t="inlineStr">
        <is>
          <t>COZ5C 66.00 Comdty</t>
        </is>
      </c>
      <c r="C2349" t="inlineStr">
        <is>
          <t>COZ5C 66.00 Comdty</t>
        </is>
      </c>
      <c r="G2349" s="1" t="n">
        <v>-0.0002351101588015</v>
      </c>
      <c r="H2349" s="1" t="n">
        <v>2.02</v>
      </c>
      <c r="K2349" s="4" t="n">
        <v>93662513.40000001</v>
      </c>
      <c r="L2349" s="5" t="n">
        <v>4875001</v>
      </c>
      <c r="M2349" s="6" t="n">
        <v>19.212819</v>
      </c>
      <c r="AB2349" s="8" t="inlineStr">
        <is>
          <t>QISSwaps</t>
        </is>
      </c>
      <c r="AG2349" t="n">
        <v>0.003262</v>
      </c>
    </row>
    <row r="2350">
      <c r="A2350" t="inlineStr">
        <is>
          <t>QIS</t>
        </is>
      </c>
      <c r="B2350" t="inlineStr">
        <is>
          <t>COZ5C 67.00 Comdty</t>
        </is>
      </c>
      <c r="C2350" t="inlineStr">
        <is>
          <t>COZ5C 67.00 Comdty</t>
        </is>
      </c>
      <c r="G2350" s="1" t="n">
        <v>-0.0004649937359368</v>
      </c>
      <c r="H2350" s="1" t="n">
        <v>1.58</v>
      </c>
      <c r="K2350" s="4" t="n">
        <v>93662513.40000001</v>
      </c>
      <c r="L2350" s="5" t="n">
        <v>4875001</v>
      </c>
      <c r="M2350" s="6" t="n">
        <v>19.212819</v>
      </c>
      <c r="AB2350" s="8" t="inlineStr">
        <is>
          <t>QISSwaps</t>
        </is>
      </c>
      <c r="AG2350" t="n">
        <v>0.003262</v>
      </c>
    </row>
    <row r="2351">
      <c r="A2351" t="inlineStr">
        <is>
          <t>QIS</t>
        </is>
      </c>
      <c r="B2351" t="inlineStr">
        <is>
          <t>COZ5C 67.5 Comdty</t>
        </is>
      </c>
      <c r="C2351" t="inlineStr">
        <is>
          <t>COZ5C 67.5 Comdty</t>
        </is>
      </c>
      <c r="G2351" s="1" t="n">
        <v>-171.8621874989873</v>
      </c>
      <c r="H2351" s="1" t="n">
        <v>1.9</v>
      </c>
      <c r="K2351" s="4" t="n">
        <v>93662513.40000001</v>
      </c>
      <c r="L2351" s="5" t="n">
        <v>4875001</v>
      </c>
      <c r="M2351" s="6" t="n">
        <v>19.212819</v>
      </c>
      <c r="AB2351" s="8" t="inlineStr">
        <is>
          <t>QISSwaps</t>
        </is>
      </c>
      <c r="AG2351" t="n">
        <v>0.003262</v>
      </c>
    </row>
    <row r="2352">
      <c r="A2352" t="inlineStr">
        <is>
          <t>QIS</t>
        </is>
      </c>
      <c r="B2352" t="inlineStr">
        <is>
          <t>COZ5C 68.00 Comdty</t>
        </is>
      </c>
      <c r="C2352" t="inlineStr">
        <is>
          <t>COZ5C 68.00 Comdty</t>
        </is>
      </c>
      <c r="G2352" s="1" t="n">
        <v>-0.0001138889400184</v>
      </c>
      <c r="H2352" s="1" t="n">
        <v>1.23</v>
      </c>
      <c r="K2352" s="4" t="n">
        <v>93662513.40000001</v>
      </c>
      <c r="L2352" s="5" t="n">
        <v>4875001</v>
      </c>
      <c r="M2352" s="6" t="n">
        <v>19.212819</v>
      </c>
      <c r="AB2352" s="8" t="inlineStr">
        <is>
          <t>QISSwaps</t>
        </is>
      </c>
      <c r="AG2352" t="n">
        <v>0.003262</v>
      </c>
    </row>
    <row r="2353">
      <c r="A2353" t="inlineStr">
        <is>
          <t>QIS</t>
        </is>
      </c>
      <c r="B2353" t="inlineStr">
        <is>
          <t>COZ5C 69.00 Comdty</t>
        </is>
      </c>
      <c r="C2353" t="inlineStr">
        <is>
          <t>COZ5C 69.00 Comdty</t>
        </is>
      </c>
      <c r="G2353" s="1" t="n">
        <v>-5.557743467219325e-05</v>
      </c>
      <c r="H2353" s="1" t="n">
        <v>0.95</v>
      </c>
      <c r="K2353" s="4" t="n">
        <v>93662513.40000001</v>
      </c>
      <c r="L2353" s="5" t="n">
        <v>4875001</v>
      </c>
      <c r="M2353" s="6" t="n">
        <v>19.212819</v>
      </c>
      <c r="AB2353" s="8" t="inlineStr">
        <is>
          <t>QISSwaps</t>
        </is>
      </c>
      <c r="AG2353" t="n">
        <v>0.003262</v>
      </c>
    </row>
    <row r="2354">
      <c r="A2354" t="inlineStr">
        <is>
          <t>QIS</t>
        </is>
      </c>
      <c r="B2354" t="inlineStr">
        <is>
          <t>COZ5C 72.00 Comdty</t>
        </is>
      </c>
      <c r="C2354" t="inlineStr">
        <is>
          <t>COZ5C 72.00 Comdty</t>
        </is>
      </c>
      <c r="G2354" s="1" t="n">
        <v>-5.218135004221906e-05</v>
      </c>
      <c r="H2354" s="1" t="n">
        <v>0.47</v>
      </c>
      <c r="K2354" s="4" t="n">
        <v>93662513.40000001</v>
      </c>
      <c r="L2354" s="5" t="n">
        <v>4875001</v>
      </c>
      <c r="M2354" s="6" t="n">
        <v>19.212819</v>
      </c>
      <c r="AB2354" s="8" t="inlineStr">
        <is>
          <t>QISSwaps</t>
        </is>
      </c>
      <c r="AG2354" t="n">
        <v>0.003262</v>
      </c>
    </row>
    <row r="2355">
      <c r="A2355" t="inlineStr">
        <is>
          <t>QIS</t>
        </is>
      </c>
      <c r="B2355" t="inlineStr">
        <is>
          <t>COZ5C 74.00 Comdty</t>
        </is>
      </c>
      <c r="C2355" t="inlineStr">
        <is>
          <t>COZ5C 74.00 Comdty</t>
        </is>
      </c>
      <c r="G2355" s="1" t="n">
        <v>-5.043832178098288e-05</v>
      </c>
      <c r="H2355" s="1" t="n">
        <v>0.32</v>
      </c>
      <c r="K2355" s="4" t="n">
        <v>93662513.40000001</v>
      </c>
      <c r="L2355" s="5" t="n">
        <v>4875001</v>
      </c>
      <c r="M2355" s="6" t="n">
        <v>19.212819</v>
      </c>
      <c r="AB2355" s="8" t="inlineStr">
        <is>
          <t>QISSwaps</t>
        </is>
      </c>
      <c r="AG2355" t="n">
        <v>0.003262</v>
      </c>
    </row>
    <row r="2356">
      <c r="A2356" t="inlineStr">
        <is>
          <t>QIS</t>
        </is>
      </c>
      <c r="B2356" t="inlineStr">
        <is>
          <t>COZ5P 65.00 Comdty</t>
        </is>
      </c>
      <c r="C2356" t="inlineStr">
        <is>
          <t>COZ5P 65.00 Comdty</t>
        </is>
      </c>
      <c r="G2356" s="1" t="n">
        <v>-0.0003549760320967</v>
      </c>
      <c r="H2356" s="1" t="n">
        <v>1.53</v>
      </c>
      <c r="K2356" s="4" t="n">
        <v>93662513.40000001</v>
      </c>
      <c r="L2356" s="5" t="n">
        <v>4875001</v>
      </c>
      <c r="M2356" s="6" t="n">
        <v>19.212819</v>
      </c>
      <c r="AB2356" s="8" t="inlineStr">
        <is>
          <t>QISSwaps</t>
        </is>
      </c>
      <c r="AG2356" t="n">
        <v>0.003262</v>
      </c>
    </row>
    <row r="2357">
      <c r="A2357" t="inlineStr">
        <is>
          <t>QIS</t>
        </is>
      </c>
      <c r="B2357" t="inlineStr">
        <is>
          <t>COZ5P 66.00 Comdty</t>
        </is>
      </c>
      <c r="C2357" t="inlineStr">
        <is>
          <t>COZ5P 66.00 Comdty</t>
        </is>
      </c>
      <c r="G2357" s="1" t="n">
        <v>-0.0002351101588015</v>
      </c>
      <c r="H2357" s="1" t="n">
        <v>1.99</v>
      </c>
      <c r="K2357" s="4" t="n">
        <v>93662513.40000001</v>
      </c>
      <c r="L2357" s="5" t="n">
        <v>4875001</v>
      </c>
      <c r="M2357" s="6" t="n">
        <v>19.212819</v>
      </c>
      <c r="AB2357" s="8" t="inlineStr">
        <is>
          <t>QISSwaps</t>
        </is>
      </c>
      <c r="AG2357" t="n">
        <v>0.003262</v>
      </c>
    </row>
    <row r="2358">
      <c r="A2358" t="inlineStr">
        <is>
          <t>QIS</t>
        </is>
      </c>
      <c r="B2358" t="inlineStr">
        <is>
          <t>COZ5P 67.00 Comdty</t>
        </is>
      </c>
      <c r="C2358" t="inlineStr">
        <is>
          <t>COZ5P 67.00 Comdty</t>
        </is>
      </c>
      <c r="G2358" s="1" t="n">
        <v>-0.0004649937359368</v>
      </c>
      <c r="H2358" s="1" t="n">
        <v>2.55</v>
      </c>
      <c r="K2358" s="4" t="n">
        <v>93662513.40000001</v>
      </c>
      <c r="L2358" s="5" t="n">
        <v>4875001</v>
      </c>
      <c r="M2358" s="6" t="n">
        <v>19.212819</v>
      </c>
      <c r="AB2358" s="8" t="inlineStr">
        <is>
          <t>QISSwaps</t>
        </is>
      </c>
      <c r="AG2358" t="n">
        <v>0.003262</v>
      </c>
    </row>
    <row r="2359">
      <c r="A2359" t="inlineStr">
        <is>
          <t>QIS</t>
        </is>
      </c>
      <c r="B2359" t="inlineStr">
        <is>
          <t>COZ5P 68.00 Comdty</t>
        </is>
      </c>
      <c r="C2359" t="inlineStr">
        <is>
          <t>COZ5P 68.00 Comdty</t>
        </is>
      </c>
      <c r="G2359" s="1" t="n">
        <v>-0.0001138889400184</v>
      </c>
      <c r="H2359" s="1" t="n">
        <v>3.2</v>
      </c>
      <c r="K2359" s="4" t="n">
        <v>93662513.40000001</v>
      </c>
      <c r="L2359" s="5" t="n">
        <v>4875001</v>
      </c>
      <c r="M2359" s="6" t="n">
        <v>19.212819</v>
      </c>
      <c r="AB2359" s="8" t="inlineStr">
        <is>
          <t>QISSwaps</t>
        </is>
      </c>
      <c r="AG2359" t="n">
        <v>0.003262</v>
      </c>
    </row>
    <row r="2360">
      <c r="A2360" t="inlineStr">
        <is>
          <t>QIS</t>
        </is>
      </c>
      <c r="B2360" t="inlineStr">
        <is>
          <t>COZ5P 69.00 Comdty</t>
        </is>
      </c>
      <c r="C2360" t="inlineStr">
        <is>
          <t>COZ5P 69.00 Comdty</t>
        </is>
      </c>
      <c r="G2360" s="1" t="n">
        <v>-5.557743467219325e-05</v>
      </c>
      <c r="H2360" s="1" t="n">
        <v>3.92</v>
      </c>
      <c r="K2360" s="4" t="n">
        <v>93662513.40000001</v>
      </c>
      <c r="L2360" s="5" t="n">
        <v>4875001</v>
      </c>
      <c r="M2360" s="6" t="n">
        <v>19.212819</v>
      </c>
      <c r="AB2360" s="8" t="inlineStr">
        <is>
          <t>QISSwaps</t>
        </is>
      </c>
      <c r="AG2360" t="n">
        <v>0.003262</v>
      </c>
    </row>
    <row r="2361">
      <c r="A2361" t="inlineStr">
        <is>
          <t>QIS</t>
        </is>
      </c>
      <c r="B2361" t="inlineStr">
        <is>
          <t>COZ5P 72.00 Comdty</t>
        </is>
      </c>
      <c r="C2361" t="inlineStr">
        <is>
          <t>COZ5P 72.00 Comdty</t>
        </is>
      </c>
      <c r="G2361" s="1" t="n">
        <v>-5.218135004221906e-05</v>
      </c>
      <c r="H2361" s="1" t="n">
        <v>6.44</v>
      </c>
      <c r="K2361" s="4" t="n">
        <v>93662513.40000001</v>
      </c>
      <c r="L2361" s="5" t="n">
        <v>4875001</v>
      </c>
      <c r="M2361" s="6" t="n">
        <v>19.212819</v>
      </c>
      <c r="AB2361" s="8" t="inlineStr">
        <is>
          <t>QISSwaps</t>
        </is>
      </c>
      <c r="AG2361" t="n">
        <v>0.003262</v>
      </c>
    </row>
    <row r="2362">
      <c r="A2362" t="inlineStr">
        <is>
          <t>QIS</t>
        </is>
      </c>
      <c r="B2362" t="inlineStr">
        <is>
          <t>COZ5P 74.00 Comdty</t>
        </is>
      </c>
      <c r="C2362" t="inlineStr">
        <is>
          <t>COZ5P 74.00 Comdty</t>
        </is>
      </c>
      <c r="G2362" s="1" t="n">
        <v>-5.043832178098288e-05</v>
      </c>
      <c r="H2362" s="1" t="n">
        <v>8.289999999999999</v>
      </c>
      <c r="K2362" s="4" t="n">
        <v>93662513.40000001</v>
      </c>
      <c r="L2362" s="5" t="n">
        <v>4875001</v>
      </c>
      <c r="M2362" s="6" t="n">
        <v>19.212819</v>
      </c>
      <c r="AB2362" s="8" t="inlineStr">
        <is>
          <t>QISSwaps</t>
        </is>
      </c>
      <c r="AG2362" t="n">
        <v>0.003262</v>
      </c>
    </row>
    <row r="2363">
      <c r="A2363" t="inlineStr">
        <is>
          <t>QIS</t>
        </is>
      </c>
      <c r="B2363" t="inlineStr">
        <is>
          <t>CRM UN Equity</t>
        </is>
      </c>
      <c r="C2363" t="inlineStr">
        <is>
          <t>CRM UN Equity</t>
        </is>
      </c>
      <c r="G2363" s="1" t="n">
        <v>770.8073996623</v>
      </c>
      <c r="H2363" s="1" t="n">
        <v>237</v>
      </c>
      <c r="K2363" s="4" t="n">
        <v>93662513.40000001</v>
      </c>
      <c r="L2363" s="5" t="n">
        <v>4875001</v>
      </c>
      <c r="M2363" s="6" t="n">
        <v>19.212819</v>
      </c>
      <c r="AB2363" s="8" t="inlineStr">
        <is>
          <t>QISSwaps</t>
        </is>
      </c>
      <c r="AG2363" t="n">
        <v>0.003262</v>
      </c>
    </row>
    <row r="2364">
      <c r="A2364" t="inlineStr">
        <is>
          <t>QIS</t>
        </is>
      </c>
      <c r="B2364" t="inlineStr">
        <is>
          <t>CRM US 11/21/2025 P240 Equity</t>
        </is>
      </c>
      <c r="C2364" t="inlineStr">
        <is>
          <t>CRM US 11/21/2025 P240 Equity</t>
        </is>
      </c>
      <c r="G2364" s="1" t="n">
        <v>15.127410026092</v>
      </c>
      <c r="H2364" s="1" t="n">
        <v>12.5</v>
      </c>
      <c r="K2364" s="4" t="n">
        <v>93662513.40000001</v>
      </c>
      <c r="L2364" s="5" t="n">
        <v>4875001</v>
      </c>
      <c r="M2364" s="6" t="n">
        <v>19.212819</v>
      </c>
      <c r="AB2364" s="8" t="inlineStr">
        <is>
          <t>QISSwaps</t>
        </is>
      </c>
      <c r="AG2364" t="n">
        <v>0.003262</v>
      </c>
    </row>
    <row r="2365">
      <c r="A2365" t="inlineStr">
        <is>
          <t>QIS</t>
        </is>
      </c>
      <c r="B2365" t="inlineStr">
        <is>
          <t>CSCO US 11/21/2025 P70 Equity</t>
        </is>
      </c>
      <c r="C2365" t="inlineStr">
        <is>
          <t>CSCO US 11/21/2025 P70 Equity</t>
        </is>
      </c>
      <c r="G2365" s="1" t="n">
        <v>70.68975600268399</v>
      </c>
      <c r="H2365" s="1" t="n">
        <v>3.675</v>
      </c>
      <c r="K2365" s="4" t="n">
        <v>93662513.40000001</v>
      </c>
      <c r="L2365" s="5" t="n">
        <v>4875001</v>
      </c>
      <c r="M2365" s="6" t="n">
        <v>19.212819</v>
      </c>
      <c r="AB2365" s="8" t="inlineStr">
        <is>
          <t>QISSwaps</t>
        </is>
      </c>
      <c r="AG2365" t="n">
        <v>0.003262</v>
      </c>
    </row>
    <row r="2366">
      <c r="A2366" t="inlineStr">
        <is>
          <t>QIS</t>
        </is>
      </c>
      <c r="B2366" t="inlineStr">
        <is>
          <t>CSCO UW Equity</t>
        </is>
      </c>
      <c r="C2366" t="inlineStr">
        <is>
          <t>CSCO UW Equity</t>
        </is>
      </c>
      <c r="G2366" s="1" t="n">
        <v>3987.9092707454</v>
      </c>
      <c r="H2366" s="1" t="n">
        <v>68.42</v>
      </c>
      <c r="K2366" s="4" t="n">
        <v>93662513.40000001</v>
      </c>
      <c r="L2366" s="5" t="n">
        <v>4875001</v>
      </c>
      <c r="M2366" s="6" t="n">
        <v>19.212819</v>
      </c>
      <c r="AB2366" s="8" t="inlineStr">
        <is>
          <t>QISSwaps</t>
        </is>
      </c>
      <c r="AG2366" t="n">
        <v>0.003262</v>
      </c>
    </row>
    <row r="2367">
      <c r="A2367" t="inlineStr">
        <is>
          <t>QIS</t>
        </is>
      </c>
      <c r="B2367" t="inlineStr">
        <is>
          <t>CTH6C 70 Comdty</t>
        </is>
      </c>
      <c r="C2367" t="inlineStr">
        <is>
          <t>CTH6C 70 Comdty</t>
        </is>
      </c>
      <c r="G2367" s="1" t="n">
        <v>-6.708486881058136</v>
      </c>
      <c r="H2367" s="1" t="n">
        <v>1.43</v>
      </c>
      <c r="K2367" s="4" t="n">
        <v>93662513.40000001</v>
      </c>
      <c r="L2367" s="5" t="n">
        <v>4875001</v>
      </c>
      <c r="M2367" s="6" t="n">
        <v>19.212819</v>
      </c>
      <c r="AB2367" s="8" t="inlineStr">
        <is>
          <t>QISSwaps</t>
        </is>
      </c>
      <c r="AG2367" t="n">
        <v>0.003262</v>
      </c>
    </row>
    <row r="2368">
      <c r="A2368" t="inlineStr">
        <is>
          <t>QIS</t>
        </is>
      </c>
      <c r="B2368" t="inlineStr">
        <is>
          <t>CTK6 Comdty</t>
        </is>
      </c>
      <c r="C2368" t="inlineStr">
        <is>
          <t>CTK6 Comdty</t>
        </is>
      </c>
      <c r="G2368" s="1" t="n">
        <v>3.15382932631148</v>
      </c>
      <c r="H2368" s="1" t="n">
        <v>0.6886</v>
      </c>
      <c r="K2368" s="4" t="n">
        <v>93662513.40000001</v>
      </c>
      <c r="L2368" s="5" t="n">
        <v>4875001</v>
      </c>
      <c r="M2368" s="6" t="n">
        <v>19.212819</v>
      </c>
      <c r="AB2368" s="8" t="inlineStr">
        <is>
          <t>QISSwaps</t>
        </is>
      </c>
      <c r="AG2368" t="n">
        <v>0.003262</v>
      </c>
    </row>
    <row r="2369">
      <c r="A2369" t="inlineStr">
        <is>
          <t>QIS</t>
        </is>
      </c>
      <c r="B2369" t="inlineStr">
        <is>
          <t>CTK6 Comdty</t>
        </is>
      </c>
      <c r="C2369" t="inlineStr">
        <is>
          <t>CTK6 Comdty</t>
        </is>
      </c>
      <c r="G2369" s="1" t="n">
        <v>8.164126457823588</v>
      </c>
      <c r="H2369" s="1" t="n">
        <v>0.6886</v>
      </c>
      <c r="K2369" s="4" t="n">
        <v>93662513.40000001</v>
      </c>
      <c r="L2369" s="5" t="n">
        <v>4875001</v>
      </c>
      <c r="M2369" s="6" t="n">
        <v>19.212819</v>
      </c>
      <c r="AB2369" s="8" t="inlineStr">
        <is>
          <t>QISSwaps</t>
        </is>
      </c>
      <c r="AG2369" t="n">
        <v>0.003262</v>
      </c>
    </row>
    <row r="2370">
      <c r="A2370" t="inlineStr">
        <is>
          <t>QIS</t>
        </is>
      </c>
      <c r="B2370" t="inlineStr">
        <is>
          <t>CTZ5 Comdty</t>
        </is>
      </c>
      <c r="C2370" t="inlineStr">
        <is>
          <t>CTZ5 Comdty</t>
        </is>
      </c>
      <c r="G2370" s="1" t="n">
        <v>-5.652518278814132</v>
      </c>
      <c r="H2370" s="1" t="n">
        <v>65.5</v>
      </c>
      <c r="K2370" s="4" t="n">
        <v>93662513.40000001</v>
      </c>
      <c r="L2370" s="5" t="n">
        <v>4875001</v>
      </c>
      <c r="M2370" s="6" t="n">
        <v>19.212819</v>
      </c>
      <c r="AB2370" s="8" t="inlineStr">
        <is>
          <t>QISSwaps</t>
        </is>
      </c>
      <c r="AG2370" t="n">
        <v>0.003262</v>
      </c>
    </row>
    <row r="2371">
      <c r="A2371" t="inlineStr">
        <is>
          <t>QIS</t>
        </is>
      </c>
      <c r="B2371" t="inlineStr">
        <is>
          <t>CTZ5 Comdty</t>
        </is>
      </c>
      <c r="C2371" t="inlineStr">
        <is>
          <t>CTZ5 Comdty</t>
        </is>
      </c>
      <c r="G2371" s="1" t="n">
        <v>-3.3100424230923</v>
      </c>
      <c r="H2371" s="1" t="n">
        <v>0.6577</v>
      </c>
      <c r="K2371" s="4" t="n">
        <v>93662513.40000001</v>
      </c>
      <c r="L2371" s="5" t="n">
        <v>4875001</v>
      </c>
      <c r="M2371" s="6" t="n">
        <v>19.212819</v>
      </c>
      <c r="AB2371" s="8" t="inlineStr">
        <is>
          <t>QISSwaps</t>
        </is>
      </c>
      <c r="AG2371" t="n">
        <v>0.003262</v>
      </c>
    </row>
    <row r="2372">
      <c r="A2372" t="inlineStr">
        <is>
          <t>QIS</t>
        </is>
      </c>
      <c r="B2372" t="inlineStr">
        <is>
          <t>CTZ5 Comdty</t>
        </is>
      </c>
      <c r="C2372" t="inlineStr">
        <is>
          <t>CTZ5 Comdty</t>
        </is>
      </c>
      <c r="G2372" s="1" t="n">
        <v>-1.779712444231379</v>
      </c>
      <c r="H2372" s="1" t="n">
        <v>0.6577</v>
      </c>
      <c r="K2372" s="4" t="n">
        <v>93662513.40000001</v>
      </c>
      <c r="L2372" s="5" t="n">
        <v>4875001</v>
      </c>
      <c r="M2372" s="6" t="n">
        <v>19.212819</v>
      </c>
      <c r="AB2372" s="8" t="inlineStr">
        <is>
          <t>QISSwaps</t>
        </is>
      </c>
      <c r="AG2372" t="n">
        <v>0.003262</v>
      </c>
    </row>
    <row r="2373">
      <c r="A2373" t="inlineStr">
        <is>
          <t>QIS</t>
        </is>
      </c>
      <c r="B2373" t="inlineStr">
        <is>
          <t>CTZ5 Comdty</t>
        </is>
      </c>
      <c r="C2373" t="inlineStr">
        <is>
          <t>CTZ5 Comdty</t>
        </is>
      </c>
      <c r="G2373" s="1" t="n">
        <v>-7.510654037486301</v>
      </c>
      <c r="H2373" s="1" t="n">
        <v>0.6577</v>
      </c>
      <c r="K2373" s="4" t="n">
        <v>93662513.40000001</v>
      </c>
      <c r="L2373" s="5" t="n">
        <v>4875001</v>
      </c>
      <c r="M2373" s="6" t="n">
        <v>19.212819</v>
      </c>
      <c r="AB2373" s="8" t="inlineStr">
        <is>
          <t>QISSwaps</t>
        </is>
      </c>
      <c r="AG2373" t="n">
        <v>0.003262</v>
      </c>
    </row>
    <row r="2374">
      <c r="A2374" t="inlineStr">
        <is>
          <t>QIS</t>
        </is>
      </c>
      <c r="B2374" t="inlineStr">
        <is>
          <t>CTZ5P 65 Comdty</t>
        </is>
      </c>
      <c r="C2374" t="inlineStr">
        <is>
          <t>CTZ5P 65 Comdty</t>
        </is>
      </c>
      <c r="G2374" s="1" t="n">
        <v>-18.23606516914855</v>
      </c>
      <c r="H2374" s="1" t="n">
        <v>0.98</v>
      </c>
      <c r="K2374" s="4" t="n">
        <v>93662513.40000001</v>
      </c>
      <c r="L2374" s="5" t="n">
        <v>4875001</v>
      </c>
      <c r="M2374" s="6" t="n">
        <v>19.212819</v>
      </c>
      <c r="AB2374" s="8" t="inlineStr">
        <is>
          <t>QISSwaps</t>
        </is>
      </c>
      <c r="AG2374" t="n">
        <v>0.003262</v>
      </c>
    </row>
    <row r="2375">
      <c r="A2375" t="inlineStr">
        <is>
          <t>QIS</t>
        </is>
      </c>
      <c r="B2375" t="inlineStr">
        <is>
          <t>CVX UN Equity</t>
        </is>
      </c>
      <c r="C2375" t="inlineStr">
        <is>
          <t>CVX UN Equity</t>
        </is>
      </c>
      <c r="G2375" s="1" t="n">
        <v>-1296.733962524</v>
      </c>
      <c r="H2375" s="1" t="n">
        <v>155.29</v>
      </c>
      <c r="K2375" s="4" t="n">
        <v>93662513.40000001</v>
      </c>
      <c r="L2375" s="5" t="n">
        <v>4875001</v>
      </c>
      <c r="M2375" s="6" t="n">
        <v>19.212819</v>
      </c>
      <c r="AB2375" s="8" t="inlineStr">
        <is>
          <t>QISSwaps</t>
        </is>
      </c>
      <c r="AG2375" t="n">
        <v>0.003262</v>
      </c>
    </row>
    <row r="2376">
      <c r="A2376" t="inlineStr">
        <is>
          <t>QIS</t>
        </is>
      </c>
      <c r="B2376" t="inlineStr">
        <is>
          <t>CVX US 11/21/2025 C160 Equity</t>
        </is>
      </c>
      <c r="C2376" t="inlineStr">
        <is>
          <t>CVX US 11/21/2025 C160 Equity</t>
        </is>
      </c>
      <c r="G2376" s="1" t="n">
        <v>32.808106303882</v>
      </c>
      <c r="H2376" s="1" t="n">
        <v>3.5</v>
      </c>
      <c r="K2376" s="4" t="n">
        <v>93662513.40000001</v>
      </c>
      <c r="L2376" s="5" t="n">
        <v>4875001</v>
      </c>
      <c r="M2376" s="6" t="n">
        <v>19.212819</v>
      </c>
      <c r="AB2376" s="8" t="inlineStr">
        <is>
          <t>QISSwaps</t>
        </is>
      </c>
      <c r="AG2376" t="n">
        <v>0.003262</v>
      </c>
    </row>
    <row r="2377">
      <c r="A2377" t="inlineStr">
        <is>
          <t>QIS</t>
        </is>
      </c>
      <c r="B2377" t="inlineStr">
        <is>
          <t>DAV5 Comdty</t>
        </is>
      </c>
      <c r="C2377" t="inlineStr">
        <is>
          <t>DAV5 Comdty</t>
        </is>
      </c>
      <c r="G2377" s="1" t="n">
        <v>-0.030488295754255</v>
      </c>
      <c r="H2377" s="1" t="n">
        <v>16.99</v>
      </c>
      <c r="K2377" s="4" t="n">
        <v>93662513.40000001</v>
      </c>
      <c r="L2377" s="5" t="n">
        <v>4875001</v>
      </c>
      <c r="M2377" s="6" t="n">
        <v>19.212819</v>
      </c>
      <c r="AB2377" s="8" t="inlineStr">
        <is>
          <t>QISSwaps</t>
        </is>
      </c>
      <c r="AG2377" t="n">
        <v>0.003262</v>
      </c>
    </row>
    <row r="2378">
      <c r="A2378" t="inlineStr">
        <is>
          <t>QIS</t>
        </is>
      </c>
      <c r="B2378" t="inlineStr">
        <is>
          <t>DIS UN Equity</t>
        </is>
      </c>
      <c r="C2378" t="inlineStr">
        <is>
          <t>DIS UN Equity</t>
        </is>
      </c>
      <c r="G2378" s="1" t="n">
        <v>-1818.9166165716</v>
      </c>
      <c r="H2378" s="1" t="n">
        <v>114.5</v>
      </c>
      <c r="K2378" s="4" t="n">
        <v>93662513.40000001</v>
      </c>
      <c r="L2378" s="5" t="n">
        <v>4875001</v>
      </c>
      <c r="M2378" s="6" t="n">
        <v>19.212819</v>
      </c>
      <c r="AB2378" s="8" t="inlineStr">
        <is>
          <t>QISSwaps</t>
        </is>
      </c>
      <c r="AG2378" t="n">
        <v>0.003262</v>
      </c>
    </row>
    <row r="2379">
      <c r="A2379" t="inlineStr">
        <is>
          <t>QIS</t>
        </is>
      </c>
      <c r="B2379" t="inlineStr">
        <is>
          <t>DIS US 11/21/2025 C115 Equity</t>
        </is>
      </c>
      <c r="C2379" t="inlineStr">
        <is>
          <t>DIS US 11/21/2025 C115 Equity</t>
        </is>
      </c>
      <c r="G2379" s="1" t="n">
        <v>34.297266672851</v>
      </c>
      <c r="H2379" s="1" t="n">
        <v>5.4</v>
      </c>
      <c r="K2379" s="4" t="n">
        <v>93662513.40000001</v>
      </c>
      <c r="L2379" s="5" t="n">
        <v>4875001</v>
      </c>
      <c r="M2379" s="6" t="n">
        <v>19.212819</v>
      </c>
      <c r="AB2379" s="8" t="inlineStr">
        <is>
          <t>QISSwaps</t>
        </is>
      </c>
      <c r="AG2379" t="n">
        <v>0.003262</v>
      </c>
    </row>
    <row r="2380">
      <c r="A2380" t="inlineStr">
        <is>
          <t>QIS</t>
        </is>
      </c>
      <c r="B2380" t="inlineStr">
        <is>
          <t>ESZ25 Index</t>
        </is>
      </c>
      <c r="C2380" t="inlineStr">
        <is>
          <t>ESZ25 Index</t>
        </is>
      </c>
      <c r="G2380" s="1" t="n">
        <v>6.77262628274</v>
      </c>
      <c r="H2380" s="1" t="n">
        <v>6738.75</v>
      </c>
      <c r="K2380" s="4" t="n">
        <v>93662513.40000001</v>
      </c>
      <c r="L2380" s="5" t="n">
        <v>4875001</v>
      </c>
      <c r="M2380" s="6" t="n">
        <v>19.212819</v>
      </c>
      <c r="AB2380" s="8" t="inlineStr">
        <is>
          <t>QISSwaps</t>
        </is>
      </c>
      <c r="AG2380" t="n">
        <v>0.003262</v>
      </c>
    </row>
    <row r="2381">
      <c r="A2381" t="inlineStr">
        <is>
          <t>QIS</t>
        </is>
      </c>
      <c r="B2381" t="inlineStr">
        <is>
          <t>ESZ5 Index</t>
        </is>
      </c>
      <c r="C2381" t="inlineStr">
        <is>
          <t>ESZ5 Index</t>
        </is>
      </c>
      <c r="G2381" s="1" t="n">
        <v>1.339566426072</v>
      </c>
      <c r="H2381" s="1" t="n">
        <v>6738.75</v>
      </c>
      <c r="K2381" s="4" t="n">
        <v>93662513.40000001</v>
      </c>
      <c r="L2381" s="5" t="n">
        <v>4875001</v>
      </c>
      <c r="M2381" s="6" t="n">
        <v>19.212819</v>
      </c>
      <c r="AB2381" s="8" t="inlineStr">
        <is>
          <t>QISSwaps</t>
        </is>
      </c>
      <c r="AG2381" t="n">
        <v>0.003262</v>
      </c>
    </row>
    <row r="2382">
      <c r="A2382" t="inlineStr">
        <is>
          <t>QIS</t>
        </is>
      </c>
      <c r="B2382" t="inlineStr">
        <is>
          <t>ESZ5 Index</t>
        </is>
      </c>
      <c r="C2382" t="inlineStr">
        <is>
          <t>ESZ5 Index</t>
        </is>
      </c>
      <c r="G2382" s="1" t="n">
        <v>16.26680521366261</v>
      </c>
      <c r="H2382" s="1" t="n">
        <v>6713.5</v>
      </c>
      <c r="K2382" s="4" t="n">
        <v>93662513.40000001</v>
      </c>
      <c r="L2382" s="5" t="n">
        <v>4875001</v>
      </c>
      <c r="M2382" s="6" t="n">
        <v>19.212819</v>
      </c>
      <c r="AB2382" s="8" t="inlineStr">
        <is>
          <t>QISSwaps</t>
        </is>
      </c>
      <c r="AG2382" t="n">
        <v>0.003262</v>
      </c>
    </row>
    <row r="2383">
      <c r="A2383" t="inlineStr">
        <is>
          <t>QIS</t>
        </is>
      </c>
      <c r="B2383" t="inlineStr">
        <is>
          <t>ESZ5 Index</t>
        </is>
      </c>
      <c r="C2383" t="inlineStr">
        <is>
          <t>ESZ5 Index</t>
        </is>
      </c>
      <c r="G2383" s="1" t="n">
        <v>-0.663901605694008</v>
      </c>
      <c r="K2383" s="4" t="n">
        <v>93662513.40000001</v>
      </c>
      <c r="L2383" s="5" t="n">
        <v>4875001</v>
      </c>
      <c r="M2383" s="6" t="n">
        <v>19.212819</v>
      </c>
      <c r="AB2383" s="8" t="inlineStr">
        <is>
          <t>QISSwaps</t>
        </is>
      </c>
      <c r="AG2383" t="n">
        <v>0.003262</v>
      </c>
    </row>
    <row r="2384">
      <c r="A2384" t="inlineStr">
        <is>
          <t>QIS</t>
        </is>
      </c>
      <c r="B2384" t="inlineStr">
        <is>
          <t>EUR</t>
        </is>
      </c>
      <c r="C2384" t="inlineStr">
        <is>
          <t>EUR</t>
        </is>
      </c>
      <c r="G2384" s="1" t="n">
        <v>8409272.006939247</v>
      </c>
      <c r="H2384" s="1" t="n">
        <v>1.1734</v>
      </c>
      <c r="K2384" s="4" t="n">
        <v>93662513.40000001</v>
      </c>
      <c r="L2384" s="5" t="n">
        <v>4875001</v>
      </c>
      <c r="M2384" s="6" t="n">
        <v>19.212819</v>
      </c>
      <c r="AB2384" s="8" t="inlineStr">
        <is>
          <t>QISSwaps</t>
        </is>
      </c>
      <c r="AG2384" t="n">
        <v>0.003262</v>
      </c>
    </row>
    <row r="2385">
      <c r="A2385" t="inlineStr">
        <is>
          <t>QIS</t>
        </is>
      </c>
      <c r="B2385" t="inlineStr">
        <is>
          <t>EUR/USD Swap 10y10y 19/09/2035 19/09/2045</t>
        </is>
      </c>
      <c r="C2385" t="inlineStr">
        <is>
          <t>EUR/USD Swap 10y10y 19/09/2035 19/09/2045</t>
        </is>
      </c>
      <c r="G2385" s="1" t="n">
        <v>-4758973.196950054</v>
      </c>
      <c r="H2385" s="1" t="n">
        <v>1</v>
      </c>
      <c r="K2385" s="4" t="n">
        <v>93662513.40000001</v>
      </c>
      <c r="L2385" s="5" t="n">
        <v>4875001</v>
      </c>
      <c r="M2385" s="6" t="n">
        <v>19.212819</v>
      </c>
      <c r="AB2385" s="8" t="inlineStr">
        <is>
          <t>QISSwaps</t>
        </is>
      </c>
      <c r="AG2385" t="n">
        <v>0.003262</v>
      </c>
    </row>
    <row r="2386">
      <c r="A2386" t="inlineStr">
        <is>
          <t>QIS</t>
        </is>
      </c>
      <c r="B2386" t="inlineStr">
        <is>
          <t>EUR/USD Swap 10y10y 20/06/2035 20/06/2045</t>
        </is>
      </c>
      <c r="C2386" t="inlineStr">
        <is>
          <t>EUR/USD Swap 10y10y 20/06/2035 20/06/2045</t>
        </is>
      </c>
      <c r="G2386" s="1" t="n">
        <v>-4758973.191989838</v>
      </c>
      <c r="H2386" s="1" t="n">
        <v>1</v>
      </c>
      <c r="K2386" s="4" t="n">
        <v>93662513.40000001</v>
      </c>
      <c r="L2386" s="5" t="n">
        <v>4875001</v>
      </c>
      <c r="M2386" s="6" t="n">
        <v>19.212819</v>
      </c>
      <c r="AB2386" s="8" t="inlineStr">
        <is>
          <t>QISSwaps</t>
        </is>
      </c>
      <c r="AG2386" t="n">
        <v>0.003262</v>
      </c>
    </row>
    <row r="2387">
      <c r="A2387" t="inlineStr">
        <is>
          <t>QIS</t>
        </is>
      </c>
      <c r="B2387" t="inlineStr">
        <is>
          <t>EUR/USD Swap 10y10y 20/12/2034 20/12/2044</t>
        </is>
      </c>
      <c r="C2387" t="inlineStr">
        <is>
          <t>EUR/USD Swap 10y10y 20/12/2034 20/12/2044</t>
        </is>
      </c>
      <c r="G2387" s="1" t="n">
        <v>-4758973.170033795</v>
      </c>
      <c r="H2387" s="1" t="n">
        <v>1</v>
      </c>
      <c r="K2387" s="4" t="n">
        <v>93662513.40000001</v>
      </c>
      <c r="L2387" s="5" t="n">
        <v>4875001</v>
      </c>
      <c r="M2387" s="6" t="n">
        <v>19.212819</v>
      </c>
      <c r="AB2387" s="8" t="inlineStr">
        <is>
          <t>QISSwaps</t>
        </is>
      </c>
      <c r="AG2387" t="n">
        <v>0.003262</v>
      </c>
    </row>
    <row r="2388">
      <c r="A2388" t="inlineStr">
        <is>
          <t>QIS</t>
        </is>
      </c>
      <c r="B2388" t="inlineStr">
        <is>
          <t>EUR/USD Swap 10y10y 21/03/2035 21/03/2045</t>
        </is>
      </c>
      <c r="C2388" t="inlineStr">
        <is>
          <t>EUR/USD Swap 10y10y 21/03/2035 21/03/2045</t>
        </is>
      </c>
      <c r="G2388" s="1" t="n">
        <v>-4758973.18755969</v>
      </c>
      <c r="H2388" s="1" t="n">
        <v>1</v>
      </c>
      <c r="K2388" s="4" t="n">
        <v>93662513.40000001</v>
      </c>
      <c r="L2388" s="5" t="n">
        <v>4875001</v>
      </c>
      <c r="M2388" s="6" t="n">
        <v>19.212819</v>
      </c>
      <c r="AB2388" s="8" t="inlineStr">
        <is>
          <t>QISSwaps</t>
        </is>
      </c>
      <c r="AG2388" t="n">
        <v>0.003262</v>
      </c>
    </row>
    <row r="2389">
      <c r="A2389" t="inlineStr">
        <is>
          <t>QIS</t>
        </is>
      </c>
      <c r="B2389" t="inlineStr">
        <is>
          <t>EUR/USD Swap 2y18y 15/09/2027 15/09/2045</t>
        </is>
      </c>
      <c r="C2389" t="inlineStr">
        <is>
          <t>EUR/USD Swap 2y18y 15/09/2027 15/09/2045</t>
        </is>
      </c>
      <c r="G2389" s="1" t="n">
        <v>-2425411.284836334</v>
      </c>
      <c r="H2389" s="1" t="n">
        <v>1</v>
      </c>
      <c r="K2389" s="4" t="n">
        <v>93662513.40000001</v>
      </c>
      <c r="L2389" s="5" t="n">
        <v>4875001</v>
      </c>
      <c r="M2389" s="6" t="n">
        <v>19.212819</v>
      </c>
      <c r="AB2389" s="8" t="inlineStr">
        <is>
          <t>QISSwaps</t>
        </is>
      </c>
      <c r="AG2389" t="n">
        <v>0.003262</v>
      </c>
    </row>
    <row r="2390">
      <c r="A2390" t="inlineStr">
        <is>
          <t>QIS</t>
        </is>
      </c>
      <c r="B2390" t="inlineStr">
        <is>
          <t>EUR/USD Swap 2y18y 16/06/2027 16/06/2045</t>
        </is>
      </c>
      <c r="C2390" t="inlineStr">
        <is>
          <t>EUR/USD Swap 2y18y 16/06/2027 16/06/2045</t>
        </is>
      </c>
      <c r="G2390" s="1" t="n">
        <v>-2425411.284208694</v>
      </c>
      <c r="H2390" s="1" t="n">
        <v>1</v>
      </c>
      <c r="K2390" s="4" t="n">
        <v>93662513.40000001</v>
      </c>
      <c r="L2390" s="5" t="n">
        <v>4875001</v>
      </c>
      <c r="M2390" s="6" t="n">
        <v>19.212819</v>
      </c>
      <c r="AB2390" s="8" t="inlineStr">
        <is>
          <t>QISSwaps</t>
        </is>
      </c>
      <c r="AG2390" t="n">
        <v>0.003262</v>
      </c>
    </row>
    <row r="2391">
      <c r="A2391" t="inlineStr">
        <is>
          <t>QIS</t>
        </is>
      </c>
      <c r="B2391" t="inlineStr">
        <is>
          <t>EUR/USD Swap 2y18y 16/12/2026 16/12/2044</t>
        </is>
      </c>
      <c r="C2391" t="inlineStr">
        <is>
          <t>EUR/USD Swap 2y18y 16/12/2026 16/12/2044</t>
        </is>
      </c>
      <c r="G2391" s="1" t="n">
        <v>-2425411.288565213</v>
      </c>
      <c r="H2391" s="1" t="n">
        <v>1</v>
      </c>
      <c r="K2391" s="4" t="n">
        <v>93662513.40000001</v>
      </c>
      <c r="L2391" s="5" t="n">
        <v>4875001</v>
      </c>
      <c r="M2391" s="6" t="n">
        <v>19.212819</v>
      </c>
      <c r="AB2391" s="8" t="inlineStr">
        <is>
          <t>QISSwaps</t>
        </is>
      </c>
      <c r="AG2391" t="n">
        <v>0.003262</v>
      </c>
    </row>
    <row r="2392">
      <c r="A2392" t="inlineStr">
        <is>
          <t>QIS</t>
        </is>
      </c>
      <c r="B2392" t="inlineStr">
        <is>
          <t>EUR/USD Swap 2y18y 17/03/2027 17/03/2045</t>
        </is>
      </c>
      <c r="C2392" t="inlineStr">
        <is>
          <t>EUR/USD Swap 2y18y 17/03/2027 17/03/2045</t>
        </is>
      </c>
      <c r="G2392" s="1" t="n">
        <v>-2425411.275483383</v>
      </c>
      <c r="H2392" s="1" t="n">
        <v>1</v>
      </c>
      <c r="K2392" s="4" t="n">
        <v>93662513.40000001</v>
      </c>
      <c r="L2392" s="5" t="n">
        <v>4875001</v>
      </c>
      <c r="M2392" s="6" t="n">
        <v>19.212819</v>
      </c>
      <c r="AB2392" s="8" t="inlineStr">
        <is>
          <t>QISSwaps</t>
        </is>
      </c>
      <c r="AG2392" t="n">
        <v>0.003262</v>
      </c>
    </row>
    <row r="2393">
      <c r="A2393" t="inlineStr">
        <is>
          <t>QIS</t>
        </is>
      </c>
      <c r="B2393" t="inlineStr">
        <is>
          <t>EUR/USD Swap 2y3y 15/09/2027 16/09/2030</t>
        </is>
      </c>
      <c r="C2393" t="inlineStr">
        <is>
          <t>EUR/USD Swap 2y3y 15/09/2027 16/09/2030</t>
        </is>
      </c>
      <c r="G2393" s="1" t="n">
        <v>-618780.7909326196</v>
      </c>
      <c r="H2393" s="1" t="n">
        <v>1</v>
      </c>
      <c r="K2393" s="4" t="n">
        <v>93662513.40000001</v>
      </c>
      <c r="L2393" s="5" t="n">
        <v>4875001</v>
      </c>
      <c r="M2393" s="6" t="n">
        <v>19.212819</v>
      </c>
      <c r="AB2393" s="8" t="inlineStr">
        <is>
          <t>QISSwaps</t>
        </is>
      </c>
      <c r="AG2393" t="n">
        <v>0.003262</v>
      </c>
    </row>
    <row r="2394">
      <c r="A2394" t="inlineStr">
        <is>
          <t>QIS</t>
        </is>
      </c>
      <c r="B2394" t="inlineStr">
        <is>
          <t>EUR/USD Swap 2y3y 16/06/2027 17/06/2030</t>
        </is>
      </c>
      <c r="C2394" t="inlineStr">
        <is>
          <t>EUR/USD Swap 2y3y 16/06/2027 17/06/2030</t>
        </is>
      </c>
      <c r="G2394" s="1" t="n">
        <v>-618780.7909799097</v>
      </c>
      <c r="H2394" s="1" t="n">
        <v>1</v>
      </c>
      <c r="K2394" s="4" t="n">
        <v>93662513.40000001</v>
      </c>
      <c r="L2394" s="5" t="n">
        <v>4875001</v>
      </c>
      <c r="M2394" s="6" t="n">
        <v>19.212819</v>
      </c>
      <c r="AB2394" s="8" t="inlineStr">
        <is>
          <t>QISSwaps</t>
        </is>
      </c>
      <c r="AG2394" t="n">
        <v>0.003262</v>
      </c>
    </row>
    <row r="2395">
      <c r="A2395" t="inlineStr">
        <is>
          <t>QIS</t>
        </is>
      </c>
      <c r="B2395" t="inlineStr">
        <is>
          <t>EUR/USD Swap 2y3y 16/12/2026 17/12/2029</t>
        </is>
      </c>
      <c r="C2395" t="inlineStr">
        <is>
          <t>EUR/USD Swap 2y3y 16/12/2026 17/12/2029</t>
        </is>
      </c>
      <c r="G2395" s="1" t="n">
        <v>-618780.7874410888</v>
      </c>
      <c r="H2395" s="1" t="n">
        <v>1</v>
      </c>
      <c r="K2395" s="4" t="n">
        <v>93662513.40000001</v>
      </c>
      <c r="L2395" s="5" t="n">
        <v>4875001</v>
      </c>
      <c r="M2395" s="6" t="n">
        <v>19.212819</v>
      </c>
      <c r="AB2395" s="8" t="inlineStr">
        <is>
          <t>QISSwaps</t>
        </is>
      </c>
      <c r="AG2395" t="n">
        <v>0.003262</v>
      </c>
    </row>
    <row r="2396">
      <c r="A2396" t="inlineStr">
        <is>
          <t>QIS</t>
        </is>
      </c>
      <c r="B2396" t="inlineStr">
        <is>
          <t>EUR/USD Swap 2y3y 17/03/2027 18/03/2030</t>
        </is>
      </c>
      <c r="C2396" t="inlineStr">
        <is>
          <t>EUR/USD Swap 2y3y 17/03/2027 18/03/2030</t>
        </is>
      </c>
      <c r="G2396" s="1" t="n">
        <v>-618780.7883880866</v>
      </c>
      <c r="H2396" s="1" t="n">
        <v>1</v>
      </c>
      <c r="K2396" s="4" t="n">
        <v>93662513.40000001</v>
      </c>
      <c r="L2396" s="5" t="n">
        <v>4875001</v>
      </c>
      <c r="M2396" s="6" t="n">
        <v>19.212819</v>
      </c>
      <c r="AB2396" s="8" t="inlineStr">
        <is>
          <t>QISSwaps</t>
        </is>
      </c>
      <c r="AG2396" t="n">
        <v>0.003262</v>
      </c>
    </row>
    <row r="2397">
      <c r="A2397" t="inlineStr">
        <is>
          <t>QIS</t>
        </is>
      </c>
      <c r="B2397" t="inlineStr">
        <is>
          <t>EUR/USD Swap 2y8y 15/09/2027 17/09/2035</t>
        </is>
      </c>
      <c r="C2397" t="inlineStr">
        <is>
          <t>EUR/USD Swap 2y8y 15/09/2027 17/09/2035</t>
        </is>
      </c>
      <c r="G2397" s="1" t="n">
        <v>-2735876.97982964</v>
      </c>
      <c r="H2397" s="1" t="n">
        <v>1</v>
      </c>
      <c r="K2397" s="4" t="n">
        <v>93662513.40000001</v>
      </c>
      <c r="L2397" s="5" t="n">
        <v>4875001</v>
      </c>
      <c r="M2397" s="6" t="n">
        <v>19.212819</v>
      </c>
      <c r="AB2397" s="8" t="inlineStr">
        <is>
          <t>QISSwaps</t>
        </is>
      </c>
      <c r="AG2397" t="n">
        <v>0.003262</v>
      </c>
    </row>
    <row r="2398">
      <c r="A2398" t="inlineStr">
        <is>
          <t>QIS</t>
        </is>
      </c>
      <c r="B2398" t="inlineStr">
        <is>
          <t>EUR/USD Swap 2y8y 16/06/2027 18/06/2035</t>
        </is>
      </c>
      <c r="C2398" t="inlineStr">
        <is>
          <t>EUR/USD Swap 2y8y 16/06/2027 18/06/2035</t>
        </is>
      </c>
      <c r="G2398" s="1" t="n">
        <v>-2735876.980226517</v>
      </c>
      <c r="H2398" s="1" t="n">
        <v>1</v>
      </c>
      <c r="K2398" s="4" t="n">
        <v>93662513.40000001</v>
      </c>
      <c r="L2398" s="5" t="n">
        <v>4875001</v>
      </c>
      <c r="M2398" s="6" t="n">
        <v>19.212819</v>
      </c>
      <c r="AB2398" s="8" t="inlineStr">
        <is>
          <t>QISSwaps</t>
        </is>
      </c>
      <c r="AG2398" t="n">
        <v>0.003262</v>
      </c>
    </row>
    <row r="2399">
      <c r="A2399" t="inlineStr">
        <is>
          <t>QIS</t>
        </is>
      </c>
      <c r="B2399" t="inlineStr">
        <is>
          <t>EUR/USD Swap 2y8y 16/12/2026 18/12/2034</t>
        </is>
      </c>
      <c r="C2399" t="inlineStr">
        <is>
          <t>EUR/USD Swap 2y8y 16/12/2026 18/12/2034</t>
        </is>
      </c>
      <c r="G2399" s="1" t="n">
        <v>-2735876.968892025</v>
      </c>
      <c r="H2399" s="1" t="n">
        <v>1</v>
      </c>
      <c r="K2399" s="4" t="n">
        <v>93662513.40000001</v>
      </c>
      <c r="L2399" s="5" t="n">
        <v>4875001</v>
      </c>
      <c r="M2399" s="6" t="n">
        <v>19.212819</v>
      </c>
      <c r="AB2399" s="8" t="inlineStr">
        <is>
          <t>QISSwaps</t>
        </is>
      </c>
      <c r="AG2399" t="n">
        <v>0.003262</v>
      </c>
    </row>
    <row r="2400">
      <c r="A2400" t="inlineStr">
        <is>
          <t>QIS</t>
        </is>
      </c>
      <c r="B2400" t="inlineStr">
        <is>
          <t>EUR/USD Swap 2y8y 17/03/2027 19/03/2035</t>
        </is>
      </c>
      <c r="C2400" t="inlineStr">
        <is>
          <t>EUR/USD Swap 2y8y 17/03/2027 19/03/2035</t>
        </is>
      </c>
      <c r="G2400" s="1" t="n">
        <v>-2735876.971099092</v>
      </c>
      <c r="H2400" s="1" t="n">
        <v>1</v>
      </c>
      <c r="K2400" s="4" t="n">
        <v>93662513.40000001</v>
      </c>
      <c r="L2400" s="5" t="n">
        <v>4875001</v>
      </c>
      <c r="M2400" s="6" t="n">
        <v>19.212819</v>
      </c>
      <c r="AB2400" s="8" t="inlineStr">
        <is>
          <t>QISSwaps</t>
        </is>
      </c>
      <c r="AG2400" t="n">
        <v>0.003262</v>
      </c>
    </row>
    <row r="2401">
      <c r="A2401" t="inlineStr">
        <is>
          <t>QIS</t>
        </is>
      </c>
      <c r="B2401" t="inlineStr">
        <is>
          <t>EUR/USD Swap 5y5y 18/09/2030 18/09/2035</t>
        </is>
      </c>
      <c r="C2401" t="inlineStr">
        <is>
          <t>EUR/USD Swap 5y5y 18/09/2030 18/09/2035</t>
        </is>
      </c>
      <c r="G2401" s="1" t="n">
        <v>-56306.20030989851</v>
      </c>
      <c r="H2401" s="1" t="n">
        <v>1</v>
      </c>
      <c r="K2401" s="4" t="n">
        <v>93662513.40000001</v>
      </c>
      <c r="L2401" s="5" t="n">
        <v>4875001</v>
      </c>
      <c r="M2401" s="6" t="n">
        <v>19.212819</v>
      </c>
      <c r="AB2401" s="8" t="inlineStr">
        <is>
          <t>QISSwaps</t>
        </is>
      </c>
      <c r="AG2401" t="n">
        <v>0.003262</v>
      </c>
    </row>
    <row r="2402">
      <c r="A2402" t="inlineStr">
        <is>
          <t>QIS</t>
        </is>
      </c>
      <c r="B2402" t="inlineStr">
        <is>
          <t>EUR/USD Swap 5y5y 19/12/2029 19/12/2034</t>
        </is>
      </c>
      <c r="C2402" t="inlineStr">
        <is>
          <t>EUR/USD Swap 5y5y 19/12/2029 19/12/2034</t>
        </is>
      </c>
      <c r="G2402" s="1" t="n">
        <v>-56306.20049786142</v>
      </c>
      <c r="H2402" s="1" t="n">
        <v>1</v>
      </c>
      <c r="K2402" s="4" t="n">
        <v>93662513.40000001</v>
      </c>
      <c r="L2402" s="5" t="n">
        <v>4875001</v>
      </c>
      <c r="M2402" s="6" t="n">
        <v>19.212819</v>
      </c>
      <c r="AB2402" s="8" t="inlineStr">
        <is>
          <t>QISSwaps</t>
        </is>
      </c>
      <c r="AG2402" t="n">
        <v>0.003262</v>
      </c>
    </row>
    <row r="2403">
      <c r="A2403" t="inlineStr">
        <is>
          <t>QIS</t>
        </is>
      </c>
      <c r="B2403" t="inlineStr">
        <is>
          <t>EUR/USD Swap 5y5y 20/03/2030 20/03/2035</t>
        </is>
      </c>
      <c r="C2403" t="inlineStr">
        <is>
          <t>EUR/USD Swap 5y5y 20/03/2030 20/03/2035</t>
        </is>
      </c>
      <c r="G2403" s="1" t="n">
        <v>-56306.20012043908</v>
      </c>
      <c r="H2403" s="1" t="n">
        <v>1</v>
      </c>
      <c r="K2403" s="4" t="n">
        <v>93662513.40000001</v>
      </c>
      <c r="L2403" s="5" t="n">
        <v>4875001</v>
      </c>
      <c r="M2403" s="6" t="n">
        <v>19.212819</v>
      </c>
      <c r="AB2403" s="8" t="inlineStr">
        <is>
          <t>QISSwaps</t>
        </is>
      </c>
      <c r="AG2403" t="n">
        <v>0.003262</v>
      </c>
    </row>
    <row r="2404">
      <c r="A2404" t="inlineStr">
        <is>
          <t>QIS</t>
        </is>
      </c>
      <c r="B2404" t="inlineStr">
        <is>
          <t>EUR/USD Swap 5y5y 20/06/2030 20/06/2035</t>
        </is>
      </c>
      <c r="C2404" t="inlineStr">
        <is>
          <t>EUR/USD Swap 5y5y 20/06/2030 20/06/2035</t>
        </is>
      </c>
      <c r="G2404" s="1" t="n">
        <v>-56306.20055832083</v>
      </c>
      <c r="H2404" s="1" t="n">
        <v>1</v>
      </c>
      <c r="K2404" s="4" t="n">
        <v>93662513.40000001</v>
      </c>
      <c r="L2404" s="5" t="n">
        <v>4875001</v>
      </c>
      <c r="M2404" s="6" t="n">
        <v>19.212819</v>
      </c>
      <c r="AB2404" s="8" t="inlineStr">
        <is>
          <t>QISSwaps</t>
        </is>
      </c>
      <c r="AG2404" t="n">
        <v>0.003262</v>
      </c>
    </row>
    <row r="2405">
      <c r="A2405" t="inlineStr">
        <is>
          <t>QIS</t>
        </is>
      </c>
      <c r="B2405" t="inlineStr">
        <is>
          <t>EURCZK,Call,24.26910163299205,21/10/2025,22/09/2025</t>
        </is>
      </c>
      <c r="C2405" t="inlineStr">
        <is>
          <t>EURCZK,Call,24.26910163299205,21/10/2025,22/09/2025</t>
        </is>
      </c>
      <c r="G2405" s="1" t="n">
        <v>-3508.162683654354</v>
      </c>
      <c r="H2405" s="1" t="n">
        <v>0.0051728640419262</v>
      </c>
      <c r="K2405" s="4" t="n">
        <v>93662513.40000001</v>
      </c>
      <c r="L2405" s="5" t="n">
        <v>4875001</v>
      </c>
      <c r="M2405" s="6" t="n">
        <v>19.212819</v>
      </c>
      <c r="AB2405" s="8" t="inlineStr">
        <is>
          <t>QISSwaps</t>
        </is>
      </c>
      <c r="AG2405" t="n">
        <v>0.003262</v>
      </c>
    </row>
    <row r="2406">
      <c r="A2406" t="inlineStr">
        <is>
          <t>QIS</t>
        </is>
      </c>
      <c r="B2406" t="inlineStr">
        <is>
          <t>EURCZK,Call,24.27180485454953,22/10/2025,23/09/2025</t>
        </is>
      </c>
      <c r="C2406" t="inlineStr">
        <is>
          <t>EURCZK,Call,24.27180485454953,22/10/2025,23/09/2025</t>
        </is>
      </c>
      <c r="G2406" s="1" t="n">
        <v>-3545.744918786459</v>
      </c>
      <c r="H2406" s="1" t="n">
        <v>0.0052252229886804</v>
      </c>
      <c r="K2406" s="4" t="n">
        <v>93662513.40000001</v>
      </c>
      <c r="L2406" s="5" t="n">
        <v>4875001</v>
      </c>
      <c r="M2406" s="6" t="n">
        <v>19.212819</v>
      </c>
      <c r="AB2406" s="8" t="inlineStr">
        <is>
          <t>QISSwaps</t>
        </is>
      </c>
      <c r="AG2406" t="n">
        <v>0.003262</v>
      </c>
    </row>
    <row r="2407">
      <c r="A2407" t="inlineStr">
        <is>
          <t>QIS</t>
        </is>
      </c>
      <c r="B2407" t="inlineStr">
        <is>
          <t>EURCZK,Call,24.301143897271757,21/10/2025,22/09/2025</t>
        </is>
      </c>
      <c r="C2407" t="inlineStr">
        <is>
          <t>EURCZK,Call,24.301143897271757,21/10/2025,22/09/2025</t>
        </is>
      </c>
      <c r="G2407" s="1" t="n">
        <v>-3498.917409638903</v>
      </c>
      <c r="H2407" s="1" t="n">
        <v>0.0043403169983465</v>
      </c>
      <c r="K2407" s="4" t="n">
        <v>93662513.40000001</v>
      </c>
      <c r="L2407" s="5" t="n">
        <v>4875001</v>
      </c>
      <c r="M2407" s="6" t="n">
        <v>19.212819</v>
      </c>
      <c r="AB2407" s="8" t="inlineStr">
        <is>
          <t>QISSwaps</t>
        </is>
      </c>
      <c r="AG2407" t="n">
        <v>0.003262</v>
      </c>
    </row>
    <row r="2408">
      <c r="A2408" t="inlineStr">
        <is>
          <t>QIS</t>
        </is>
      </c>
      <c r="B2408" t="inlineStr">
        <is>
          <t>EURCZK,Call,24.304309346196906,22/10/2025,23/09/2025</t>
        </is>
      </c>
      <c r="C2408" t="inlineStr">
        <is>
          <t>EURCZK,Call,24.304309346196906,22/10/2025,23/09/2025</t>
        </is>
      </c>
      <c r="G2408" s="1" t="n">
        <v>-3536.267129046755</v>
      </c>
      <c r="H2408" s="1" t="n">
        <v>0.0043901208036738</v>
      </c>
      <c r="K2408" s="4" t="n">
        <v>93662513.40000001</v>
      </c>
      <c r="L2408" s="5" t="n">
        <v>4875001</v>
      </c>
      <c r="M2408" s="6" t="n">
        <v>19.212819</v>
      </c>
      <c r="AB2408" s="8" t="inlineStr">
        <is>
          <t>QISSwaps</t>
        </is>
      </c>
      <c r="AG2408" t="n">
        <v>0.003262</v>
      </c>
    </row>
    <row r="2409">
      <c r="A2409" t="inlineStr">
        <is>
          <t>QIS</t>
        </is>
      </c>
      <c r="B2409" t="inlineStr">
        <is>
          <t>EURCZK,Call,24.31516872872981,17/10/2025,18/09/2025</t>
        </is>
      </c>
      <c r="C2409" t="inlineStr">
        <is>
          <t>EURCZK,Call,24.31516872872981,17/10/2025,18/09/2025</t>
        </is>
      </c>
      <c r="G2409" s="1" t="n">
        <v>-3464.546007460199</v>
      </c>
      <c r="H2409" s="1" t="n">
        <v>0.0037490520616439</v>
      </c>
      <c r="K2409" s="4" t="n">
        <v>93662513.40000001</v>
      </c>
      <c r="L2409" s="5" t="n">
        <v>4875001</v>
      </c>
      <c r="M2409" s="6" t="n">
        <v>19.212819</v>
      </c>
      <c r="AB2409" s="8" t="inlineStr">
        <is>
          <t>QISSwaps</t>
        </is>
      </c>
      <c r="AG2409" t="n">
        <v>0.003262</v>
      </c>
    </row>
    <row r="2410">
      <c r="A2410" t="inlineStr">
        <is>
          <t>QIS</t>
        </is>
      </c>
      <c r="B2410" t="inlineStr">
        <is>
          <t>EURCZK,Call,24.317558953918557,20/10/2025,19/09/2025</t>
        </is>
      </c>
      <c r="C2410" t="inlineStr">
        <is>
          <t>EURCZK,Call,24.317558953918557,20/10/2025,19/09/2025</t>
        </is>
      </c>
      <c r="G2410" s="1" t="n">
        <v>-3510.066347909944</v>
      </c>
      <c r="H2410" s="1" t="n">
        <v>0.0038285190895093</v>
      </c>
      <c r="K2410" s="4" t="n">
        <v>93662513.40000001</v>
      </c>
      <c r="L2410" s="5" t="n">
        <v>4875001</v>
      </c>
      <c r="M2410" s="6" t="n">
        <v>19.212819</v>
      </c>
      <c r="AB2410" s="8" t="inlineStr">
        <is>
          <t>QISSwaps</t>
        </is>
      </c>
      <c r="AG2410" t="n">
        <v>0.003262</v>
      </c>
    </row>
    <row r="2411">
      <c r="A2411" t="inlineStr">
        <is>
          <t>QIS</t>
        </is>
      </c>
      <c r="B2411" t="inlineStr">
        <is>
          <t>EURCZK,Call,24.325915099248284,29/10/2025,29/09/2025</t>
        </is>
      </c>
      <c r="C2411" t="inlineStr">
        <is>
          <t>EURCZK,Call,24.325915099248284,29/10/2025,29/09/2025</t>
        </is>
      </c>
      <c r="G2411" s="1" t="n">
        <v>-3837.435105265005</v>
      </c>
      <c r="H2411" s="1" t="n">
        <v>0.0045254143843679</v>
      </c>
      <c r="K2411" s="4" t="n">
        <v>93662513.40000001</v>
      </c>
      <c r="L2411" s="5" t="n">
        <v>4875001</v>
      </c>
      <c r="M2411" s="6" t="n">
        <v>19.212819</v>
      </c>
      <c r="AB2411" s="8" t="inlineStr">
        <is>
          <t>QISSwaps</t>
        </is>
      </c>
      <c r="AG2411" t="n">
        <v>0.003262</v>
      </c>
    </row>
    <row r="2412">
      <c r="A2412" t="inlineStr">
        <is>
          <t>QIS</t>
        </is>
      </c>
      <c r="B2412" t="inlineStr">
        <is>
          <t>EURCZK,Call,24.333186161551463,21/10/2025,22/09/2025</t>
        </is>
      </c>
      <c r="C2412" t="inlineStr">
        <is>
          <t>EURCZK,Call,24.333186161551463,21/10/2025,22/09/2025</t>
        </is>
      </c>
      <c r="G2412" s="1" t="n">
        <v>-3489.708634471878</v>
      </c>
      <c r="H2412" s="1" t="n">
        <v>0.0036184334607079</v>
      </c>
      <c r="K2412" s="4" t="n">
        <v>93662513.40000001</v>
      </c>
      <c r="L2412" s="5" t="n">
        <v>4875001</v>
      </c>
      <c r="M2412" s="6" t="n">
        <v>19.212819</v>
      </c>
      <c r="AB2412" s="8" t="inlineStr">
        <is>
          <t>QISSwaps</t>
        </is>
      </c>
      <c r="AG2412" t="n">
        <v>0.003262</v>
      </c>
    </row>
    <row r="2413">
      <c r="A2413" t="inlineStr">
        <is>
          <t>QIS</t>
        </is>
      </c>
      <c r="B2413" t="inlineStr">
        <is>
          <t>EURCZK,Call,24.336083670270146,23/10/2025,24/09/2025</t>
        </is>
      </c>
      <c r="C2413" t="inlineStr">
        <is>
          <t>EURCZK,Call,24.336083670270146,23/10/2025,24/09/2025</t>
        </is>
      </c>
      <c r="G2413" s="1" t="n">
        <v>-3556.010432956954</v>
      </c>
      <c r="H2413" s="1" t="n">
        <v>0.0038422146731728</v>
      </c>
      <c r="K2413" s="4" t="n">
        <v>93662513.40000001</v>
      </c>
      <c r="L2413" s="5" t="n">
        <v>4875001</v>
      </c>
      <c r="M2413" s="6" t="n">
        <v>19.212819</v>
      </c>
      <c r="AB2413" s="8" t="inlineStr">
        <is>
          <t>QISSwaps</t>
        </is>
      </c>
      <c r="AG2413" t="n">
        <v>0.003262</v>
      </c>
    </row>
    <row r="2414">
      <c r="A2414" t="inlineStr">
        <is>
          <t>QIS</t>
        </is>
      </c>
      <c r="B2414" t="inlineStr">
        <is>
          <t>EURCZK,Call,24.336813837844282,22/10/2025,23/09/2025</t>
        </is>
      </c>
      <c r="C2414" t="inlineStr">
        <is>
          <t>EURCZK,Call,24.336813837844282,22/10/2025,23/09/2025</t>
        </is>
      </c>
      <c r="G2414" s="1" t="n">
        <v>-3526.82728983283</v>
      </c>
      <c r="H2414" s="1" t="n">
        <v>0.0036658965764652</v>
      </c>
      <c r="K2414" s="4" t="n">
        <v>93662513.40000001</v>
      </c>
      <c r="L2414" s="5" t="n">
        <v>4875001</v>
      </c>
      <c r="M2414" s="6" t="n">
        <v>19.212819</v>
      </c>
      <c r="AB2414" s="8" t="inlineStr">
        <is>
          <t>QISSwaps</t>
        </is>
      </c>
      <c r="AG2414" t="n">
        <v>0.003262</v>
      </c>
    </row>
    <row r="2415">
      <c r="A2415" t="inlineStr">
        <is>
          <t>QIS</t>
        </is>
      </c>
      <c r="B2415" t="inlineStr">
        <is>
          <t>EURCZK,Call,24.33699140891148,27/10/2025,26/09/2025</t>
        </is>
      </c>
      <c r="C2415" t="inlineStr">
        <is>
          <t>EURCZK,Call,24.33699140891148,27/10/2025,26/09/2025</t>
        </is>
      </c>
      <c r="G2415" s="1" t="n">
        <v>-3785.396308302545</v>
      </c>
      <c r="H2415" s="1" t="n">
        <v>0.004078181897577</v>
      </c>
      <c r="K2415" s="4" t="n">
        <v>93662513.40000001</v>
      </c>
      <c r="L2415" s="5" t="n">
        <v>4875001</v>
      </c>
      <c r="M2415" s="6" t="n">
        <v>19.212819</v>
      </c>
      <c r="AB2415" s="8" t="inlineStr">
        <is>
          <t>QISSwaps</t>
        </is>
      </c>
      <c r="AG2415" t="n">
        <v>0.003262</v>
      </c>
    </row>
    <row r="2416">
      <c r="A2416" t="inlineStr">
        <is>
          <t>QIS</t>
        </is>
      </c>
      <c r="B2416" t="inlineStr">
        <is>
          <t>EURCZK,Call,24.344493274327995,15/10/2025,16/09/2025</t>
        </is>
      </c>
      <c r="C2416" t="inlineStr">
        <is>
          <t>EURCZK,Call,24.344493274327995,15/10/2025,16/09/2025</t>
        </is>
      </c>
      <c r="G2416" s="1" t="n">
        <v>-3471.526687309658</v>
      </c>
      <c r="H2416" s="1" t="n">
        <v>0.0028284592977708</v>
      </c>
      <c r="K2416" s="4" t="n">
        <v>93662513.40000001</v>
      </c>
      <c r="L2416" s="5" t="n">
        <v>4875001</v>
      </c>
      <c r="M2416" s="6" t="n">
        <v>19.212819</v>
      </c>
      <c r="AB2416" s="8" t="inlineStr">
        <is>
          <t>QISSwaps</t>
        </is>
      </c>
      <c r="AG2416" t="n">
        <v>0.003262</v>
      </c>
    </row>
    <row r="2417">
      <c r="A2417" t="inlineStr">
        <is>
          <t>QIS</t>
        </is>
      </c>
      <c r="B2417" t="inlineStr">
        <is>
          <t>EURCZK,Call,24.34501801271724,10/10/2025,12/09/2025</t>
        </is>
      </c>
      <c r="C2417" t="inlineStr">
        <is>
          <t>EURCZK,Call,24.34501801271724,10/10/2025,12/09/2025</t>
        </is>
      </c>
      <c r="G2417" s="1" t="n">
        <v>-3545.382890888068</v>
      </c>
      <c r="H2417" s="1" t="n">
        <v>0.0023865729535245</v>
      </c>
      <c r="K2417" s="4" t="n">
        <v>93662513.40000001</v>
      </c>
      <c r="L2417" s="5" t="n">
        <v>4875001</v>
      </c>
      <c r="M2417" s="6" t="n">
        <v>19.212819</v>
      </c>
      <c r="AB2417" s="8" t="inlineStr">
        <is>
          <t>QISSwaps</t>
        </is>
      </c>
      <c r="AG2417" t="n">
        <v>0.003262</v>
      </c>
    </row>
    <row r="2418">
      <c r="A2418" t="inlineStr">
        <is>
          <t>QIS</t>
        </is>
      </c>
      <c r="B2418" t="inlineStr">
        <is>
          <t>EURCZK,Call,24.347136941801594,17/10/2025,18/09/2025</t>
        </is>
      </c>
      <c r="C2418" t="inlineStr">
        <is>
          <t>EURCZK,Call,24.347136941801594,17/10/2025,18/09/2025</t>
        </is>
      </c>
      <c r="G2418" s="1" t="n">
        <v>-3455.453962396862</v>
      </c>
      <c r="H2418" s="1" t="n">
        <v>0.0030846233020244</v>
      </c>
      <c r="K2418" s="4" t="n">
        <v>93662513.40000001</v>
      </c>
      <c r="L2418" s="5" t="n">
        <v>4875001</v>
      </c>
      <c r="M2418" s="6" t="n">
        <v>19.212819</v>
      </c>
      <c r="AB2418" s="8" t="inlineStr">
        <is>
          <t>QISSwaps</t>
        </is>
      </c>
      <c r="AG2418" t="n">
        <v>0.003262</v>
      </c>
    </row>
    <row r="2419">
      <c r="A2419" t="inlineStr">
        <is>
          <t>QIS</t>
        </is>
      </c>
      <c r="B2419" t="inlineStr">
        <is>
          <t>EURCZK,Call,24.349802910120598,20/10/2025,19/09/2025</t>
        </is>
      </c>
      <c r="C2419" t="inlineStr">
        <is>
          <t>EURCZK,Call,24.349802910120598,20/10/2025,19/09/2025</t>
        </is>
      </c>
      <c r="G2419" s="1" t="n">
        <v>-3500.776458320868</v>
      </c>
      <c r="H2419" s="1" t="n">
        <v>0.0031633469496124</v>
      </c>
      <c r="K2419" s="4" t="n">
        <v>93662513.40000001</v>
      </c>
      <c r="L2419" s="5" t="n">
        <v>4875001</v>
      </c>
      <c r="M2419" s="6" t="n">
        <v>19.212819</v>
      </c>
      <c r="AB2419" s="8" t="inlineStr">
        <is>
          <t>QISSwaps</t>
        </is>
      </c>
      <c r="AG2419" t="n">
        <v>0.003262</v>
      </c>
    </row>
    <row r="2420">
      <c r="A2420" t="inlineStr">
        <is>
          <t>QIS</t>
        </is>
      </c>
      <c r="B2420" t="inlineStr">
        <is>
          <t>EURCZK,Call,24.352762558466193,24/10/2025,25/09/2025</t>
        </is>
      </c>
      <c r="C2420" t="inlineStr">
        <is>
          <t>EURCZK,Call,24.352762558466193,24/10/2025,25/09/2025</t>
        </is>
      </c>
      <c r="G2420" s="1" t="n">
        <v>-3681.631328037289</v>
      </c>
      <c r="H2420" s="1" t="n">
        <v>0.0036414614877895</v>
      </c>
      <c r="K2420" s="4" t="n">
        <v>93662513.40000001</v>
      </c>
      <c r="L2420" s="5" t="n">
        <v>4875001</v>
      </c>
      <c r="M2420" s="6" t="n">
        <v>19.212819</v>
      </c>
      <c r="AB2420" s="8" t="inlineStr">
        <is>
          <t>QISSwaps</t>
        </is>
      </c>
      <c r="AG2420" t="n">
        <v>0.003262</v>
      </c>
    </row>
    <row r="2421">
      <c r="A2421" t="inlineStr">
        <is>
          <t>QIS</t>
        </is>
      </c>
      <c r="B2421" t="inlineStr">
        <is>
          <t>EURCZK,Call,24.356869114693815,14/10/2025,15/09/2025</t>
        </is>
      </c>
      <c r="C2421" t="inlineStr">
        <is>
          <t>EURCZK,Call,24.356869114693815,14/10/2025,15/09/2025</t>
        </is>
      </c>
      <c r="G2421" s="1" t="n">
        <v>-3516.976291874372</v>
      </c>
      <c r="H2421" s="1" t="n">
        <v>0.0024671248240583</v>
      </c>
      <c r="K2421" s="4" t="n">
        <v>93662513.40000001</v>
      </c>
      <c r="L2421" s="5" t="n">
        <v>4875001</v>
      </c>
      <c r="M2421" s="6" t="n">
        <v>19.212819</v>
      </c>
      <c r="AB2421" s="8" t="inlineStr">
        <is>
          <t>QISSwaps</t>
        </is>
      </c>
      <c r="AG2421" t="n">
        <v>0.003262</v>
      </c>
    </row>
    <row r="2422">
      <c r="A2422" t="inlineStr">
        <is>
          <t>QIS</t>
        </is>
      </c>
      <c r="B2422" t="inlineStr">
        <is>
          <t>EURCZK,Call,24.357054831352038,16/10/2025,17/09/2025</t>
        </is>
      </c>
      <c r="C2422" t="inlineStr">
        <is>
          <t>EURCZK,Call,24.357054831352038,16/10/2025,17/09/2025</t>
        </is>
      </c>
      <c r="G2422" s="1" t="n">
        <v>-3452.014921478382</v>
      </c>
      <c r="H2422" s="1" t="n">
        <v>0.0027700288515052</v>
      </c>
      <c r="K2422" s="4" t="n">
        <v>93662513.40000001</v>
      </c>
      <c r="L2422" s="5" t="n">
        <v>4875001</v>
      </c>
      <c r="M2422" s="6" t="n">
        <v>19.212819</v>
      </c>
      <c r="AB2422" s="8" t="inlineStr">
        <is>
          <t>QISSwaps</t>
        </is>
      </c>
      <c r="AG2422" t="n">
        <v>0.003262</v>
      </c>
    </row>
    <row r="2423">
      <c r="A2423" t="inlineStr">
        <is>
          <t>QIS</t>
        </is>
      </c>
      <c r="B2423" t="inlineStr">
        <is>
          <t>EURCZK,Call,24.360919833997087,29/10/2025,29/09/2025</t>
        </is>
      </c>
      <c r="C2423" t="inlineStr">
        <is>
          <t>EURCZK,Call,24.360919833997087,29/10/2025,29/09/2025</t>
        </is>
      </c>
      <c r="G2423" s="1" t="n">
        <v>-3826.41484090766</v>
      </c>
      <c r="H2423" s="1" t="n">
        <v>0.0037988464279485</v>
      </c>
      <c r="K2423" s="4" t="n">
        <v>93662513.40000001</v>
      </c>
      <c r="L2423" s="5" t="n">
        <v>4875001</v>
      </c>
      <c r="M2423" s="6" t="n">
        <v>19.212819</v>
      </c>
      <c r="AB2423" s="8" t="inlineStr">
        <is>
          <t>QISSwaps</t>
        </is>
      </c>
      <c r="AG2423" t="n">
        <v>0.003262</v>
      </c>
    </row>
    <row r="2424">
      <c r="A2424" t="inlineStr">
        <is>
          <t>QIS</t>
        </is>
      </c>
      <c r="B2424" t="inlineStr">
        <is>
          <t>EURCZK,Call,24.36522842583117,21/10/2025,22/09/2025</t>
        </is>
      </c>
      <c r="C2424" t="inlineStr">
        <is>
          <t>EURCZK,Call,24.36522842583117,21/10/2025,22/09/2025</t>
        </is>
      </c>
      <c r="G2424" s="1" t="n">
        <v>-3480.536166283699</v>
      </c>
      <c r="H2424" s="1" t="n">
        <v>0.003002127652338</v>
      </c>
      <c r="K2424" s="4" t="n">
        <v>93662513.40000001</v>
      </c>
      <c r="L2424" s="5" t="n">
        <v>4875001</v>
      </c>
      <c r="M2424" s="6" t="n">
        <v>19.212819</v>
      </c>
      <c r="AB2424" s="8" t="inlineStr">
        <is>
          <t>QISSwaps</t>
        </is>
      </c>
      <c r="AG2424" t="n">
        <v>0.003262</v>
      </c>
    </row>
    <row r="2425">
      <c r="A2425" t="inlineStr">
        <is>
          <t>QIS</t>
        </is>
      </c>
      <c r="B2425" t="inlineStr">
        <is>
          <t>EURCZK,Call,24.365296390533786,07/10/2025,09/09/2025</t>
        </is>
      </c>
      <c r="C2425" t="inlineStr">
        <is>
          <t>EURCZK,Call,24.365296390533786,07/10/2025,09/09/2025</t>
        </is>
      </c>
      <c r="G2425" s="1" t="n">
        <v>-3240.514163354177</v>
      </c>
      <c r="H2425" s="1" t="n">
        <v>0.0015565344195668</v>
      </c>
      <c r="K2425" s="4" t="n">
        <v>93662513.40000001</v>
      </c>
      <c r="L2425" s="5" t="n">
        <v>4875001</v>
      </c>
      <c r="M2425" s="6" t="n">
        <v>19.212819</v>
      </c>
      <c r="AB2425" s="8" t="inlineStr">
        <is>
          <t>QISSwaps</t>
        </is>
      </c>
      <c r="AG2425" t="n">
        <v>0.003262</v>
      </c>
    </row>
    <row r="2426">
      <c r="A2426" t="inlineStr">
        <is>
          <t>QIS</t>
        </is>
      </c>
      <c r="B2426" t="inlineStr">
        <is>
          <t>EURCZK,Call,24.368915202928882,23/10/2025,24/09/2025</t>
        </is>
      </c>
      <c r="C2426" t="inlineStr">
        <is>
          <t>EURCZK,Call,24.368915202928882,23/10/2025,24/09/2025</t>
        </is>
      </c>
      <c r="G2426" s="1" t="n">
        <v>-3546.435068174527</v>
      </c>
      <c r="H2426" s="1" t="n">
        <v>0.0032053030869033</v>
      </c>
      <c r="K2426" s="4" t="n">
        <v>93662513.40000001</v>
      </c>
      <c r="L2426" s="5" t="n">
        <v>4875001</v>
      </c>
      <c r="M2426" s="6" t="n">
        <v>19.212819</v>
      </c>
      <c r="AB2426" s="8" t="inlineStr">
        <is>
          <t>QISSwaps</t>
        </is>
      </c>
      <c r="AG2426" t="n">
        <v>0.003262</v>
      </c>
    </row>
    <row r="2427">
      <c r="A2427" t="inlineStr">
        <is>
          <t>QIS</t>
        </is>
      </c>
      <c r="B2427" t="inlineStr">
        <is>
          <t>EURCZK,Call,24.36931832949166,22/10/2025,23/09/2025</t>
        </is>
      </c>
      <c r="C2427" t="inlineStr">
        <is>
          <t>EURCZK,Call,24.36931832949166,22/10/2025,23/09/2025</t>
        </is>
      </c>
      <c r="G2427" s="1" t="n">
        <v>-3517.425198801819</v>
      </c>
      <c r="H2427" s="1" t="n">
        <v>0.0030472414708893</v>
      </c>
      <c r="K2427" s="4" t="n">
        <v>93662513.40000001</v>
      </c>
      <c r="L2427" s="5" t="n">
        <v>4875001</v>
      </c>
      <c r="M2427" s="6" t="n">
        <v>19.212819</v>
      </c>
      <c r="AB2427" s="8" t="inlineStr">
        <is>
          <t>QISSwaps</t>
        </is>
      </c>
      <c r="AG2427" t="n">
        <v>0.003262</v>
      </c>
    </row>
    <row r="2428">
      <c r="A2428" t="inlineStr">
        <is>
          <t>QIS</t>
        </is>
      </c>
      <c r="B2428" t="inlineStr">
        <is>
          <t>EURCZK,Call,24.37148632300231,27/10/2025,26/09/2025</t>
        </is>
      </c>
      <c r="C2428" t="inlineStr">
        <is>
          <t>EURCZK,Call,24.37148632300231,27/10/2025,26/09/2025</t>
        </is>
      </c>
      <c r="G2428" s="1" t="n">
        <v>-3774.688343203898</v>
      </c>
      <c r="H2428" s="1" t="n">
        <v>0.0034021230790664</v>
      </c>
      <c r="K2428" s="4" t="n">
        <v>93662513.40000001</v>
      </c>
      <c r="L2428" s="5" t="n">
        <v>4875001</v>
      </c>
      <c r="M2428" s="6" t="n">
        <v>19.212819</v>
      </c>
      <c r="AB2428" s="8" t="inlineStr">
        <is>
          <t>QISSwaps</t>
        </is>
      </c>
      <c r="AG2428" t="n">
        <v>0.003262</v>
      </c>
    </row>
    <row r="2429">
      <c r="A2429" t="inlineStr">
        <is>
          <t>QIS</t>
        </is>
      </c>
      <c r="B2429" t="inlineStr">
        <is>
          <t>EURCZK,Call,24.37636498116106,15/10/2025,16/09/2025</t>
        </is>
      </c>
      <c r="C2429" t="inlineStr">
        <is>
          <t>EURCZK,Call,24.37636498116106,15/10/2025,16/09/2025</t>
        </is>
      </c>
      <c r="G2429" s="1" t="n">
        <v>-3462.454690837922</v>
      </c>
      <c r="H2429" s="1" t="n">
        <v>0.0022837024179965</v>
      </c>
      <c r="K2429" s="4" t="n">
        <v>93662513.40000001</v>
      </c>
      <c r="L2429" s="5" t="n">
        <v>4875001</v>
      </c>
      <c r="M2429" s="6" t="n">
        <v>19.212819</v>
      </c>
      <c r="AB2429" s="8" t="inlineStr">
        <is>
          <t>QISSwaps</t>
        </is>
      </c>
      <c r="AG2429" t="n">
        <v>0.003262</v>
      </c>
    </row>
    <row r="2430">
      <c r="A2430" t="inlineStr">
        <is>
          <t>QIS</t>
        </is>
      </c>
      <c r="B2430" t="inlineStr">
        <is>
          <t>EURCZK,Call,24.377450115196257,10/10/2025,12/09/2025</t>
        </is>
      </c>
      <c r="C2430" t="inlineStr">
        <is>
          <t>EURCZK,Call,24.377450115196257,10/10/2025,12/09/2025</t>
        </is>
      </c>
      <c r="G2430" s="1" t="n">
        <v>-3535.955511700404</v>
      </c>
      <c r="H2430" s="1" t="n">
        <v>0.0018625535545737</v>
      </c>
      <c r="K2430" s="4" t="n">
        <v>93662513.40000001</v>
      </c>
      <c r="L2430" s="5" t="n">
        <v>4875001</v>
      </c>
      <c r="M2430" s="6" t="n">
        <v>19.212819</v>
      </c>
      <c r="AB2430" s="8" t="inlineStr">
        <is>
          <t>QISSwaps</t>
        </is>
      </c>
      <c r="AG2430" t="n">
        <v>0.003262</v>
      </c>
    </row>
    <row r="2431">
      <c r="A2431" t="inlineStr">
        <is>
          <t>QIS</t>
        </is>
      </c>
      <c r="B2431" t="inlineStr">
        <is>
          <t>EURCZK,Call,24.37910515487338,17/10/2025,18/09/2025</t>
        </is>
      </c>
      <c r="C2431" t="inlineStr">
        <is>
          <t>EURCZK,Call,24.37910515487338,17/10/2025,18/09/2025</t>
        </is>
      </c>
      <c r="G2431" s="1" t="n">
        <v>-3446.397660953563</v>
      </c>
      <c r="H2431" s="1" t="n">
        <v>0.0025269582518645</v>
      </c>
      <c r="K2431" s="4" t="n">
        <v>93662513.40000001</v>
      </c>
      <c r="L2431" s="5" t="n">
        <v>4875001</v>
      </c>
      <c r="M2431" s="6" t="n">
        <v>19.212819</v>
      </c>
      <c r="AB2431" s="8" t="inlineStr">
        <is>
          <t>QISSwaps</t>
        </is>
      </c>
      <c r="AG2431" t="n">
        <v>0.003262</v>
      </c>
    </row>
    <row r="2432">
      <c r="A2432" t="inlineStr">
        <is>
          <t>QIS</t>
        </is>
      </c>
      <c r="B2432" t="inlineStr">
        <is>
          <t>EURCZK,Call,24.382046866322636,20/10/2025,19/09/2025</t>
        </is>
      </c>
      <c r="C2432" t="inlineStr">
        <is>
          <t>EURCZK,Call,24.382046866322636,20/10/2025,19/09/2025</t>
        </is>
      </c>
      <c r="G2432" s="1" t="n">
        <v>-3491.523400506358</v>
      </c>
      <c r="H2432" s="1" t="n">
        <v>0.0026031482086318</v>
      </c>
      <c r="K2432" s="4" t="n">
        <v>93662513.40000001</v>
      </c>
      <c r="L2432" s="5" t="n">
        <v>4875001</v>
      </c>
      <c r="M2432" s="6" t="n">
        <v>19.212819</v>
      </c>
      <c r="AB2432" s="8" t="inlineStr">
        <is>
          <t>QISSwaps</t>
        </is>
      </c>
      <c r="AG2432" t="n">
        <v>0.003262</v>
      </c>
    </row>
    <row r="2433">
      <c r="A2433" t="inlineStr">
        <is>
          <t>QIS</t>
        </is>
      </c>
      <c r="B2433" t="inlineStr">
        <is>
          <t>EURCZK,Call,24.38536453944628,06/10/2025,08/09/2025</t>
        </is>
      </c>
      <c r="C2433" t="inlineStr">
        <is>
          <t>EURCZK,Call,24.38536453944628,06/10/2025,08/09/2025</t>
        </is>
      </c>
      <c r="G2433" s="1" t="n">
        <v>-3248.731977026653</v>
      </c>
      <c r="H2433" s="1" t="n">
        <v>0.0011428488072463</v>
      </c>
      <c r="K2433" s="4" t="n">
        <v>93662513.40000001</v>
      </c>
      <c r="L2433" s="5" t="n">
        <v>4875001</v>
      </c>
      <c r="M2433" s="6" t="n">
        <v>19.212819</v>
      </c>
      <c r="AB2433" s="8" t="inlineStr">
        <is>
          <t>QISSwaps</t>
        </is>
      </c>
      <c r="AG2433" t="n">
        <v>0.003262</v>
      </c>
    </row>
    <row r="2434">
      <c r="A2434" t="inlineStr">
        <is>
          <t>QIS</t>
        </is>
      </c>
      <c r="B2434" t="inlineStr">
        <is>
          <t>EURCZK,Call,24.386571701516456,24/10/2025,25/09/2025</t>
        </is>
      </c>
      <c r="C2434" t="inlineStr">
        <is>
          <t>EURCZK,Call,24.386571701516456,24/10/2025,25/09/2025</t>
        </is>
      </c>
      <c r="G2434" s="1" t="n">
        <v>-3671.430097767946</v>
      </c>
      <c r="H2434" s="1" t="n">
        <v>0.0030314365631541</v>
      </c>
      <c r="K2434" s="4" t="n">
        <v>93662513.40000001</v>
      </c>
      <c r="L2434" s="5" t="n">
        <v>4875001</v>
      </c>
      <c r="M2434" s="6" t="n">
        <v>19.212819</v>
      </c>
      <c r="AB2434" s="8" t="inlineStr">
        <is>
          <t>QISSwaps</t>
        </is>
      </c>
      <c r="AG2434" t="n">
        <v>0.003262</v>
      </c>
    </row>
    <row r="2435">
      <c r="A2435" t="inlineStr">
        <is>
          <t>QIS</t>
        </is>
      </c>
      <c r="B2435" t="inlineStr">
        <is>
          <t>EURCZK,Call,24.389041883926406,16/10/2025,17/09/2025</t>
        </is>
      </c>
      <c r="C2435" t="inlineStr">
        <is>
          <t>EURCZK,Call,24.389041883926406,16/10/2025,17/09/2025</t>
        </is>
      </c>
      <c r="G2435" s="1" t="n">
        <v>-3442.96599092442</v>
      </c>
      <c r="H2435" s="1" t="n">
        <v>0.0022514801292747</v>
      </c>
      <c r="K2435" s="4" t="n">
        <v>93662513.40000001</v>
      </c>
      <c r="L2435" s="5" t="n">
        <v>4875001</v>
      </c>
      <c r="M2435" s="6" t="n">
        <v>19.212819</v>
      </c>
      <c r="AB2435" s="8" t="inlineStr">
        <is>
          <t>QISSwaps</t>
        </is>
      </c>
      <c r="AG2435" t="n">
        <v>0.003262</v>
      </c>
    </row>
    <row r="2436">
      <c r="A2436" t="inlineStr">
        <is>
          <t>QIS</t>
        </is>
      </c>
      <c r="B2436" t="inlineStr">
        <is>
          <t>EURCZK,Call,24.389135888750552,14/10/2025,15/09/2025</t>
        </is>
      </c>
      <c r="C2436" t="inlineStr">
        <is>
          <t>EURCZK,Call,24.389135888750552,14/10/2025,15/09/2025</t>
        </is>
      </c>
      <c r="G2436" s="1" t="n">
        <v>-3507.676543657448</v>
      </c>
      <c r="H2436" s="1" t="n">
        <v>0.0019679016907636</v>
      </c>
      <c r="K2436" s="4" t="n">
        <v>93662513.40000001</v>
      </c>
      <c r="L2436" s="5" t="n">
        <v>4875001</v>
      </c>
      <c r="M2436" s="6" t="n">
        <v>19.212819</v>
      </c>
      <c r="AB2436" s="8" t="inlineStr">
        <is>
          <t>QISSwaps</t>
        </is>
      </c>
      <c r="AG2436" t="n">
        <v>0.003262</v>
      </c>
    </row>
    <row r="2437">
      <c r="A2437" t="inlineStr">
        <is>
          <t>QIS</t>
        </is>
      </c>
      <c r="B2437" t="inlineStr">
        <is>
          <t>EURCZK,Call,24.392690493892445,09/10/2025,11/09/2025</t>
        </is>
      </c>
      <c r="C2437" t="inlineStr">
        <is>
          <t>EURCZK,Call,24.392690493892445,09/10/2025,11/09/2025</t>
        </is>
      </c>
      <c r="G2437" s="1" t="n">
        <v>-3529.874084990443</v>
      </c>
      <c r="H2437" s="1" t="n">
        <v>0.0015325385135671</v>
      </c>
      <c r="K2437" s="4" t="n">
        <v>93662513.40000001</v>
      </c>
      <c r="L2437" s="5" t="n">
        <v>4875001</v>
      </c>
      <c r="M2437" s="6" t="n">
        <v>19.212819</v>
      </c>
      <c r="AB2437" s="8" t="inlineStr">
        <is>
          <t>QISSwaps</t>
        </is>
      </c>
      <c r="AG2437" t="n">
        <v>0.003262</v>
      </c>
    </row>
    <row r="2438">
      <c r="A2438" t="inlineStr">
        <is>
          <t>QIS</t>
        </is>
      </c>
      <c r="B2438" t="inlineStr">
        <is>
          <t>EURCZK,Call,24.39502380939495,07/10/2025,09/09/2025</t>
        </is>
      </c>
      <c r="C2438" t="inlineStr">
        <is>
          <t>EURCZK,Call,24.39502380939495,07/10/2025,09/09/2025</t>
        </is>
      </c>
      <c r="G2438" s="1" t="n">
        <v>-3232.621289122528</v>
      </c>
      <c r="H2438" s="1" t="n">
        <v>0.0011839912760206</v>
      </c>
      <c r="K2438" s="4" t="n">
        <v>93662513.40000001</v>
      </c>
      <c r="L2438" s="5" t="n">
        <v>4875001</v>
      </c>
      <c r="M2438" s="6" t="n">
        <v>19.212819</v>
      </c>
      <c r="AB2438" s="8" t="inlineStr">
        <is>
          <t>QISSwaps</t>
        </is>
      </c>
      <c r="AG2438" t="n">
        <v>0.003262</v>
      </c>
    </row>
    <row r="2439">
      <c r="A2439" t="inlineStr">
        <is>
          <t>QIS</t>
        </is>
      </c>
      <c r="B2439" t="inlineStr">
        <is>
          <t>EURCZK,Call,24.395924568745894,29/10/2025,29/09/2025</t>
        </is>
      </c>
      <c r="C2439" t="inlineStr">
        <is>
          <t>EURCZK,Call,24.395924568745894,29/10/2025,29/09/2025</t>
        </is>
      </c>
      <c r="G2439" s="1" t="n">
        <v>-3815.441980116399</v>
      </c>
      <c r="H2439" s="1" t="n">
        <v>0.0031789852723887</v>
      </c>
      <c r="K2439" s="4" t="n">
        <v>93662513.40000001</v>
      </c>
      <c r="L2439" s="5" t="n">
        <v>4875001</v>
      </c>
      <c r="M2439" s="6" t="n">
        <v>19.212819</v>
      </c>
      <c r="AB2439" s="8" t="inlineStr">
        <is>
          <t>QISSwaps</t>
        </is>
      </c>
      <c r="AG2439" t="n">
        <v>0.003262</v>
      </c>
    </row>
    <row r="2440">
      <c r="A2440" t="inlineStr">
        <is>
          <t>QIS</t>
        </is>
      </c>
      <c r="B2440" t="inlineStr">
        <is>
          <t>EURCZK,Call,24.397270690110876,21/10/2025,22/09/2025</t>
        </is>
      </c>
      <c r="C2440" t="inlineStr">
        <is>
          <t>EURCZK,Call,24.397270690110876,21/10/2025,22/09/2025</t>
        </is>
      </c>
      <c r="G2440" s="1" t="n">
        <v>-3471.399814463959</v>
      </c>
      <c r="H2440" s="1" t="n">
        <v>0.0024840405720921</v>
      </c>
      <c r="K2440" s="4" t="n">
        <v>93662513.40000001</v>
      </c>
      <c r="L2440" s="5" t="n">
        <v>4875001</v>
      </c>
      <c r="M2440" s="6" t="n">
        <v>19.212819</v>
      </c>
      <c r="AB2440" s="8" t="inlineStr">
        <is>
          <t>QISSwaps</t>
        </is>
      </c>
      <c r="AG2440" t="n">
        <v>0.003262</v>
      </c>
    </row>
    <row r="2441">
      <c r="A2441" t="inlineStr">
        <is>
          <t>QIS</t>
        </is>
      </c>
      <c r="B2441" t="inlineStr">
        <is>
          <t>EURCZK,Call,24.40174673558762,23/10/2025,24/09/2025</t>
        </is>
      </c>
      <c r="C2441" t="inlineStr">
        <is>
          <t>EURCZK,Call,24.40174673558762,23/10/2025,24/09/2025</t>
        </is>
      </c>
      <c r="G2441" s="1" t="n">
        <v>-3536.898327147478</v>
      </c>
      <c r="H2441" s="1" t="n">
        <v>0.0026673523590258</v>
      </c>
      <c r="K2441" s="4" t="n">
        <v>93662513.40000001</v>
      </c>
      <c r="L2441" s="5" t="n">
        <v>4875001</v>
      </c>
      <c r="M2441" s="6" t="n">
        <v>19.212819</v>
      </c>
      <c r="AB2441" s="8" t="inlineStr">
        <is>
          <t>QISSwaps</t>
        </is>
      </c>
      <c r="AG2441" t="n">
        <v>0.003262</v>
      </c>
    </row>
    <row r="2442">
      <c r="A2442" t="inlineStr">
        <is>
          <t>QIS</t>
        </is>
      </c>
      <c r="B2442" t="inlineStr">
        <is>
          <t>EURCZK,Call,24.40182282113904,22/10/2025,23/09/2025</t>
        </is>
      </c>
      <c r="C2442" t="inlineStr">
        <is>
          <t>EURCZK,Call,24.40182282113904,22/10/2025,23/09/2025</t>
        </is>
      </c>
      <c r="G2442" s="1" t="n">
        <v>-3508.060654957594</v>
      </c>
      <c r="H2442" s="1" t="n">
        <v>0.0025271827320498</v>
      </c>
      <c r="K2442" s="4" t="n">
        <v>93662513.40000001</v>
      </c>
      <c r="L2442" s="5" t="n">
        <v>4875001</v>
      </c>
      <c r="M2442" s="6" t="n">
        <v>19.212819</v>
      </c>
      <c r="AB2442" s="8" t="inlineStr">
        <is>
          <t>QISSwaps</t>
        </is>
      </c>
      <c r="AG2442" t="n">
        <v>0.003262</v>
      </c>
    </row>
    <row r="2443">
      <c r="A2443" t="inlineStr">
        <is>
          <t>QIS</t>
        </is>
      </c>
      <c r="B2443" t="inlineStr">
        <is>
          <t>EURCZK,Call,24.405981237093137,27/10/2025,26/09/2025</t>
        </is>
      </c>
      <c r="C2443" t="inlineStr">
        <is>
          <t>EURCZK,Call,24.405981237093137,27/10/2025,26/09/2025</t>
        </is>
      </c>
      <c r="G2443" s="1" t="n">
        <v>-3764.025749267437</v>
      </c>
      <c r="H2443" s="1" t="n">
        <v>0.0028308684766352</v>
      </c>
      <c r="K2443" s="4" t="n">
        <v>93662513.40000001</v>
      </c>
      <c r="L2443" s="5" t="n">
        <v>4875001</v>
      </c>
      <c r="M2443" s="6" t="n">
        <v>19.212819</v>
      </c>
      <c r="AB2443" s="8" t="inlineStr">
        <is>
          <t>QISSwaps</t>
        </is>
      </c>
      <c r="AG2443" t="n">
        <v>0.003262</v>
      </c>
    </row>
    <row r="2444">
      <c r="A2444" t="inlineStr">
        <is>
          <t>QIS</t>
        </is>
      </c>
      <c r="B2444" t="inlineStr">
        <is>
          <t>EURCZK,Call,24.408236687994126,15/10/2025,16/09/2025</t>
        </is>
      </c>
      <c r="C2444" t="inlineStr">
        <is>
          <t>EURCZK,Call,24.408236687994126,15/10/2025,16/09/2025</t>
        </is>
      </c>
      <c r="G2444" s="1" t="n">
        <v>-3453.418209163704</v>
      </c>
      <c r="H2444" s="1" t="n">
        <v>0.0018400777001263</v>
      </c>
      <c r="K2444" s="4" t="n">
        <v>93662513.40000001</v>
      </c>
      <c r="L2444" s="5" t="n">
        <v>4875001</v>
      </c>
      <c r="M2444" s="6" t="n">
        <v>19.212819</v>
      </c>
      <c r="AB2444" s="8" t="inlineStr">
        <is>
          <t>QISSwaps</t>
        </is>
      </c>
      <c r="AG2444" t="n">
        <v>0.003262</v>
      </c>
    </row>
    <row r="2445">
      <c r="A2445" t="inlineStr">
        <is>
          <t>QIS</t>
        </is>
      </c>
      <c r="B2445" t="inlineStr">
        <is>
          <t>EURCZK,Call,24.409882217675275,10/10/2025,12/09/2025</t>
        </is>
      </c>
      <c r="C2445" t="inlineStr">
        <is>
          <t>EURCZK,Call,24.409882217675275,10/10/2025,12/09/2025</t>
        </is>
      </c>
      <c r="G2445" s="1" t="n">
        <v>-3526.565684504617</v>
      </c>
      <c r="H2445" s="1" t="n">
        <v>0.0014502369777483</v>
      </c>
      <c r="K2445" s="4" t="n">
        <v>93662513.40000001</v>
      </c>
      <c r="L2445" s="5" t="n">
        <v>4875001</v>
      </c>
      <c r="M2445" s="6" t="n">
        <v>19.212819</v>
      </c>
      <c r="AB2445" s="8" t="inlineStr">
        <is>
          <t>QISSwaps</t>
        </is>
      </c>
      <c r="AG2445" t="n">
        <v>0.003262</v>
      </c>
    </row>
    <row r="2446">
      <c r="A2446" t="inlineStr">
        <is>
          <t>QIS</t>
        </is>
      </c>
      <c r="B2446" t="inlineStr">
        <is>
          <t>EURCZK,Call,24.411073367945164,17/10/2025,18/09/2025</t>
        </is>
      </c>
      <c r="C2446" t="inlineStr">
        <is>
          <t>EURCZK,Call,24.411073367945164,17/10/2025,18/09/2025</t>
        </is>
      </c>
      <c r="G2446" s="1" t="n">
        <v>-3437.376916016672</v>
      </c>
      <c r="H2446" s="1" t="n">
        <v>0.0020663351113207</v>
      </c>
      <c r="K2446" s="4" t="n">
        <v>93662513.40000001</v>
      </c>
      <c r="L2446" s="5" t="n">
        <v>4875001</v>
      </c>
      <c r="M2446" s="6" t="n">
        <v>19.212819</v>
      </c>
      <c r="AB2446" s="8" t="inlineStr">
        <is>
          <t>QISSwaps</t>
        </is>
      </c>
      <c r="AG2446" t="n">
        <v>0.003262</v>
      </c>
    </row>
    <row r="2447">
      <c r="A2447" t="inlineStr">
        <is>
          <t>QIS</t>
        </is>
      </c>
      <c r="B2447" t="inlineStr">
        <is>
          <t>EURCZK,Call,24.412482894968882,03/10/2025,05/09/2025</t>
        </is>
      </c>
      <c r="C2447" t="inlineStr">
        <is>
          <t>EURCZK,Call,24.412482894968882,03/10/2025,05/09/2025</t>
        </is>
      </c>
      <c r="G2447" s="1" t="n">
        <v>-3283.421276277284</v>
      </c>
      <c r="H2447" s="1" t="n">
        <v>0.0006873941916152</v>
      </c>
      <c r="K2447" s="4" t="n">
        <v>93662513.40000001</v>
      </c>
      <c r="L2447" s="5" t="n">
        <v>4875001</v>
      </c>
      <c r="M2447" s="6" t="n">
        <v>19.212819</v>
      </c>
      <c r="AB2447" s="8" t="inlineStr">
        <is>
          <t>QISSwaps</t>
        </is>
      </c>
      <c r="AG2447" t="n">
        <v>0.003262</v>
      </c>
    </row>
    <row r="2448">
      <c r="A2448" t="inlineStr">
        <is>
          <t>QIS</t>
        </is>
      </c>
      <c r="B2448" t="inlineStr">
        <is>
          <t>EURCZK,Call,24.414290822524677,20/10/2025,19/09/2025</t>
        </is>
      </c>
      <c r="C2448" t="inlineStr">
        <is>
          <t>EURCZK,Call,24.414290822524677,20/10/2025,19/09/2025</t>
        </is>
      </c>
      <c r="G2448" s="1" t="n">
        <v>-3482.306980020062</v>
      </c>
      <c r="H2448" s="1" t="n">
        <v>0.0021384842817181</v>
      </c>
      <c r="K2448" s="4" t="n">
        <v>93662513.40000001</v>
      </c>
      <c r="L2448" s="5" t="n">
        <v>4875001</v>
      </c>
      <c r="M2448" s="6" t="n">
        <v>19.212819</v>
      </c>
      <c r="AB2448" s="8" t="inlineStr">
        <is>
          <t>QISSwaps</t>
        </is>
      </c>
      <c r="AG2448" t="n">
        <v>0.003262</v>
      </c>
    </row>
    <row r="2449">
      <c r="A2449" t="inlineStr">
        <is>
          <t>QIS</t>
        </is>
      </c>
      <c r="B2449" t="inlineStr">
        <is>
          <t>EURCZK,Call,24.415169590026686,06/10/2025,08/09/2025</t>
        </is>
      </c>
      <c r="C2449" t="inlineStr">
        <is>
          <t>EURCZK,Call,24.415169590026686,06/10/2025,08/09/2025</t>
        </is>
      </c>
      <c r="G2449" s="1" t="n">
        <v>-3240.804977518374</v>
      </c>
      <c r="H2449" s="1" t="n">
        <v>0.0008497766272713</v>
      </c>
      <c r="K2449" s="4" t="n">
        <v>93662513.40000001</v>
      </c>
      <c r="L2449" s="5" t="n">
        <v>4875001</v>
      </c>
      <c r="M2449" s="6" t="n">
        <v>19.212819</v>
      </c>
      <c r="AB2449" s="8" t="inlineStr">
        <is>
          <t>QISSwaps</t>
        </is>
      </c>
      <c r="AG2449" t="n">
        <v>0.003262</v>
      </c>
    </row>
    <row r="2450">
      <c r="A2450" t="inlineStr">
        <is>
          <t>QIS</t>
        </is>
      </c>
      <c r="B2450" t="inlineStr">
        <is>
          <t>EURCZK,Call,24.420380844566715,24/10/2025,25/09/2025</t>
        </is>
      </c>
      <c r="C2450" t="inlineStr">
        <is>
          <t>EURCZK,Call,24.420380844566715,24/10/2025,25/09/2025</t>
        </is>
      </c>
      <c r="G2450" s="1" t="n">
        <v>-3661.271207876477</v>
      </c>
      <c r="H2450" s="1" t="n">
        <v>0.0025190641450817</v>
      </c>
      <c r="K2450" s="4" t="n">
        <v>93662513.40000001</v>
      </c>
      <c r="L2450" s="5" t="n">
        <v>4875001</v>
      </c>
      <c r="M2450" s="6" t="n">
        <v>19.212819</v>
      </c>
      <c r="AB2450" s="8" t="inlineStr">
        <is>
          <t>QISSwaps</t>
        </is>
      </c>
      <c r="AG2450" t="n">
        <v>0.003262</v>
      </c>
    </row>
    <row r="2451">
      <c r="A2451" t="inlineStr">
        <is>
          <t>QIS</t>
        </is>
      </c>
      <c r="B2451" t="inlineStr">
        <is>
          <t>EURCZK,Call,24.421028936500775,16/10/2025,17/09/2025</t>
        </is>
      </c>
      <c r="C2451" t="inlineStr">
        <is>
          <t>EURCZK,Call,24.421028936500775,16/10/2025,17/09/2025</t>
        </is>
      </c>
      <c r="G2451" s="1" t="n">
        <v>-3433.952594378599</v>
      </c>
      <c r="H2451" s="1" t="n">
        <v>0.0018271932900011</v>
      </c>
      <c r="K2451" s="4" t="n">
        <v>93662513.40000001</v>
      </c>
      <c r="L2451" s="5" t="n">
        <v>4875001</v>
      </c>
      <c r="M2451" s="6" t="n">
        <v>19.212819</v>
      </c>
      <c r="AB2451" s="8" t="inlineStr">
        <is>
          <t>QISSwaps</t>
        </is>
      </c>
      <c r="AG2451" t="n">
        <v>0.003262</v>
      </c>
    </row>
    <row r="2452">
      <c r="A2452" t="inlineStr">
        <is>
          <t>QIS</t>
        </is>
      </c>
      <c r="B2452" t="inlineStr">
        <is>
          <t>EURCZK,Call,24.42140266280729,14/10/2025,15/09/2025</t>
        </is>
      </c>
      <c r="C2452" t="inlineStr">
        <is>
          <t>EURCZK,Call,24.42140266280729,14/10/2025,15/09/2025</t>
        </is>
      </c>
      <c r="G2452" s="1" t="n">
        <v>-3498.413632955466</v>
      </c>
      <c r="H2452" s="1" t="n">
        <v>0.0015671065810278</v>
      </c>
      <c r="K2452" s="4" t="n">
        <v>93662513.40000001</v>
      </c>
      <c r="L2452" s="5" t="n">
        <v>4875001</v>
      </c>
      <c r="M2452" s="6" t="n">
        <v>19.212819</v>
      </c>
      <c r="AB2452" s="8" t="inlineStr">
        <is>
          <t>QISSwaps</t>
        </is>
      </c>
      <c r="AG2452" t="n">
        <v>0.003262</v>
      </c>
    </row>
    <row r="2453">
      <c r="A2453" t="inlineStr">
        <is>
          <t>QIS</t>
        </is>
      </c>
      <c r="B2453" t="inlineStr">
        <is>
          <t>EURCZK,Call,24.424751228256113,07/10/2025,09/09/2025</t>
        </is>
      </c>
      <c r="C2453" t="inlineStr">
        <is>
          <t>EURCZK,Call,24.424751228256113,07/10/2025,09/09/2025</t>
        </is>
      </c>
      <c r="G2453" s="1" t="n">
        <v>-3224.757216653457</v>
      </c>
      <c r="H2453" s="1" t="n">
        <v>0.000898825642058</v>
      </c>
      <c r="K2453" s="4" t="n">
        <v>93662513.40000001</v>
      </c>
      <c r="L2453" s="5" t="n">
        <v>4875001</v>
      </c>
      <c r="M2453" s="6" t="n">
        <v>19.212819</v>
      </c>
      <c r="AB2453" s="8" t="inlineStr">
        <is>
          <t>QISSwaps</t>
        </is>
      </c>
      <c r="AG2453" t="n">
        <v>0.003262</v>
      </c>
    </row>
    <row r="2454">
      <c r="A2454" t="inlineStr">
        <is>
          <t>QIS</t>
        </is>
      </c>
      <c r="B2454" t="inlineStr">
        <is>
          <t>EURCZK,Call,24.425057028766613,09/10/2025,11/09/2025</t>
        </is>
      </c>
      <c r="C2454" t="inlineStr">
        <is>
          <t>EURCZK,Call,24.425057028766613,09/10/2025,11/09/2025</t>
        </is>
      </c>
      <c r="G2454" s="1" t="n">
        <v>-3520.52515333776</v>
      </c>
      <c r="H2454" s="1" t="n">
        <v>0.0011771395847455</v>
      </c>
      <c r="K2454" s="4" t="n">
        <v>93662513.40000001</v>
      </c>
      <c r="L2454" s="5" t="n">
        <v>4875001</v>
      </c>
      <c r="M2454" s="6" t="n">
        <v>19.212819</v>
      </c>
      <c r="AB2454" s="8" t="inlineStr">
        <is>
          <t>QISSwaps</t>
        </is>
      </c>
      <c r="AG2454" t="n">
        <v>0.003262</v>
      </c>
    </row>
    <row r="2455">
      <c r="A2455" t="inlineStr">
        <is>
          <t>QIS</t>
        </is>
      </c>
      <c r="B2455" t="inlineStr">
        <is>
          <t>EURCZK,Call,24.429312954390582,21/10/2025,22/09/2025</t>
        </is>
      </c>
      <c r="C2455" t="inlineStr">
        <is>
          <t>EURCZK,Call,24.429312954390582,21/10/2025,22/09/2025</t>
        </is>
      </c>
      <c r="G2455" s="1" t="n">
        <v>-3462.299389651454</v>
      </c>
      <c r="H2455" s="1" t="n">
        <v>0.0020532310144013</v>
      </c>
      <c r="K2455" s="4" t="n">
        <v>93662513.40000001</v>
      </c>
      <c r="L2455" s="5" t="n">
        <v>4875001</v>
      </c>
      <c r="M2455" s="6" t="n">
        <v>19.212819</v>
      </c>
      <c r="AB2455" s="8" t="inlineStr">
        <is>
          <t>QISSwaps</t>
        </is>
      </c>
      <c r="AG2455" t="n">
        <v>0.003262</v>
      </c>
    </row>
    <row r="2456">
      <c r="A2456" t="inlineStr">
        <is>
          <t>QIS</t>
        </is>
      </c>
      <c r="B2456" t="inlineStr">
        <is>
          <t>EURCZK,Call,24.430929303494697,29/10/2025,29/09/2025</t>
        </is>
      </c>
      <c r="C2456" t="inlineStr">
        <is>
          <t>EURCZK,Call,24.430929303494697,29/10/2025,29/09/2025</t>
        </is>
      </c>
      <c r="G2456" s="1" t="n">
        <v>-3804.516251405869</v>
      </c>
      <c r="H2456" s="1" t="n">
        <v>0.0026562685763502</v>
      </c>
      <c r="K2456" s="4" t="n">
        <v>93662513.40000001</v>
      </c>
      <c r="L2456" s="5" t="n">
        <v>4875001</v>
      </c>
      <c r="M2456" s="6" t="n">
        <v>19.212819</v>
      </c>
      <c r="AB2456" s="8" t="inlineStr">
        <is>
          <t>QISSwaps</t>
        </is>
      </c>
      <c r="AG2456" t="n">
        <v>0.003262</v>
      </c>
    </row>
    <row r="2457">
      <c r="A2457" t="inlineStr">
        <is>
          <t>QIS</t>
        </is>
      </c>
      <c r="B2457" t="inlineStr">
        <is>
          <t>EURCZK,Call,24.43239889871224,08/10/2025,10/09/2025</t>
        </is>
      </c>
      <c r="C2457" t="inlineStr">
        <is>
          <t>EURCZK,Call,24.43239889871224,08/10/2025,10/09/2025</t>
        </is>
      </c>
      <c r="G2457" s="1" t="n">
        <v>-3416.325415184549</v>
      </c>
      <c r="H2457" s="1" t="n">
        <v>0.0009582588273874</v>
      </c>
      <c r="K2457" s="4" t="n">
        <v>93662513.40000001</v>
      </c>
      <c r="L2457" s="5" t="n">
        <v>4875001</v>
      </c>
      <c r="M2457" s="6" t="n">
        <v>19.212819</v>
      </c>
      <c r="AB2457" s="8" t="inlineStr">
        <is>
          <t>QISSwaps</t>
        </is>
      </c>
      <c r="AG2457" t="n">
        <v>0.003262</v>
      </c>
    </row>
    <row r="2458">
      <c r="A2458" t="inlineStr">
        <is>
          <t>QIS</t>
        </is>
      </c>
      <c r="B2458" t="inlineStr">
        <is>
          <t>EURCZK,Call,24.434327312786415,22/10/2025,23/09/2025</t>
        </is>
      </c>
      <c r="C2458" t="inlineStr">
        <is>
          <t>EURCZK,Call,24.434327312786415,22/10/2025,23/09/2025</t>
        </is>
      </c>
      <c r="G2458" s="1" t="n">
        <v>-3498.733458640049</v>
      </c>
      <c r="H2458" s="1" t="n">
        <v>0.0020936340054517</v>
      </c>
      <c r="K2458" s="4" t="n">
        <v>93662513.40000001</v>
      </c>
      <c r="L2458" s="5" t="n">
        <v>4875001</v>
      </c>
      <c r="M2458" s="6" t="n">
        <v>19.212819</v>
      </c>
      <c r="AB2458" s="8" t="inlineStr">
        <is>
          <t>QISSwaps</t>
        </is>
      </c>
      <c r="AG2458" t="n">
        <v>0.003262</v>
      </c>
    </row>
    <row r="2459">
      <c r="A2459" t="inlineStr">
        <is>
          <t>QIS</t>
        </is>
      </c>
      <c r="B2459" t="inlineStr">
        <is>
          <t>EURCZK,Call,24.434578268246355,23/10/2025,24/09/2025</t>
        </is>
      </c>
      <c r="C2459" t="inlineStr">
        <is>
          <t>EURCZK,Call,24.434578268246355,23/10/2025,24/09/2025</t>
        </is>
      </c>
      <c r="G2459" s="1" t="n">
        <v>-3527.400002428028</v>
      </c>
      <c r="H2459" s="1" t="n">
        <v>0.0022171606576857</v>
      </c>
      <c r="K2459" s="4" t="n">
        <v>93662513.40000001</v>
      </c>
      <c r="L2459" s="5" t="n">
        <v>4875001</v>
      </c>
      <c r="M2459" s="6" t="n">
        <v>19.212819</v>
      </c>
      <c r="AB2459" s="8" t="inlineStr">
        <is>
          <t>QISSwaps</t>
        </is>
      </c>
      <c r="AG2459" t="n">
        <v>0.003262</v>
      </c>
    </row>
    <row r="2460">
      <c r="A2460" t="inlineStr">
        <is>
          <t>QIS</t>
        </is>
      </c>
      <c r="B2460" t="inlineStr">
        <is>
          <t>EURCZK,Call,24.44010839482719,15/10/2025,16/09/2025</t>
        </is>
      </c>
      <c r="C2460" t="inlineStr">
        <is>
          <t>EURCZK,Call,24.44010839482719,15/10/2025,16/09/2025</t>
        </is>
      </c>
      <c r="G2460" s="1" t="n">
        <v>-3444.417057152178</v>
      </c>
      <c r="H2460" s="1" t="n">
        <v>0.0014815229685771</v>
      </c>
      <c r="K2460" s="4" t="n">
        <v>93662513.40000001</v>
      </c>
      <c r="L2460" s="5" t="n">
        <v>4875001</v>
      </c>
      <c r="M2460" s="6" t="n">
        <v>19.212819</v>
      </c>
      <c r="AB2460" s="8" t="inlineStr">
        <is>
          <t>QISSwaps</t>
        </is>
      </c>
      <c r="AG2460" t="n">
        <v>0.003262</v>
      </c>
    </row>
    <row r="2461">
      <c r="A2461" t="inlineStr">
        <is>
          <t>QIS</t>
        </is>
      </c>
      <c r="B2461" t="inlineStr">
        <is>
          <t>EURCZK,Call,24.440476151183965,27/10/2025,26/09/2025</t>
        </is>
      </c>
      <c r="C2461" t="inlineStr">
        <is>
          <t>EURCZK,Call,24.440476151183965,27/10/2025,26/09/2025</t>
        </is>
      </c>
      <c r="G2461" s="1" t="n">
        <v>-3753.408270529348</v>
      </c>
      <c r="H2461" s="1" t="n">
        <v>0.0023528196631109</v>
      </c>
      <c r="K2461" s="4" t="n">
        <v>93662513.40000001</v>
      </c>
      <c r="L2461" s="5" t="n">
        <v>4875001</v>
      </c>
      <c r="M2461" s="6" t="n">
        <v>19.212819</v>
      </c>
      <c r="AB2461" s="8" t="inlineStr">
        <is>
          <t>QISSwaps</t>
        </is>
      </c>
      <c r="AG2461" t="n">
        <v>0.003262</v>
      </c>
    </row>
    <row r="2462">
      <c r="A2462" t="inlineStr">
        <is>
          <t>QIS</t>
        </is>
      </c>
      <c r="B2462" t="inlineStr">
        <is>
          <t>EURCZK,Call,24.442314320154292,10/10/2025,12/09/2025</t>
        </is>
      </c>
      <c r="C2462" t="inlineStr">
        <is>
          <t>EURCZK,Call,24.442314320154292,10/10/2025,12/09/2025</t>
        </is>
      </c>
      <c r="G2462" s="1" t="n">
        <v>-3517.21321012453</v>
      </c>
      <c r="H2462" s="1" t="n">
        <v>0.0011283716371883</v>
      </c>
      <c r="K2462" s="4" t="n">
        <v>93662513.40000001</v>
      </c>
      <c r="L2462" s="5" t="n">
        <v>4875001</v>
      </c>
      <c r="M2462" s="6" t="n">
        <v>19.212819</v>
      </c>
      <c r="AB2462" s="8" t="inlineStr">
        <is>
          <t>QISSwaps</t>
        </is>
      </c>
      <c r="AG2462" t="n">
        <v>0.003262</v>
      </c>
    </row>
    <row r="2463">
      <c r="A2463" t="inlineStr">
        <is>
          <t>QIS</t>
        </is>
      </c>
      <c r="B2463" t="inlineStr">
        <is>
          <t>EURCZK,Call,24.442316552998765,03/10/2025,05/09/2025</t>
        </is>
      </c>
      <c r="C2463" t="inlineStr">
        <is>
          <t>EURCZK,Call,24.442316552998765,03/10/2025,05/09/2025</t>
        </is>
      </c>
      <c r="G2463" s="1" t="n">
        <v>-3275.410850117416</v>
      </c>
      <c r="H2463" s="1" t="n">
        <v>0.0004965882722823</v>
      </c>
      <c r="K2463" s="4" t="n">
        <v>93662513.40000001</v>
      </c>
      <c r="L2463" s="5" t="n">
        <v>4875001</v>
      </c>
      <c r="M2463" s="6" t="n">
        <v>19.212819</v>
      </c>
      <c r="AB2463" s="8" t="inlineStr">
        <is>
          <t>QISSwaps</t>
        </is>
      </c>
      <c r="AG2463" t="n">
        <v>0.003262</v>
      </c>
    </row>
    <row r="2464">
      <c r="A2464" t="inlineStr">
        <is>
          <t>QIS</t>
        </is>
      </c>
      <c r="B2464" t="inlineStr">
        <is>
          <t>EURCZK,Call,24.443041581016953,17/10/2025,18/09/2025</t>
        </is>
      </c>
      <c r="C2464" t="inlineStr">
        <is>
          <t>EURCZK,Call,24.443041581016953,17/10/2025,18/09/2025</t>
        </is>
      </c>
      <c r="G2464" s="1" t="n">
        <v>-3428.391541695362</v>
      </c>
      <c r="H2464" s="1" t="n">
        <v>0.0016882606720488</v>
      </c>
      <c r="K2464" s="4" t="n">
        <v>93662513.40000001</v>
      </c>
      <c r="L2464" s="5" t="n">
        <v>4875001</v>
      </c>
      <c r="M2464" s="6" t="n">
        <v>19.212819</v>
      </c>
      <c r="AB2464" s="8" t="inlineStr">
        <is>
          <t>QISSwaps</t>
        </is>
      </c>
      <c r="AG2464" t="n">
        <v>0.003262</v>
      </c>
    </row>
    <row r="2465">
      <c r="A2465" t="inlineStr">
        <is>
          <t>QIS</t>
        </is>
      </c>
      <c r="B2465" t="inlineStr">
        <is>
          <t>EURCZK,Call,24.44497464060709,06/10/2025,08/09/2025</t>
        </is>
      </c>
      <c r="C2465" t="inlineStr">
        <is>
          <t>EURCZK,Call,24.44497464060709,06/10/2025,08/09/2025</t>
        </is>
      </c>
      <c r="G2465" s="1" t="n">
        <v>-3232.906955813527</v>
      </c>
      <c r="H2465" s="1" t="n">
        <v>0.0006312546869503</v>
      </c>
      <c r="K2465" s="4" t="n">
        <v>93662513.40000001</v>
      </c>
      <c r="L2465" s="5" t="n">
        <v>4875001</v>
      </c>
      <c r="M2465" s="6" t="n">
        <v>19.212819</v>
      </c>
      <c r="AB2465" s="8" t="inlineStr">
        <is>
          <t>QISSwaps</t>
        </is>
      </c>
      <c r="AG2465" t="n">
        <v>0.003262</v>
      </c>
    </row>
    <row r="2466">
      <c r="A2466" t="inlineStr">
        <is>
          <t>QIS</t>
        </is>
      </c>
      <c r="B2466" t="inlineStr">
        <is>
          <t>EURCZK,Call,24.446534778726715,20/10/2025,19/09/2025</t>
        </is>
      </c>
      <c r="C2466" t="inlineStr">
        <is>
          <t>EURCZK,Call,24.446534778726715,20/10/2025,19/09/2025</t>
        </is>
      </c>
      <c r="G2466" s="1" t="n">
        <v>-3473.12700369709</v>
      </c>
      <c r="H2466" s="1" t="n">
        <v>0.0017554573134113</v>
      </c>
      <c r="K2466" s="4" t="n">
        <v>93662513.40000001</v>
      </c>
      <c r="L2466" s="5" t="n">
        <v>4875001</v>
      </c>
      <c r="M2466" s="6" t="n">
        <v>19.212819</v>
      </c>
      <c r="AB2466" s="8" t="inlineStr">
        <is>
          <t>QISSwaps</t>
        </is>
      </c>
      <c r="AG2466" t="n">
        <v>0.003262</v>
      </c>
    </row>
    <row r="2467">
      <c r="A2467" t="inlineStr">
        <is>
          <t>QIS</t>
        </is>
      </c>
      <c r="B2467" t="inlineStr">
        <is>
          <t>EURCZK,Call,24.453015989075144,16/10/2025,17/09/2025</t>
        </is>
      </c>
      <c r="C2467" t="inlineStr">
        <is>
          <t>EURCZK,Call,24.453015989075144,16/10/2025,17/09/2025</t>
        </is>
      </c>
      <c r="G2467" s="1" t="n">
        <v>-3424.974546034078</v>
      </c>
      <c r="H2467" s="1" t="n">
        <v>0.00148238872329</v>
      </c>
      <c r="K2467" s="4" t="n">
        <v>93662513.40000001</v>
      </c>
      <c r="L2467" s="5" t="n">
        <v>4875001</v>
      </c>
      <c r="M2467" s="6" t="n">
        <v>19.212819</v>
      </c>
      <c r="AB2467" s="8" t="inlineStr">
        <is>
          <t>QISSwaps</t>
        </is>
      </c>
      <c r="AG2467" t="n">
        <v>0.003262</v>
      </c>
    </row>
    <row r="2468">
      <c r="A2468" t="inlineStr">
        <is>
          <t>QIS</t>
        </is>
      </c>
      <c r="B2468" t="inlineStr">
        <is>
          <t>EURCZK,Call,24.453669436864022,14/10/2025,15/09/2025</t>
        </is>
      </c>
      <c r="C2468" t="inlineStr">
        <is>
          <t>EURCZK,Call,24.453669436864022,14/10/2025,15/09/2025</t>
        </is>
      </c>
      <c r="G2468" s="1" t="n">
        <v>-3489.187365467404</v>
      </c>
      <c r="H2468" s="1" t="n">
        <v>0.0012481819707355</v>
      </c>
      <c r="K2468" s="4" t="n">
        <v>93662513.40000001</v>
      </c>
      <c r="L2468" s="5" t="n">
        <v>4875001</v>
      </c>
      <c r="M2468" s="6" t="n">
        <v>19.212819</v>
      </c>
      <c r="AB2468" s="8" t="inlineStr">
        <is>
          <t>QISSwaps</t>
        </is>
      </c>
      <c r="AG2468" t="n">
        <v>0.003262</v>
      </c>
    </row>
    <row r="2469">
      <c r="A2469" t="inlineStr">
        <is>
          <t>QIS</t>
        </is>
      </c>
      <c r="B2469" t="inlineStr">
        <is>
          <t>EURCZK,Call,24.454189987616978,24/10/2025,25/09/2025</t>
        </is>
      </c>
      <c r="C2469" t="inlineStr">
        <is>
          <t>EURCZK,Call,24.454189987616978,24/10/2025,25/09/2025</t>
        </is>
      </c>
      <c r="G2469" s="1" t="n">
        <v>-3651.154424374049</v>
      </c>
      <c r="H2469" s="1" t="n">
        <v>0.0020921435898825</v>
      </c>
      <c r="K2469" s="4" t="n">
        <v>93662513.40000001</v>
      </c>
      <c r="L2469" s="5" t="n">
        <v>4875001</v>
      </c>
      <c r="M2469" s="6" t="n">
        <v>19.212819</v>
      </c>
      <c r="AB2469" s="8" t="inlineStr">
        <is>
          <t>QISSwaps</t>
        </is>
      </c>
      <c r="AG2469" t="n">
        <v>0.003262</v>
      </c>
    </row>
    <row r="2470">
      <c r="A2470" t="inlineStr">
        <is>
          <t>QIS</t>
        </is>
      </c>
      <c r="B2470" t="inlineStr">
        <is>
          <t>EURCZK,Call,24.454478647117277,07/10/2025,09/09/2025</t>
        </is>
      </c>
      <c r="C2470" t="inlineStr">
        <is>
          <t>EURCZK,Call,24.454478647117277,07/10/2025,09/09/2025</t>
        </is>
      </c>
      <c r="G2470" s="1" t="n">
        <v>-3216.921805983827</v>
      </c>
      <c r="H2470" s="1" t="n">
        <v>0.0006823132357605</v>
      </c>
      <c r="K2470" s="4" t="n">
        <v>93662513.40000001</v>
      </c>
      <c r="L2470" s="5" t="n">
        <v>4875001</v>
      </c>
      <c r="M2470" s="6" t="n">
        <v>19.212819</v>
      </c>
      <c r="AB2470" s="8" t="inlineStr">
        <is>
          <t>QISSwaps</t>
        </is>
      </c>
      <c r="AG2470" t="n">
        <v>0.003262</v>
      </c>
    </row>
    <row r="2471">
      <c r="A2471" t="inlineStr">
        <is>
          <t>QIS</t>
        </is>
      </c>
      <c r="B2471" t="inlineStr">
        <is>
          <t>EURCZK,Call,24.45742356364078,09/10/2025,11/09/2025</t>
        </is>
      </c>
      <c r="C2471" t="inlineStr">
        <is>
          <t>EURCZK,Call,24.45742356364078,09/10/2025,11/09/2025</t>
        </is>
      </c>
      <c r="G2471" s="1" t="n">
        <v>-3511.213313767299</v>
      </c>
      <c r="H2471" s="1" t="n">
        <v>0.0009044848133301</v>
      </c>
      <c r="K2471" s="4" t="n">
        <v>93662513.40000001</v>
      </c>
      <c r="L2471" s="5" t="n">
        <v>4875001</v>
      </c>
      <c r="M2471" s="6" t="n">
        <v>19.212819</v>
      </c>
      <c r="AB2471" s="8" t="inlineStr">
        <is>
          <t>QISSwaps</t>
        </is>
      </c>
      <c r="AG2471" t="n">
        <v>0.003262</v>
      </c>
    </row>
    <row r="2472">
      <c r="A2472" t="inlineStr">
        <is>
          <t>QIS</t>
        </is>
      </c>
      <c r="B2472" t="inlineStr">
        <is>
          <t>EURCZK,Call,24.46135521867029,21/10/2025,22/09/2025</t>
        </is>
      </c>
      <c r="C2472" t="inlineStr">
        <is>
          <t>EURCZK,Call,24.46135521867029,21/10/2025,22/09/2025</t>
        </is>
      </c>
      <c r="G2472" s="1" t="n">
        <v>-3453.234703724422</v>
      </c>
      <c r="H2472" s="1" t="n">
        <v>0.0016966755837627</v>
      </c>
      <c r="K2472" s="4" t="n">
        <v>93662513.40000001</v>
      </c>
      <c r="L2472" s="5" t="n">
        <v>4875001</v>
      </c>
      <c r="M2472" s="6" t="n">
        <v>19.212819</v>
      </c>
      <c r="AB2472" s="8" t="inlineStr">
        <is>
          <t>QISSwaps</t>
        </is>
      </c>
      <c r="AG2472" t="n">
        <v>0.003262</v>
      </c>
    </row>
    <row r="2473">
      <c r="A2473" t="inlineStr">
        <is>
          <t>QIS</t>
        </is>
      </c>
      <c r="B2473" t="inlineStr">
        <is>
          <t>EURCZK,Call,24.46384027528717,01/10/2025,03/09/2025</t>
        </is>
      </c>
      <c r="C2473" t="inlineStr">
        <is>
          <t>EURCZK,Call,24.46384027528717,01/10/2025,03/09/2025</t>
        </is>
      </c>
      <c r="G2473" s="1" t="n">
        <v>-3243.138854137146</v>
      </c>
      <c r="H2473" s="1" t="n">
        <v>0.0001359823004677</v>
      </c>
      <c r="K2473" s="4" t="n">
        <v>93662513.40000001</v>
      </c>
      <c r="L2473" s="5" t="n">
        <v>4875001</v>
      </c>
      <c r="M2473" s="6" t="n">
        <v>19.212819</v>
      </c>
      <c r="AB2473" s="8" t="inlineStr">
        <is>
          <t>QISSwaps</t>
        </is>
      </c>
      <c r="AG2473" t="n">
        <v>0.003262</v>
      </c>
    </row>
    <row r="2474">
      <c r="A2474" t="inlineStr">
        <is>
          <t>QIS</t>
        </is>
      </c>
      <c r="B2474" t="inlineStr">
        <is>
          <t>EURCZK,Call,24.463900204771303,08/10/2025,10/09/2025</t>
        </is>
      </c>
      <c r="C2474" t="inlineStr">
        <is>
          <t>EURCZK,Call,24.463900204771303,08/10/2025,10/09/2025</t>
        </is>
      </c>
      <c r="G2474" s="1" t="n">
        <v>-3407.532914955189</v>
      </c>
      <c r="H2474" s="1" t="n">
        <v>0.0007291464989555</v>
      </c>
      <c r="K2474" s="4" t="n">
        <v>93662513.40000001</v>
      </c>
      <c r="L2474" s="5" t="n">
        <v>4875001</v>
      </c>
      <c r="M2474" s="6" t="n">
        <v>19.212819</v>
      </c>
      <c r="AB2474" s="8" t="inlineStr">
        <is>
          <t>QISSwaps</t>
        </is>
      </c>
      <c r="AG2474" t="n">
        <v>0.003262</v>
      </c>
    </row>
    <row r="2475">
      <c r="A2475" t="inlineStr">
        <is>
          <t>QIS</t>
        </is>
      </c>
      <c r="B2475" t="inlineStr">
        <is>
          <t>EURCZK,Call,24.465934038243503,29/10/2025,29/09/2025</t>
        </is>
      </c>
      <c r="C2475" t="inlineStr">
        <is>
          <t>EURCZK,Call,24.465934038243503,29/10/2025,29/09/2025</t>
        </is>
      </c>
      <c r="G2475" s="1" t="n">
        <v>-3793.637385231452</v>
      </c>
      <c r="H2475" s="1" t="n">
        <v>0.0022188531633702</v>
      </c>
      <c r="K2475" s="4" t="n">
        <v>93662513.40000001</v>
      </c>
      <c r="L2475" s="5" t="n">
        <v>4875001</v>
      </c>
      <c r="M2475" s="6" t="n">
        <v>19.212819</v>
      </c>
      <c r="AB2475" s="8" t="inlineStr">
        <is>
          <t>QISSwaps</t>
        </is>
      </c>
      <c r="AG2475" t="n">
        <v>0.003262</v>
      </c>
    </row>
    <row r="2476">
      <c r="A2476" t="inlineStr">
        <is>
          <t>QIS</t>
        </is>
      </c>
      <c r="B2476" t="inlineStr">
        <is>
          <t>EURCZK,Call,24.46683180443379,22/10/2025,23/09/2025</t>
        </is>
      </c>
      <c r="C2476" t="inlineStr">
        <is>
          <t>EURCZK,Call,24.46683180443379,22/10/2025,23/09/2025</t>
        </is>
      </c>
      <c r="G2476" s="1" t="n">
        <v>-3489.443411514457</v>
      </c>
      <c r="H2476" s="1" t="n">
        <v>0.0017336764171502</v>
      </c>
      <c r="K2476" s="4" t="n">
        <v>93662513.40000001</v>
      </c>
      <c r="L2476" s="5" t="n">
        <v>4875001</v>
      </c>
      <c r="M2476" s="6" t="n">
        <v>19.212819</v>
      </c>
      <c r="AB2476" s="8" t="inlineStr">
        <is>
          <t>QISSwaps</t>
        </is>
      </c>
      <c r="AG2476" t="n">
        <v>0.003262</v>
      </c>
    </row>
    <row r="2477">
      <c r="A2477" t="inlineStr">
        <is>
          <t>QIS</t>
        </is>
      </c>
      <c r="B2477" t="inlineStr">
        <is>
          <t>EURCZK,Call,24.46740980090509,23/10/2025,24/09/2025</t>
        </is>
      </c>
      <c r="C2477" t="inlineStr">
        <is>
          <t>EURCZK,Call,24.46740980090509,23/10/2025,24/09/2025</t>
        </is>
      </c>
      <c r="G2477" s="1" t="n">
        <v>-3517.939887959268</v>
      </c>
      <c r="H2477" s="1" t="n">
        <v>0.0018421156020694</v>
      </c>
      <c r="K2477" s="4" t="n">
        <v>93662513.40000001</v>
      </c>
      <c r="L2477" s="5" t="n">
        <v>4875001</v>
      </c>
      <c r="M2477" s="6" t="n">
        <v>19.212819</v>
      </c>
      <c r="AB2477" s="8" t="inlineStr">
        <is>
          <t>QISSwaps</t>
        </is>
      </c>
      <c r="AG2477" t="n">
        <v>0.003262</v>
      </c>
    </row>
    <row r="2478">
      <c r="A2478" t="inlineStr">
        <is>
          <t>QIS</t>
        </is>
      </c>
      <c r="B2478" t="inlineStr">
        <is>
          <t>EURCZK,Call,24.471980101660257,15/10/2025,16/09/2025</t>
        </is>
      </c>
      <c r="C2478" t="inlineStr">
        <is>
          <t>EURCZK,Call,24.471980101660257,15/10/2025,16/09/2025</t>
        </is>
      </c>
      <c r="G2478" s="1" t="n">
        <v>-3435.451050873309</v>
      </c>
      <c r="H2478" s="1" t="n">
        <v>0.001193894709935</v>
      </c>
      <c r="K2478" s="4" t="n">
        <v>93662513.40000001</v>
      </c>
      <c r="L2478" s="5" t="n">
        <v>4875001</v>
      </c>
      <c r="M2478" s="6" t="n">
        <v>19.212819</v>
      </c>
      <c r="AB2478" s="8" t="inlineStr">
        <is>
          <t>QISSwaps</t>
        </is>
      </c>
      <c r="AG2478" t="n">
        <v>0.003262</v>
      </c>
    </row>
    <row r="2479">
      <c r="A2479" t="inlineStr">
        <is>
          <t>QIS</t>
        </is>
      </c>
      <c r="B2479" t="inlineStr">
        <is>
          <t>EURCZK,Call,24.47215021102865,03/10/2025,05/09/2025</t>
        </is>
      </c>
      <c r="C2479" t="inlineStr">
        <is>
          <t>EURCZK,Call,24.47215021102865,03/10/2025,05/09/2025</t>
        </is>
      </c>
      <c r="G2479" s="1" t="n">
        <v>-3267.429702294057</v>
      </c>
      <c r="H2479" s="1" t="n">
        <v>0.0003498924039799</v>
      </c>
      <c r="K2479" s="4" t="n">
        <v>93662513.40000001</v>
      </c>
      <c r="L2479" s="5" t="n">
        <v>4875001</v>
      </c>
      <c r="M2479" s="6" t="n">
        <v>19.212819</v>
      </c>
      <c r="AB2479" s="8" t="inlineStr">
        <is>
          <t>QISSwaps</t>
        </is>
      </c>
      <c r="AG2479" t="n">
        <v>0.003262</v>
      </c>
    </row>
    <row r="2480">
      <c r="A2480" t="inlineStr">
        <is>
          <t>QIS</t>
        </is>
      </c>
      <c r="B2480" t="inlineStr">
        <is>
          <t>EURCZK,Call,24.47474642263331,10/10/2025,12/09/2025</t>
        </is>
      </c>
      <c r="C2480" t="inlineStr">
        <is>
          <t>EURCZK,Call,24.47474642263331,10/10/2025,12/09/2025</t>
        </is>
      </c>
      <c r="G2480" s="1" t="n">
        <v>-3507.897890702745</v>
      </c>
      <c r="H2480" s="1" t="n">
        <v>0.0008791775575867999</v>
      </c>
      <c r="K2480" s="4" t="n">
        <v>93662513.40000001</v>
      </c>
      <c r="L2480" s="5" t="n">
        <v>4875001</v>
      </c>
      <c r="M2480" s="6" t="n">
        <v>19.212819</v>
      </c>
      <c r="AB2480" s="8" t="inlineStr">
        <is>
          <t>QISSwaps</t>
        </is>
      </c>
      <c r="AG2480" t="n">
        <v>0.003262</v>
      </c>
    </row>
    <row r="2481">
      <c r="A2481" t="inlineStr">
        <is>
          <t>QIS</t>
        </is>
      </c>
      <c r="B2481" t="inlineStr">
        <is>
          <t>EURCZK,Call,24.474779691187496,06/10/2025,08/09/2025</t>
        </is>
      </c>
      <c r="C2481" t="inlineStr">
        <is>
          <t>EURCZK,Call,24.474779691187496,06/10/2025,08/09/2025</t>
        </is>
      </c>
      <c r="G2481" s="1" t="n">
        <v>-3225.037770843006</v>
      </c>
      <c r="H2481" s="1" t="n">
        <v>0.000468303695614</v>
      </c>
      <c r="K2481" s="4" t="n">
        <v>93662513.40000001</v>
      </c>
      <c r="L2481" s="5" t="n">
        <v>4875001</v>
      </c>
      <c r="M2481" s="6" t="n">
        <v>19.212819</v>
      </c>
      <c r="AB2481" s="8" t="inlineStr">
        <is>
          <t>QISSwaps</t>
        </is>
      </c>
      <c r="AG2481" t="n">
        <v>0.003262</v>
      </c>
    </row>
    <row r="2482">
      <c r="A2482" t="inlineStr">
        <is>
          <t>QIS</t>
        </is>
      </c>
      <c r="B2482" t="inlineStr">
        <is>
          <t>EURCZK,Call,24.474971065274794,27/10/2025,26/09/2025</t>
        </is>
      </c>
      <c r="C2482" t="inlineStr">
        <is>
          <t>EURCZK,Call,24.474971065274794,27/10/2025,26/09/2025</t>
        </is>
      </c>
      <c r="G2482" s="1" t="n">
        <v>-3742.835652828314</v>
      </c>
      <c r="H2482" s="1" t="n">
        <v>0.0019551241636331</v>
      </c>
      <c r="K2482" s="4" t="n">
        <v>93662513.40000001</v>
      </c>
      <c r="L2482" s="5" t="n">
        <v>4875001</v>
      </c>
      <c r="M2482" s="6" t="n">
        <v>19.212819</v>
      </c>
      <c r="AB2482" s="8" t="inlineStr">
        <is>
          <t>QISSwaps</t>
        </is>
      </c>
      <c r="AG2482" t="n">
        <v>0.003262</v>
      </c>
    </row>
    <row r="2483">
      <c r="A2483" t="inlineStr">
        <is>
          <t>QIS</t>
        </is>
      </c>
      <c r="B2483" t="inlineStr">
        <is>
          <t>EURCZK,Call,24.475009794088738,17/10/2025,18/09/2025</t>
        </is>
      </c>
      <c r="C2483" t="inlineStr">
        <is>
          <t>EURCZK,Call,24.475009794088738,17/10/2025,18/09/2025</t>
        </is>
      </c>
      <c r="G2483" s="1" t="n">
        <v>-3419.441353312028</v>
      </c>
      <c r="H2483" s="1" t="n">
        <v>0.0013797564807817</v>
      </c>
      <c r="K2483" s="4" t="n">
        <v>93662513.40000001</v>
      </c>
      <c r="L2483" s="5" t="n">
        <v>4875001</v>
      </c>
      <c r="M2483" s="6" t="n">
        <v>19.212819</v>
      </c>
      <c r="AB2483" s="8" t="inlineStr">
        <is>
          <t>QISSwaps</t>
        </is>
      </c>
      <c r="AG2483" t="n">
        <v>0.003262</v>
      </c>
    </row>
    <row r="2484">
      <c r="A2484" t="inlineStr">
        <is>
          <t>QIS</t>
        </is>
      </c>
      <c r="B2484" t="inlineStr">
        <is>
          <t>EURCZK,Call,24.476265578926267,29/09/2025,29/08/2025</t>
        </is>
      </c>
      <c r="C2484" t="inlineStr">
        <is>
          <t>EURCZK,Call,24.476265578926267,29/09/2025,29/08/2025</t>
        </is>
      </c>
      <c r="G2484" s="1" t="n">
        <v>-3313.202343948147</v>
      </c>
      <c r="K2484" s="4" t="n">
        <v>93662513.40000001</v>
      </c>
      <c r="L2484" s="5" t="n">
        <v>4875001</v>
      </c>
      <c r="M2484" s="6" t="n">
        <v>19.212819</v>
      </c>
      <c r="AB2484" s="8" t="inlineStr">
        <is>
          <t>QISSwaps</t>
        </is>
      </c>
      <c r="AG2484" t="n">
        <v>0.003262</v>
      </c>
    </row>
    <row r="2485">
      <c r="A2485" t="inlineStr">
        <is>
          <t>QIS</t>
        </is>
      </c>
      <c r="B2485" t="inlineStr">
        <is>
          <t>EURCZK,Call,24.478778734928753,20/10/2025,19/09/2025</t>
        </is>
      </c>
      <c r="C2485" t="inlineStr">
        <is>
          <t>EURCZK,Call,24.478778734928753,20/10/2025,19/09/2025</t>
        </is>
      </c>
      <c r="G2485" s="1" t="n">
        <v>-3463.983279643918</v>
      </c>
      <c r="H2485" s="1" t="n">
        <v>0.0014415620887097</v>
      </c>
      <c r="K2485" s="4" t="n">
        <v>93662513.40000001</v>
      </c>
      <c r="L2485" s="5" t="n">
        <v>4875001</v>
      </c>
      <c r="M2485" s="6" t="n">
        <v>19.212819</v>
      </c>
      <c r="AB2485" s="8" t="inlineStr">
        <is>
          <t>QISSwaps</t>
        </is>
      </c>
      <c r="AG2485" t="n">
        <v>0.003262</v>
      </c>
    </row>
    <row r="2486">
      <c r="A2486" t="inlineStr">
        <is>
          <t>QIS</t>
        </is>
      </c>
      <c r="B2486" t="inlineStr">
        <is>
          <t>EURCZK,Call,24.480965269880713,02/10/2025,04/09/2025</t>
        </is>
      </c>
      <c r="C2486" t="inlineStr">
        <is>
          <t>EURCZK,Call,24.480965269880713,02/10/2025,04/09/2025</t>
        </is>
      </c>
      <c r="G2486" s="1" t="n">
        <v>-3343.534119695948</v>
      </c>
      <c r="H2486" s="1" t="n">
        <v>0.0001995967244314</v>
      </c>
      <c r="K2486" s="4" t="n">
        <v>93662513.40000001</v>
      </c>
      <c r="L2486" s="5" t="n">
        <v>4875001</v>
      </c>
      <c r="M2486" s="6" t="n">
        <v>19.212819</v>
      </c>
      <c r="AB2486" s="8" t="inlineStr">
        <is>
          <t>QISSwaps</t>
        </is>
      </c>
      <c r="AG2486" t="n">
        <v>0.003262</v>
      </c>
    </row>
    <row r="2487">
      <c r="A2487" t="inlineStr">
        <is>
          <t>QIS</t>
        </is>
      </c>
      <c r="B2487" t="inlineStr">
        <is>
          <t>EURCZK,Call,24.48420606597844,07/10/2025,09/09/2025</t>
        </is>
      </c>
      <c r="C2487" t="inlineStr">
        <is>
          <t>EURCZK,Call,24.48420606597844,07/10/2025,09/09/2025</t>
        </is>
      </c>
      <c r="G2487" s="1" t="n">
        <v>-3209.114917999654</v>
      </c>
      <c r="H2487" s="1" t="n">
        <v>0.0005174151054063</v>
      </c>
      <c r="K2487" s="4" t="n">
        <v>93662513.40000001</v>
      </c>
      <c r="L2487" s="5" t="n">
        <v>4875001</v>
      </c>
      <c r="M2487" s="6" t="n">
        <v>19.212819</v>
      </c>
      <c r="AB2487" s="8" t="inlineStr">
        <is>
          <t>QISSwaps</t>
        </is>
      </c>
      <c r="AG2487" t="n">
        <v>0.003262</v>
      </c>
    </row>
    <row r="2488">
      <c r="A2488" t="inlineStr">
        <is>
          <t>QIS</t>
        </is>
      </c>
      <c r="B2488" t="inlineStr">
        <is>
          <t>EURCZK,Call,24.485003041649513,16/10/2025,17/09/2025</t>
        </is>
      </c>
      <c r="C2488" t="inlineStr">
        <is>
          <t>EURCZK,Call,24.485003041649513,16/10/2025,17/09/2025</t>
        </is>
      </c>
      <c r="G2488" s="1" t="n">
        <v>-3416.031661296901</v>
      </c>
      <c r="H2488" s="1" t="n">
        <v>0.00120372739522</v>
      </c>
      <c r="K2488" s="4" t="n">
        <v>93662513.40000001</v>
      </c>
      <c r="L2488" s="5" t="n">
        <v>4875001</v>
      </c>
      <c r="M2488" s="6" t="n">
        <v>19.212819</v>
      </c>
      <c r="AB2488" s="8" t="inlineStr">
        <is>
          <t>QISSwaps</t>
        </is>
      </c>
      <c r="AG2488" t="n">
        <v>0.003262</v>
      </c>
    </row>
    <row r="2489">
      <c r="A2489" t="inlineStr">
        <is>
          <t>QIS</t>
        </is>
      </c>
      <c r="B2489" t="inlineStr">
        <is>
          <t>EURCZK,Call,24.485936210920755,14/10/2025,15/09/2025</t>
        </is>
      </c>
      <c r="C2489" t="inlineStr">
        <is>
          <t>EURCZK,Call,24.485936210920755,14/10/2025,15/09/2025</t>
        </is>
      </c>
      <c r="G2489" s="1" t="n">
        <v>-3479.997548171613</v>
      </c>
      <c r="H2489" s="1" t="n">
        <v>0.0009952799254133999</v>
      </c>
      <c r="K2489" s="4" t="n">
        <v>93662513.40000001</v>
      </c>
      <c r="L2489" s="5" t="n">
        <v>4875001</v>
      </c>
      <c r="M2489" s="6" t="n">
        <v>19.212819</v>
      </c>
      <c r="AB2489" s="8" t="inlineStr">
        <is>
          <t>QISSwaps</t>
        </is>
      </c>
      <c r="AG2489" t="n">
        <v>0.003262</v>
      </c>
    </row>
    <row r="2490">
      <c r="A2490" t="inlineStr">
        <is>
          <t>QIS</t>
        </is>
      </c>
      <c r="B2490" t="inlineStr">
        <is>
          <t>EURCZK,Call,24.48799913066724,24/10/2025,25/09/2025</t>
        </is>
      </c>
      <c r="C2490" t="inlineStr">
        <is>
          <t>EURCZK,Call,24.48799913066724,24/10/2025,25/09/2025</t>
        </is>
      </c>
      <c r="G2490" s="1" t="n">
        <v>-3641.079514885982</v>
      </c>
      <c r="H2490" s="1" t="n">
        <v>0.0017381128353955</v>
      </c>
      <c r="K2490" s="4" t="n">
        <v>93662513.40000001</v>
      </c>
      <c r="L2490" s="5" t="n">
        <v>4875001</v>
      </c>
      <c r="M2490" s="6" t="n">
        <v>19.212819</v>
      </c>
      <c r="AB2490" s="8" t="inlineStr">
        <is>
          <t>QISSwaps</t>
        </is>
      </c>
      <c r="AG2490" t="n">
        <v>0.003262</v>
      </c>
    </row>
    <row r="2491">
      <c r="A2491" t="inlineStr">
        <is>
          <t>QIS</t>
        </is>
      </c>
      <c r="B2491" t="inlineStr">
        <is>
          <t>EURCZK,Call,24.48979009851495,09/10/2025,11/09/2025</t>
        </is>
      </c>
      <c r="C2491" t="inlineStr">
        <is>
          <t>EURCZK,Call,24.48979009851495,09/10/2025,11/09/2025</t>
        </is>
      </c>
      <c r="G2491" s="1" t="n">
        <v>-3501.938370320097</v>
      </c>
      <c r="H2491" s="1" t="n">
        <v>0.0006949837029053</v>
      </c>
      <c r="K2491" s="4" t="n">
        <v>93662513.40000001</v>
      </c>
      <c r="L2491" s="5" t="n">
        <v>4875001</v>
      </c>
      <c r="M2491" s="6" t="n">
        <v>19.212819</v>
      </c>
      <c r="AB2491" s="8" t="inlineStr">
        <is>
          <t>QISSwaps</t>
        </is>
      </c>
      <c r="AG2491" t="n">
        <v>0.003262</v>
      </c>
    </row>
    <row r="2492">
      <c r="A2492" t="inlineStr">
        <is>
          <t>QIS</t>
        </is>
      </c>
      <c r="B2492" t="inlineStr">
        <is>
          <t>EURCZK,Call,24.493397482949995,21/10/2025,22/09/2025</t>
        </is>
      </c>
      <c r="C2492" t="inlineStr">
        <is>
          <t>EURCZK,Call,24.493397482949995,21/10/2025,22/09/2025</t>
        </is>
      </c>
      <c r="G2492" s="1" t="n">
        <v>-3444.205569790779</v>
      </c>
      <c r="H2492" s="1" t="n">
        <v>0.0014037748943382</v>
      </c>
      <c r="K2492" s="4" t="n">
        <v>93662513.40000001</v>
      </c>
      <c r="L2492" s="5" t="n">
        <v>4875001</v>
      </c>
      <c r="M2492" s="6" t="n">
        <v>19.212819</v>
      </c>
      <c r="AB2492" s="8" t="inlineStr">
        <is>
          <t>QISSwaps</t>
        </is>
      </c>
      <c r="AG2492" t="n">
        <v>0.003262</v>
      </c>
    </row>
    <row r="2493">
      <c r="A2493" t="inlineStr">
        <is>
          <t>QIS</t>
        </is>
      </c>
      <c r="B2493" t="inlineStr">
        <is>
          <t>EURCZK,Call,24.49347074111319,01/10/2025,03/09/2025</t>
        </is>
      </c>
      <c r="C2493" t="inlineStr">
        <is>
          <t>EURCZK,Call,24.49347074111319,01/10/2025,03/09/2025</t>
        </is>
      </c>
      <c r="G2493" s="1" t="n">
        <v>-3235.296960996944</v>
      </c>
      <c r="H2493" s="1" t="n">
        <v>7.522163007793919e-05</v>
      </c>
      <c r="K2493" s="4" t="n">
        <v>93662513.40000001</v>
      </c>
      <c r="L2493" s="5" t="n">
        <v>4875001</v>
      </c>
      <c r="M2493" s="6" t="n">
        <v>19.212819</v>
      </c>
      <c r="AB2493" s="8" t="inlineStr">
        <is>
          <t>QISSwaps</t>
        </is>
      </c>
      <c r="AG2493" t="n">
        <v>0.003262</v>
      </c>
    </row>
    <row r="2494">
      <c r="A2494" t="inlineStr">
        <is>
          <t>QIS</t>
        </is>
      </c>
      <c r="B2494" t="inlineStr">
        <is>
          <t>EURCZK,Call,24.495401510830366,08/10/2025,10/09/2025</t>
        </is>
      </c>
      <c r="C2494" t="inlineStr">
        <is>
          <t>EURCZK,Call,24.495401510830366,08/10/2025,10/09/2025</t>
        </is>
      </c>
      <c r="G2494" s="1" t="n">
        <v>-3398.774314611811</v>
      </c>
      <c r="H2494" s="1" t="n">
        <v>0.0005544209865267</v>
      </c>
      <c r="K2494" s="4" t="n">
        <v>93662513.40000001</v>
      </c>
      <c r="L2494" s="5" t="n">
        <v>4875001</v>
      </c>
      <c r="M2494" s="6" t="n">
        <v>19.212819</v>
      </c>
      <c r="AB2494" s="8" t="inlineStr">
        <is>
          <t>QISSwaps</t>
        </is>
      </c>
      <c r="AG2494" t="n">
        <v>0.003262</v>
      </c>
    </row>
    <row r="2495">
      <c r="A2495" t="inlineStr">
        <is>
          <t>QIS</t>
        </is>
      </c>
      <c r="B2495" t="inlineStr">
        <is>
          <t>EURCZK,Call,24.499336296081168,22/10/2025,23/09/2025</t>
        </is>
      </c>
      <c r="C2495" t="inlineStr">
        <is>
          <t>EURCZK,Call,24.499336296081168,22/10/2025,23/09/2025</t>
        </is>
      </c>
      <c r="G2495" s="1" t="n">
        <v>-3480.190316560918</v>
      </c>
      <c r="H2495" s="1" t="n">
        <v>0.0014379499538867</v>
      </c>
      <c r="K2495" s="4" t="n">
        <v>93662513.40000001</v>
      </c>
      <c r="L2495" s="5" t="n">
        <v>4875001</v>
      </c>
      <c r="M2495" s="6" t="n">
        <v>19.212819</v>
      </c>
      <c r="AB2495" s="8" t="inlineStr">
        <is>
          <t>QISSwaps</t>
        </is>
      </c>
      <c r="AG2495" t="n">
        <v>0.003262</v>
      </c>
    </row>
    <row r="2496">
      <c r="A2496" t="inlineStr">
        <is>
          <t>QIS</t>
        </is>
      </c>
      <c r="B2496" t="inlineStr">
        <is>
          <t>EURCZK,Call,24.500241333563828,23/10/2025,24/09/2025</t>
        </is>
      </c>
      <c r="C2496" t="inlineStr">
        <is>
          <t>EURCZK,Call,24.500241333563828,23/10/2025,24/09/2025</t>
        </is>
      </c>
      <c r="G2496" s="1" t="n">
        <v>-3508.517779064004</v>
      </c>
      <c r="H2496" s="1" t="n">
        <v>0.0015325095198207</v>
      </c>
      <c r="K2496" s="4" t="n">
        <v>93662513.40000001</v>
      </c>
      <c r="L2496" s="5" t="n">
        <v>4875001</v>
      </c>
      <c r="M2496" s="6" t="n">
        <v>19.212819</v>
      </c>
      <c r="AB2496" s="8" t="inlineStr">
        <is>
          <t>QISSwaps</t>
        </is>
      </c>
      <c r="AG2496" t="n">
        <v>0.003262</v>
      </c>
    </row>
    <row r="2497">
      <c r="A2497" t="inlineStr">
        <is>
          <t>QIS</t>
        </is>
      </c>
      <c r="B2497" t="inlineStr">
        <is>
          <t>EURCZK,Call,24.500938772992306,29/10/2025,29/09/2025</t>
        </is>
      </c>
      <c r="C2497" t="inlineStr">
        <is>
          <t>EURCZK,Call,24.500938772992306,29/10/2025,29/09/2025</t>
        </is>
      </c>
      <c r="G2497" s="1" t="n">
        <v>-3782.805113972684</v>
      </c>
      <c r="H2497" s="1" t="n">
        <v>0.0018544772564065</v>
      </c>
      <c r="K2497" s="4" t="n">
        <v>93662513.40000001</v>
      </c>
      <c r="L2497" s="5" t="n">
        <v>4875001</v>
      </c>
      <c r="M2497" s="6" t="n">
        <v>19.212819</v>
      </c>
      <c r="AB2497" s="8" t="inlineStr">
        <is>
          <t>QISSwaps</t>
        </is>
      </c>
      <c r="AG2497" t="n">
        <v>0.003262</v>
      </c>
    </row>
    <row r="2498">
      <c r="A2498" t="inlineStr">
        <is>
          <t>QIS</t>
        </is>
      </c>
      <c r="B2498" t="inlineStr">
        <is>
          <t>EURCZK,Call,24.501983869058538,03/10/2025,05/09/2025</t>
        </is>
      </c>
      <c r="C2498" t="inlineStr">
        <is>
          <t>EURCZK,Call,24.501983869058538,03/10/2025,05/09/2025</t>
        </is>
      </c>
      <c r="G2498" s="1" t="n">
        <v>-3259.477690296638</v>
      </c>
      <c r="H2498" s="1" t="n">
        <v>0.0002445630158332</v>
      </c>
      <c r="K2498" s="4" t="n">
        <v>93662513.40000001</v>
      </c>
      <c r="L2498" s="5" t="n">
        <v>4875001</v>
      </c>
      <c r="M2498" s="6" t="n">
        <v>19.212819</v>
      </c>
      <c r="AB2498" s="8" t="inlineStr">
        <is>
          <t>QISSwaps</t>
        </is>
      </c>
      <c r="AG2498" t="n">
        <v>0.003262</v>
      </c>
    </row>
    <row r="2499">
      <c r="A2499" t="inlineStr">
        <is>
          <t>QIS</t>
        </is>
      </c>
      <c r="B2499" t="inlineStr">
        <is>
          <t>EURCZK,Call,24.503851808493323,15/10/2025,16/09/2025</t>
        </is>
      </c>
      <c r="C2499" t="inlineStr">
        <is>
          <t>EURCZK,Call,24.503851808493323,15/10/2025,16/09/2025</t>
        </is>
      </c>
      <c r="G2499" s="1" t="n">
        <v>-3426.520007592435</v>
      </c>
      <c r="H2499" s="1" t="n">
        <v>0.0009631812681888</v>
      </c>
      <c r="K2499" s="4" t="n">
        <v>93662513.40000001</v>
      </c>
      <c r="L2499" s="5" t="n">
        <v>4875001</v>
      </c>
      <c r="M2499" s="6" t="n">
        <v>19.212819</v>
      </c>
      <c r="AB2499" s="8" t="inlineStr">
        <is>
          <t>QISSwaps</t>
        </is>
      </c>
      <c r="AG2499" t="n">
        <v>0.003262</v>
      </c>
    </row>
    <row r="2500">
      <c r="A2500" t="inlineStr">
        <is>
          <t>QIS</t>
        </is>
      </c>
      <c r="B2500" t="inlineStr">
        <is>
          <t>EURCZK,Call,24.5045847417679,06/10/2025,08/09/2025</t>
        </is>
      </c>
      <c r="C2500" t="inlineStr">
        <is>
          <t>EURCZK,Call,24.5045847417679,06/10/2025,08/09/2025</t>
        </is>
      </c>
      <c r="G2500" s="1" t="n">
        <v>-3217.197282395104</v>
      </c>
      <c r="H2500" s="1" t="n">
        <v>0.0003469713430564</v>
      </c>
      <c r="K2500" s="4" t="n">
        <v>93662513.40000001</v>
      </c>
      <c r="L2500" s="5" t="n">
        <v>4875001</v>
      </c>
      <c r="M2500" s="6" t="n">
        <v>19.212819</v>
      </c>
      <c r="AB2500" s="8" t="inlineStr">
        <is>
          <t>QISSwaps</t>
        </is>
      </c>
      <c r="AG2500" t="n">
        <v>0.003262</v>
      </c>
    </row>
    <row r="2501">
      <c r="A2501" t="inlineStr">
        <is>
          <t>QIS</t>
        </is>
      </c>
      <c r="B2501" t="inlineStr">
        <is>
          <t>EURCZK,Call,24.50648330855911,29/09/2025,29/08/2025</t>
        </is>
      </c>
      <c r="C2501" t="inlineStr">
        <is>
          <t>EURCZK,Call,24.50648330855911,29/09/2025,29/08/2025</t>
        </is>
      </c>
      <c r="G2501" s="1" t="n">
        <v>-3305.036690275622</v>
      </c>
      <c r="K2501" s="4" t="n">
        <v>93662513.40000001</v>
      </c>
      <c r="L2501" s="5" t="n">
        <v>4875001</v>
      </c>
      <c r="M2501" s="6" t="n">
        <v>19.212819</v>
      </c>
      <c r="AB2501" s="8" t="inlineStr">
        <is>
          <t>QISSwaps</t>
        </is>
      </c>
      <c r="AG2501" t="n">
        <v>0.003262</v>
      </c>
    </row>
    <row r="2502">
      <c r="A2502" t="inlineStr">
        <is>
          <t>QIS</t>
        </is>
      </c>
      <c r="B2502" t="inlineStr">
        <is>
          <t>EURCZK,Call,24.506978007160523,17/10/2025,18/09/2025</t>
        </is>
      </c>
      <c r="C2502" t="inlineStr">
        <is>
          <t>EURCZK,Call,24.506978007160523,17/10/2025,18/09/2025</t>
        </is>
      </c>
      <c r="G2502" s="1" t="n">
        <v>-3410.52616739277</v>
      </c>
      <c r="H2502" s="1" t="n">
        <v>0.0011292306167447</v>
      </c>
      <c r="K2502" s="4" t="n">
        <v>93662513.40000001</v>
      </c>
      <c r="L2502" s="5" t="n">
        <v>4875001</v>
      </c>
      <c r="M2502" s="6" t="n">
        <v>19.212819</v>
      </c>
      <c r="AB2502" s="8" t="inlineStr">
        <is>
          <t>QISSwaps</t>
        </is>
      </c>
      <c r="AG2502" t="n">
        <v>0.003262</v>
      </c>
    </row>
    <row r="2503">
      <c r="A2503" t="inlineStr">
        <is>
          <t>QIS</t>
        </is>
      </c>
      <c r="B2503" t="inlineStr">
        <is>
          <t>EURCZK,Call,24.507178525112327,10/10/2025,12/09/2025</t>
        </is>
      </c>
      <c r="C2503" t="inlineStr">
        <is>
          <t>EURCZK,Call,24.507178525112327,10/10/2025,12/09/2025</t>
        </is>
      </c>
      <c r="G2503" s="1" t="n">
        <v>-3498.619529690206</v>
      </c>
      <c r="H2503" s="1" t="n">
        <v>0.0006850601518586001</v>
      </c>
      <c r="K2503" s="4" t="n">
        <v>93662513.40000001</v>
      </c>
      <c r="L2503" s="5" t="n">
        <v>4875001</v>
      </c>
      <c r="M2503" s="6" t="n">
        <v>19.212819</v>
      </c>
      <c r="AB2503" s="8" t="inlineStr">
        <is>
          <t>QISSwaps</t>
        </is>
      </c>
      <c r="AG2503" t="n">
        <v>0.003262</v>
      </c>
    </row>
    <row r="2504">
      <c r="A2504" t="inlineStr">
        <is>
          <t>QIS</t>
        </is>
      </c>
      <c r="B2504" t="inlineStr">
        <is>
          <t>EURCZK,Call,24.50946597936562,27/10/2025,26/09/2025</t>
        </is>
      </c>
      <c r="C2504" t="inlineStr">
        <is>
          <t>EURCZK,Call,24.50946597936562,27/10/2025,26/09/2025</t>
        </is>
      </c>
      <c r="G2504" s="1" t="n">
        <v>-3732.307643790319</v>
      </c>
      <c r="H2504" s="1" t="n">
        <v>0.0016253486450434</v>
      </c>
      <c r="K2504" s="4" t="n">
        <v>93662513.40000001</v>
      </c>
      <c r="L2504" s="5" t="n">
        <v>4875001</v>
      </c>
      <c r="M2504" s="6" t="n">
        <v>19.212819</v>
      </c>
      <c r="AB2504" s="8" t="inlineStr">
        <is>
          <t>QISSwaps</t>
        </is>
      </c>
      <c r="AG2504" t="n">
        <v>0.003262</v>
      </c>
    </row>
    <row r="2505">
      <c r="A2505" t="inlineStr">
        <is>
          <t>QIS</t>
        </is>
      </c>
      <c r="B2505" t="inlineStr">
        <is>
          <t>EURCZK,Call,24.511022691130794,20/10/2025,19/09/2025</t>
        </is>
      </c>
      <c r="C2505" t="inlineStr">
        <is>
          <t>EURCZK,Call,24.511022691130794,20/10/2025,19/09/2025</t>
        </is>
      </c>
      <c r="G2505" s="1" t="n">
        <v>-3454.875617228382</v>
      </c>
      <c r="H2505" s="1" t="n">
        <v>0.0011854271651306</v>
      </c>
      <c r="K2505" s="4" t="n">
        <v>93662513.40000001</v>
      </c>
      <c r="L2505" s="5" t="n">
        <v>4875001</v>
      </c>
      <c r="M2505" s="6" t="n">
        <v>19.212819</v>
      </c>
      <c r="AB2505" s="8" t="inlineStr">
        <is>
          <t>QISSwaps</t>
        </is>
      </c>
      <c r="AG2505" t="n">
        <v>0.003262</v>
      </c>
    </row>
    <row r="2506">
      <c r="A2506" t="inlineStr">
        <is>
          <t>QIS</t>
        </is>
      </c>
      <c r="B2506" t="inlineStr">
        <is>
          <t>EURCZK,Call,24.511616783418525,02/10/2025,04/09/2025</t>
        </is>
      </c>
      <c r="C2506" t="inlineStr">
        <is>
          <t>EURCZK,Call,24.511616783418525,02/10/2025,04/09/2025</t>
        </is>
      </c>
      <c r="G2506" s="1" t="n">
        <v>-3335.177241042873</v>
      </c>
      <c r="H2506" s="1" t="n">
        <v>0.0001253878694347</v>
      </c>
      <c r="K2506" s="4" t="n">
        <v>93662513.40000001</v>
      </c>
      <c r="L2506" s="5" t="n">
        <v>4875001</v>
      </c>
      <c r="M2506" s="6" t="n">
        <v>19.212819</v>
      </c>
      <c r="AB2506" s="8" t="inlineStr">
        <is>
          <t>QISSwaps</t>
        </is>
      </c>
      <c r="AG2506" t="n">
        <v>0.003262</v>
      </c>
    </row>
    <row r="2507">
      <c r="A2507" t="inlineStr">
        <is>
          <t>QIS</t>
        </is>
      </c>
      <c r="B2507" t="inlineStr">
        <is>
          <t>EURCZK,Call,24.513933484839605,07/10/2025,09/09/2025</t>
        </is>
      </c>
      <c r="C2507" t="inlineStr">
        <is>
          <t>EURCZK,Call,24.513933484839605,07/10/2025,09/09/2025</t>
        </is>
      </c>
      <c r="G2507" s="1" t="n">
        <v>-3201.336414429948</v>
      </c>
      <c r="H2507" s="1" t="n">
        <v>0.0003914856503659</v>
      </c>
      <c r="K2507" s="4" t="n">
        <v>93662513.40000001</v>
      </c>
      <c r="L2507" s="5" t="n">
        <v>4875001</v>
      </c>
      <c r="M2507" s="6" t="n">
        <v>19.212819</v>
      </c>
      <c r="AB2507" s="8" t="inlineStr">
        <is>
          <t>QISSwaps</t>
        </is>
      </c>
      <c r="AG2507" t="n">
        <v>0.003262</v>
      </c>
    </row>
    <row r="2508">
      <c r="A2508" t="inlineStr">
        <is>
          <t>QIS</t>
        </is>
      </c>
      <c r="B2508" t="inlineStr">
        <is>
          <t>EURCZK,Call,24.515594947082754,30/09/2025,02/09/2025</t>
        </is>
      </c>
      <c r="C2508" t="inlineStr">
        <is>
          <t>EURCZK,Call,24.515594947082754,30/09/2025,02/09/2025</t>
        </is>
      </c>
      <c r="G2508" s="1" t="n">
        <v>-3285.767726753321</v>
      </c>
      <c r="H2508" s="1" t="n">
        <v>9.283472027829034e-06</v>
      </c>
      <c r="K2508" s="4" t="n">
        <v>93662513.40000001</v>
      </c>
      <c r="L2508" s="5" t="n">
        <v>4875001</v>
      </c>
      <c r="M2508" s="6" t="n">
        <v>19.212819</v>
      </c>
      <c r="AB2508" s="8" t="inlineStr">
        <is>
          <t>QISSwaps</t>
        </is>
      </c>
      <c r="AG2508" t="n">
        <v>0.003262</v>
      </c>
    </row>
    <row r="2509">
      <c r="A2509" t="inlineStr">
        <is>
          <t>QIS</t>
        </is>
      </c>
      <c r="B2509" t="inlineStr">
        <is>
          <t>EURCZK,Call,24.516990094223885,16/10/2025,17/09/2025</t>
        </is>
      </c>
      <c r="C2509" t="inlineStr">
        <is>
          <t>EURCZK,Call,24.516990094223885,16/10/2025,17/09/2025</t>
        </is>
      </c>
      <c r="G2509" s="1" t="n">
        <v>-3407.12375677651</v>
      </c>
      <c r="H2509" s="1" t="n">
        <v>0.0009783041788419</v>
      </c>
      <c r="K2509" s="4" t="n">
        <v>93662513.40000001</v>
      </c>
      <c r="L2509" s="5" t="n">
        <v>4875001</v>
      </c>
      <c r="M2509" s="6" t="n">
        <v>19.212819</v>
      </c>
      <c r="AB2509" s="8" t="inlineStr">
        <is>
          <t>QISSwaps</t>
        </is>
      </c>
      <c r="AG2509" t="n">
        <v>0.003262</v>
      </c>
    </row>
    <row r="2510">
      <c r="A2510" t="inlineStr">
        <is>
          <t>QIS</t>
        </is>
      </c>
      <c r="B2510" t="inlineStr">
        <is>
          <t>EURCZK,Call,24.518202984977492,14/10/2025,15/09/2025</t>
        </is>
      </c>
      <c r="C2510" t="inlineStr">
        <is>
          <t>EURCZK,Call,24.518202984977492,14/10/2025,15/09/2025</t>
        </is>
      </c>
      <c r="G2510" s="1" t="n">
        <v>-3470.843989315726</v>
      </c>
      <c r="H2510" s="1" t="n">
        <v>0.0007940478682909</v>
      </c>
      <c r="K2510" s="4" t="n">
        <v>93662513.40000001</v>
      </c>
      <c r="L2510" s="5" t="n">
        <v>4875001</v>
      </c>
      <c r="M2510" s="6" t="n">
        <v>19.212819</v>
      </c>
      <c r="AB2510" s="8" t="inlineStr">
        <is>
          <t>QISSwaps</t>
        </is>
      </c>
      <c r="AG2510" t="n">
        <v>0.003262</v>
      </c>
    </row>
    <row r="2511">
      <c r="A2511" t="inlineStr">
        <is>
          <t>QIS</t>
        </is>
      </c>
      <c r="B2511" t="inlineStr">
        <is>
          <t>EURCZK,Call,24.521808273717504,24/10/2025,25/09/2025</t>
        </is>
      </c>
      <c r="C2511" t="inlineStr">
        <is>
          <t>EURCZK,Call,24.521808273717504,24/10/2025,25/09/2025</t>
        </is>
      </c>
      <c r="G2511" s="1" t="n">
        <v>-3631.04624863841</v>
      </c>
      <c r="H2511" s="1" t="n">
        <v>0.0014451290788526</v>
      </c>
      <c r="K2511" s="4" t="n">
        <v>93662513.40000001</v>
      </c>
      <c r="L2511" s="5" t="n">
        <v>4875001</v>
      </c>
      <c r="M2511" s="6" t="n">
        <v>19.212819</v>
      </c>
      <c r="AB2511" s="8" t="inlineStr">
        <is>
          <t>QISSwaps</t>
        </is>
      </c>
      <c r="AG2511" t="n">
        <v>0.003262</v>
      </c>
    </row>
    <row r="2512">
      <c r="A2512" t="inlineStr">
        <is>
          <t>QIS</t>
        </is>
      </c>
      <c r="B2512" t="inlineStr">
        <is>
          <t>EURCZK,Call,24.52215663338912,09/10/2025,11/09/2025</t>
        </is>
      </c>
      <c r="C2512" t="inlineStr">
        <is>
          <t>EURCZK,Call,24.52215663338912,09/10/2025,11/09/2025</t>
        </is>
      </c>
      <c r="G2512" s="1" t="n">
        <v>-3492.700128329551</v>
      </c>
      <c r="H2512" s="1" t="n">
        <v>0.0005332485837714</v>
      </c>
      <c r="K2512" s="4" t="n">
        <v>93662513.40000001</v>
      </c>
      <c r="L2512" s="5" t="n">
        <v>4875001</v>
      </c>
      <c r="M2512" s="6" t="n">
        <v>19.212819</v>
      </c>
      <c r="AB2512" s="8" t="inlineStr">
        <is>
          <t>QISSwaps</t>
        </is>
      </c>
      <c r="AG2512" t="n">
        <v>0.003262</v>
      </c>
    </row>
    <row r="2513">
      <c r="A2513" t="inlineStr">
        <is>
          <t>QIS</t>
        </is>
      </c>
      <c r="B2513" t="inlineStr">
        <is>
          <t>EURCZK,Call,24.52310120693921,01/10/2025,03/09/2025</t>
        </is>
      </c>
      <c r="C2513" t="inlineStr">
        <is>
          <t>EURCZK,Call,24.52310120693921,01/10/2025,03/09/2025</t>
        </is>
      </c>
      <c r="G2513" s="1" t="n">
        <v>-3227.483475994108</v>
      </c>
      <c r="H2513" s="1" t="n">
        <v>4.019796010818065e-05</v>
      </c>
      <c r="K2513" s="4" t="n">
        <v>93662513.40000001</v>
      </c>
      <c r="L2513" s="5" t="n">
        <v>4875001</v>
      </c>
      <c r="M2513" s="6" t="n">
        <v>19.212819</v>
      </c>
      <c r="AB2513" s="8" t="inlineStr">
        <is>
          <t>QISSwaps</t>
        </is>
      </c>
      <c r="AG2513" t="n">
        <v>0.003262</v>
      </c>
    </row>
    <row r="2514">
      <c r="A2514" t="inlineStr">
        <is>
          <t>QIS</t>
        </is>
      </c>
      <c r="B2514" t="inlineStr">
        <is>
          <t>EURCZK,Call,24.52690281688943,08/10/2025,10/09/2025</t>
        </is>
      </c>
      <c r="C2514" t="inlineStr">
        <is>
          <t>EURCZK,Call,24.52690281688943,08/10/2025,10/09/2025</t>
        </is>
      </c>
      <c r="G2514" s="1" t="n">
        <v>-3390.049440108068</v>
      </c>
      <c r="H2514" s="1" t="n">
        <v>0.0004202588662377</v>
      </c>
      <c r="K2514" s="4" t="n">
        <v>93662513.40000001</v>
      </c>
      <c r="L2514" s="5" t="n">
        <v>4875001</v>
      </c>
      <c r="M2514" s="6" t="n">
        <v>19.212819</v>
      </c>
      <c r="AB2514" s="8" t="inlineStr">
        <is>
          <t>QISSwaps</t>
        </is>
      </c>
      <c r="AG2514" t="n">
        <v>0.003262</v>
      </c>
    </row>
    <row r="2515">
      <c r="A2515" t="inlineStr">
        <is>
          <t>QIS</t>
        </is>
      </c>
      <c r="B2515" t="inlineStr">
        <is>
          <t>EURCZK,Call,24.531817527088425,03/10/2025,05/09/2025</t>
        </is>
      </c>
      <c r="C2515" t="inlineStr">
        <is>
          <t>EURCZK,Call,24.531817527088425,03/10/2025,05/09/2025</t>
        </is>
      </c>
      <c r="G2515" s="1" t="n">
        <v>-3251.554672480618</v>
      </c>
      <c r="H2515" s="1" t="n">
        <v>0.0001688199376234</v>
      </c>
      <c r="K2515" s="4" t="n">
        <v>93662513.40000001</v>
      </c>
      <c r="L2515" s="5" t="n">
        <v>4875001</v>
      </c>
      <c r="M2515" s="6" t="n">
        <v>19.212819</v>
      </c>
      <c r="AB2515" s="8" t="inlineStr">
        <is>
          <t>QISSwaps</t>
        </is>
      </c>
      <c r="AG2515" t="n">
        <v>0.003262</v>
      </c>
    </row>
    <row r="2516">
      <c r="A2516" t="inlineStr">
        <is>
          <t>QIS</t>
        </is>
      </c>
      <c r="B2516" t="inlineStr">
        <is>
          <t>EURCZK,Call,24.533072866222565,23/10/2025,24/09/2025</t>
        </is>
      </c>
      <c r="C2516" t="inlineStr">
        <is>
          <t>EURCZK,Call,24.533072866222565,23/10/2025,24/09/2025</t>
        </is>
      </c>
      <c r="G2516" s="1" t="n">
        <v>-3499.133472433673</v>
      </c>
      <c r="H2516" s="1" t="n">
        <v>0.0012762162145331</v>
      </c>
      <c r="K2516" s="4" t="n">
        <v>93662513.40000001</v>
      </c>
      <c r="L2516" s="5" t="n">
        <v>4875001</v>
      </c>
      <c r="M2516" s="6" t="n">
        <v>19.212819</v>
      </c>
      <c r="AB2516" s="8" t="inlineStr">
        <is>
          <t>QISSwaps</t>
        </is>
      </c>
      <c r="AG2516" t="n">
        <v>0.003262</v>
      </c>
    </row>
    <row r="2517">
      <c r="A2517" t="inlineStr">
        <is>
          <t>QIS</t>
        </is>
      </c>
      <c r="B2517" t="inlineStr">
        <is>
          <t>EURCZK,Call,24.534389792348307,06/10/2025,08/09/2025</t>
        </is>
      </c>
      <c r="C2517" t="inlineStr">
        <is>
          <t>EURCZK,Call,24.534389792348307,06/10/2025,08/09/2025</t>
        </is>
      </c>
      <c r="G2517" s="1" t="n">
        <v>-3209.385351109268</v>
      </c>
      <c r="H2517" s="1" t="n">
        <v>0.0002546081077944</v>
      </c>
      <c r="K2517" s="4" t="n">
        <v>93662513.40000001</v>
      </c>
      <c r="L2517" s="5" t="n">
        <v>4875001</v>
      </c>
      <c r="M2517" s="6" t="n">
        <v>19.212819</v>
      </c>
      <c r="AB2517" s="8" t="inlineStr">
        <is>
          <t>QISSwaps</t>
        </is>
      </c>
      <c r="AG2517" t="n">
        <v>0.003262</v>
      </c>
    </row>
    <row r="2518">
      <c r="A2518" t="inlineStr">
        <is>
          <t>QIS</t>
        </is>
      </c>
      <c r="B2518" t="inlineStr">
        <is>
          <t>EURCZK,Call,24.53572351532639,15/10/2025,16/09/2025</t>
        </is>
      </c>
      <c r="C2518" t="inlineStr">
        <is>
          <t>EURCZK,Call,24.53572351532639,15/10/2025,16/09/2025</t>
        </is>
      </c>
      <c r="G2518" s="1" t="n">
        <v>-3417.623745760997</v>
      </c>
      <c r="H2518" s="1" t="n">
        <v>0.0007776603441425</v>
      </c>
      <c r="K2518" s="4" t="n">
        <v>93662513.40000001</v>
      </c>
      <c r="L2518" s="5" t="n">
        <v>4875001</v>
      </c>
      <c r="M2518" s="6" t="n">
        <v>19.212819</v>
      </c>
      <c r="AB2518" s="8" t="inlineStr">
        <is>
          <t>QISSwaps</t>
        </is>
      </c>
      <c r="AG2518" t="n">
        <v>0.003262</v>
      </c>
    </row>
    <row r="2519">
      <c r="A2519" t="inlineStr">
        <is>
          <t>QIS</t>
        </is>
      </c>
      <c r="B2519" t="inlineStr">
        <is>
          <t>EURCZK,Call,24.535943507741113,29/10/2025,29/09/2025</t>
        </is>
      </c>
      <c r="C2519" t="inlineStr">
        <is>
          <t>EURCZK,Call,24.535943507741113,29/10/2025,29/09/2025</t>
        </is>
      </c>
      <c r="G2519" s="1" t="n">
        <v>-3772.01917191674</v>
      </c>
      <c r="H2519" s="1" t="n">
        <v>0.0015519698491312</v>
      </c>
      <c r="K2519" s="4" t="n">
        <v>93662513.40000001</v>
      </c>
      <c r="L2519" s="5" t="n">
        <v>4875001</v>
      </c>
      <c r="M2519" s="6" t="n">
        <v>19.212819</v>
      </c>
      <c r="AB2519" s="8" t="inlineStr">
        <is>
          <t>QISSwaps</t>
        </is>
      </c>
      <c r="AG2519" t="n">
        <v>0.003262</v>
      </c>
    </row>
    <row r="2520">
      <c r="A2520" t="inlineStr">
        <is>
          <t>QIS</t>
        </is>
      </c>
      <c r="B2520" t="inlineStr">
        <is>
          <t>EURCZK,Call,24.53670103819195,29/09/2025,29/08/2025</t>
        </is>
      </c>
      <c r="C2520" t="inlineStr">
        <is>
          <t>EURCZK,Call,24.53670103819195,29/09/2025,29/08/2025</t>
        </is>
      </c>
      <c r="G2520" s="1" t="n">
        <v>-3296.901186810891</v>
      </c>
      <c r="K2520" s="4" t="n">
        <v>93662513.40000001</v>
      </c>
      <c r="L2520" s="5" t="n">
        <v>4875001</v>
      </c>
      <c r="M2520" s="6" t="n">
        <v>19.212819</v>
      </c>
      <c r="AB2520" s="8" t="inlineStr">
        <is>
          <t>QISSwaps</t>
        </is>
      </c>
      <c r="AG2520" t="n">
        <v>0.003262</v>
      </c>
    </row>
    <row r="2521">
      <c r="A2521" t="inlineStr">
        <is>
          <t>QIS</t>
        </is>
      </c>
      <c r="B2521" t="inlineStr">
        <is>
          <t>EURCZK,Call,24.538946220232308,17/10/2025,18/09/2025</t>
        </is>
      </c>
      <c r="C2521" t="inlineStr">
        <is>
          <t>EURCZK,Call,24.538946220232308,17/10/2025,18/09/2025</t>
        </is>
      </c>
      <c r="G2521" s="1" t="n">
        <v>-3401.645801658044</v>
      </c>
      <c r="H2521" s="1" t="n">
        <v>0.0009254517306655</v>
      </c>
      <c r="K2521" s="4" t="n">
        <v>93662513.40000001</v>
      </c>
      <c r="L2521" s="5" t="n">
        <v>4875001</v>
      </c>
      <c r="M2521" s="6" t="n">
        <v>19.212819</v>
      </c>
      <c r="AB2521" s="8" t="inlineStr">
        <is>
          <t>QISSwaps</t>
        </is>
      </c>
      <c r="AG2521" t="n">
        <v>0.003262</v>
      </c>
    </row>
    <row r="2522">
      <c r="A2522" t="inlineStr">
        <is>
          <t>QIS</t>
        </is>
      </c>
      <c r="B2522" t="inlineStr">
        <is>
          <t>EURCZK,Call,24.539610627591344,10/10/2025,12/09/2025</t>
        </is>
      </c>
      <c r="C2522" t="inlineStr">
        <is>
          <t>EURCZK,Call,24.539610627591344,10/10/2025,12/09/2025</t>
        </is>
      </c>
      <c r="G2522" s="1" t="n">
        <v>-3489.377931835811</v>
      </c>
      <c r="H2522" s="1" t="n">
        <v>0.0005333577427992</v>
      </c>
      <c r="K2522" s="4" t="n">
        <v>93662513.40000001</v>
      </c>
      <c r="L2522" s="5" t="n">
        <v>4875001</v>
      </c>
      <c r="M2522" s="6" t="n">
        <v>19.212819</v>
      </c>
      <c r="AB2522" s="8" t="inlineStr">
        <is>
          <t>QISSwaps</t>
        </is>
      </c>
      <c r="AG2522" t="n">
        <v>0.003262</v>
      </c>
    </row>
    <row r="2523">
      <c r="A2523" t="inlineStr">
        <is>
          <t>QIS</t>
        </is>
      </c>
      <c r="B2523" t="inlineStr">
        <is>
          <t>EURCZK,Call,24.542268296956333,02/10/2025,04/09/2025</t>
        </is>
      </c>
      <c r="C2523" t="inlineStr">
        <is>
          <t>EURCZK,Call,24.542268296956333,02/10/2025,04/09/2025</t>
        </is>
      </c>
      <c r="G2523" s="1" t="n">
        <v>-3326.851654239314</v>
      </c>
      <c r="H2523" s="1" t="n">
        <v>7.719502994284362e-05</v>
      </c>
      <c r="K2523" s="4" t="n">
        <v>93662513.40000001</v>
      </c>
      <c r="L2523" s="5" t="n">
        <v>4875001</v>
      </c>
      <c r="M2523" s="6" t="n">
        <v>19.212819</v>
      </c>
      <c r="AB2523" s="8" t="inlineStr">
        <is>
          <t>QISSwaps</t>
        </is>
      </c>
      <c r="AG2523" t="n">
        <v>0.003262</v>
      </c>
    </row>
    <row r="2524">
      <c r="A2524" t="inlineStr">
        <is>
          <t>QIS</t>
        </is>
      </c>
      <c r="B2524" t="inlineStr">
        <is>
          <t>EURCZK,Call,24.543266647332832,20/10/2025,19/09/2025</t>
        </is>
      </c>
      <c r="C2524" t="inlineStr">
        <is>
          <t>EURCZK,Call,24.543266647332832,20/10/2025,19/09/2025</t>
        </is>
      </c>
      <c r="G2524" s="1" t="n">
        <v>-3445.803827069692</v>
      </c>
      <c r="H2524" s="1" t="n">
        <v>0.0009765444075938001</v>
      </c>
      <c r="K2524" s="4" t="n">
        <v>93662513.40000001</v>
      </c>
      <c r="L2524" s="5" t="n">
        <v>4875001</v>
      </c>
      <c r="M2524" s="6" t="n">
        <v>19.212819</v>
      </c>
      <c r="AB2524" s="8" t="inlineStr">
        <is>
          <t>QISSwaps</t>
        </is>
      </c>
      <c r="AG2524" t="n">
        <v>0.003262</v>
      </c>
    </row>
    <row r="2525">
      <c r="A2525" t="inlineStr">
        <is>
          <t>QIS</t>
        </is>
      </c>
      <c r="B2525" t="inlineStr">
        <is>
          <t>EURCZK,Call,24.54366090370077,07/10/2025,09/09/2025</t>
        </is>
      </c>
      <c r="C2525" t="inlineStr">
        <is>
          <t>EURCZK,Call,24.54366090370077,07/10/2025,09/09/2025</t>
        </is>
      </c>
      <c r="G2525" s="1" t="n">
        <v>-3193.58615784057</v>
      </c>
      <c r="H2525" s="1" t="n">
        <v>0.0002947037574745</v>
      </c>
      <c r="K2525" s="4" t="n">
        <v>93662513.40000001</v>
      </c>
      <c r="L2525" s="5" t="n">
        <v>4875001</v>
      </c>
      <c r="M2525" s="6" t="n">
        <v>19.212819</v>
      </c>
      <c r="AB2525" s="8" t="inlineStr">
        <is>
          <t>QISSwaps</t>
        </is>
      </c>
      <c r="AG2525" t="n">
        <v>0.003262</v>
      </c>
    </row>
    <row r="2526">
      <c r="A2526" t="inlineStr">
        <is>
          <t>QIS</t>
        </is>
      </c>
      <c r="B2526" t="inlineStr">
        <is>
          <t>EURCZK,Call,24.543960893456447,27/10/2025,26/09/2025</t>
        </is>
      </c>
      <c r="C2526" t="inlineStr">
        <is>
          <t>EURCZK,Call,24.543960893456447,27/10/2025,26/09/2025</t>
        </is>
      </c>
      <c r="G2526" s="1" t="n">
        <v>-3721.823992813555</v>
      </c>
      <c r="H2526" s="1" t="n">
        <v>0.0013540104878178</v>
      </c>
      <c r="K2526" s="4" t="n">
        <v>93662513.40000001</v>
      </c>
      <c r="L2526" s="5" t="n">
        <v>4875001</v>
      </c>
      <c r="M2526" s="6" t="n">
        <v>19.212819</v>
      </c>
      <c r="AB2526" s="8" t="inlineStr">
        <is>
          <t>QISSwaps</t>
        </is>
      </c>
      <c r="AG2526" t="n">
        <v>0.003262</v>
      </c>
    </row>
    <row r="2527">
      <c r="A2527" t="inlineStr">
        <is>
          <t>QIS</t>
        </is>
      </c>
      <c r="B2527" t="inlineStr">
        <is>
          <t>EURCZK,Call,24.545909408274554,30/09/2025,02/09/2025</t>
        </is>
      </c>
      <c r="C2527" t="inlineStr">
        <is>
          <t>EURCZK,Call,24.545909408274554,30/09/2025,02/09/2025</t>
        </is>
      </c>
      <c r="G2527" s="1" t="n">
        <v>-3277.656821659389</v>
      </c>
      <c r="H2527" s="1" t="n">
        <v>3.074629969268371e-06</v>
      </c>
      <c r="K2527" s="4" t="n">
        <v>93662513.40000001</v>
      </c>
      <c r="L2527" s="5" t="n">
        <v>4875001</v>
      </c>
      <c r="M2527" s="6" t="n">
        <v>19.212819</v>
      </c>
      <c r="AB2527" s="8" t="inlineStr">
        <is>
          <t>QISSwaps</t>
        </is>
      </c>
      <c r="AG2527" t="n">
        <v>0.003262</v>
      </c>
    </row>
    <row r="2528">
      <c r="A2528" t="inlineStr">
        <is>
          <t>QIS</t>
        </is>
      </c>
      <c r="B2528" t="inlineStr">
        <is>
          <t>EURCZK,Call,24.548977146798254,16/10/2025,17/09/2025</t>
        </is>
      </c>
      <c r="C2528" t="inlineStr">
        <is>
          <t>EURCZK,Call,24.548977146798254,16/10/2025,17/09/2025</t>
        </is>
      </c>
      <c r="G2528" s="1" t="n">
        <v>-3398.250650276355</v>
      </c>
      <c r="H2528" s="1" t="n">
        <v>0.0007961311285417</v>
      </c>
      <c r="K2528" s="4" t="n">
        <v>93662513.40000001</v>
      </c>
      <c r="L2528" s="5" t="n">
        <v>4875001</v>
      </c>
      <c r="M2528" s="6" t="n">
        <v>19.212819</v>
      </c>
      <c r="AB2528" s="8" t="inlineStr">
        <is>
          <t>QISSwaps</t>
        </is>
      </c>
      <c r="AG2528" t="n">
        <v>0.003262</v>
      </c>
    </row>
    <row r="2529">
      <c r="A2529" t="inlineStr">
        <is>
          <t>QIS</t>
        </is>
      </c>
      <c r="B2529" t="inlineStr">
        <is>
          <t>EURCZK,Call,24.55046975903423,14/10/2025,15/09/2025</t>
        </is>
      </c>
      <c r="C2529" t="inlineStr">
        <is>
          <t>EURCZK,Call,24.55046975903423,14/10/2025,15/09/2025</t>
        </is>
      </c>
      <c r="G2529" s="1" t="n">
        <v>-3461.726498406661</v>
      </c>
      <c r="H2529" s="1" t="n">
        <v>0.0006341892748533</v>
      </c>
      <c r="K2529" s="4" t="n">
        <v>93662513.40000001</v>
      </c>
      <c r="L2529" s="5" t="n">
        <v>4875001</v>
      </c>
      <c r="M2529" s="6" t="n">
        <v>19.212819</v>
      </c>
      <c r="AB2529" s="8" t="inlineStr">
        <is>
          <t>QISSwaps</t>
        </is>
      </c>
      <c r="AG2529" t="n">
        <v>0.003262</v>
      </c>
    </row>
    <row r="2530">
      <c r="A2530" t="inlineStr">
        <is>
          <t>QIS</t>
        </is>
      </c>
      <c r="B2530" t="inlineStr">
        <is>
          <t>EURCZK,Call,24.55273167276523,01/10/2025,03/09/2025</t>
        </is>
      </c>
      <c r="C2530" t="inlineStr">
        <is>
          <t>EURCZK,Call,24.55273167276523,01/10/2025,03/09/2025</t>
        </is>
      </c>
      <c r="G2530" s="1" t="n">
        <v>-3219.698262078583</v>
      </c>
      <c r="H2530" s="1" t="n">
        <v>2.079207850363392e-05</v>
      </c>
      <c r="K2530" s="4" t="n">
        <v>93662513.40000001</v>
      </c>
      <c r="L2530" s="5" t="n">
        <v>4875001</v>
      </c>
      <c r="M2530" s="6" t="n">
        <v>19.212819</v>
      </c>
      <c r="AB2530" s="8" t="inlineStr">
        <is>
          <t>QISSwaps</t>
        </is>
      </c>
      <c r="AG2530" t="n">
        <v>0.003262</v>
      </c>
    </row>
    <row r="2531">
      <c r="A2531" t="inlineStr">
        <is>
          <t>QIS</t>
        </is>
      </c>
      <c r="B2531" t="inlineStr">
        <is>
          <t>EURCZK,Call,24.554523168263287,09/10/2025,11/09/2025</t>
        </is>
      </c>
      <c r="C2531" t="inlineStr">
        <is>
          <t>EURCZK,Call,24.554523168263287,09/10/2025,11/09/2025</t>
        </is>
      </c>
      <c r="G2531" s="1" t="n">
        <v>-3483.498394411211</v>
      </c>
      <c r="H2531" s="1" t="n">
        <v>0.0004087719905557</v>
      </c>
      <c r="K2531" s="4" t="n">
        <v>93662513.40000001</v>
      </c>
      <c r="L2531" s="5" t="n">
        <v>4875001</v>
      </c>
      <c r="M2531" s="6" t="n">
        <v>19.212819</v>
      </c>
      <c r="AB2531" s="8" t="inlineStr">
        <is>
          <t>QISSwaps</t>
        </is>
      </c>
      <c r="AG2531" t="n">
        <v>0.003262</v>
      </c>
    </row>
    <row r="2532">
      <c r="A2532" t="inlineStr">
        <is>
          <t>QIS</t>
        </is>
      </c>
      <c r="B2532" t="inlineStr">
        <is>
          <t>EURCZK,Call,24.555617416767763,24/10/2025,25/09/2025</t>
        </is>
      </c>
      <c r="C2532" t="inlineStr">
        <is>
          <t>EURCZK,Call,24.555617416767763,24/10/2025,25/09/2025</t>
        </is>
      </c>
      <c r="G2532" s="1" t="n">
        <v>-3621.054396445055</v>
      </c>
      <c r="H2532" s="1" t="n">
        <v>0.001203110460856</v>
      </c>
      <c r="K2532" s="4" t="n">
        <v>93662513.40000001</v>
      </c>
      <c r="L2532" s="5" t="n">
        <v>4875001</v>
      </c>
      <c r="M2532" s="6" t="n">
        <v>19.212819</v>
      </c>
      <c r="AB2532" s="8" t="inlineStr">
        <is>
          <t>QISSwaps</t>
        </is>
      </c>
      <c r="AG2532" t="n">
        <v>0.003262</v>
      </c>
    </row>
    <row r="2533">
      <c r="A2533" t="inlineStr">
        <is>
          <t>QIS</t>
        </is>
      </c>
      <c r="B2533" t="inlineStr">
        <is>
          <t>EURCZK,Call,24.55840412294849,08/10/2025,10/09/2025</t>
        </is>
      </c>
      <c r="C2533" t="inlineStr">
        <is>
          <t>EURCZK,Call,24.55840412294849,08/10/2025,10/09/2025</t>
        </is>
      </c>
      <c r="G2533" s="1" t="n">
        <v>-3381.358118513105</v>
      </c>
      <c r="H2533" s="1" t="n">
        <v>0.0003181249259302</v>
      </c>
      <c r="K2533" s="4" t="n">
        <v>93662513.40000001</v>
      </c>
      <c r="L2533" s="5" t="n">
        <v>4875001</v>
      </c>
      <c r="M2533" s="6" t="n">
        <v>19.212819</v>
      </c>
      <c r="AB2533" s="8" t="inlineStr">
        <is>
          <t>QISSwaps</t>
        </is>
      </c>
      <c r="AG2533" t="n">
        <v>0.003262</v>
      </c>
    </row>
    <row r="2534">
      <c r="A2534" t="inlineStr">
        <is>
          <t>QIS</t>
        </is>
      </c>
      <c r="B2534" t="inlineStr">
        <is>
          <t>EURCZK,Call,24.561651185118308,03/10/2025,05/09/2025</t>
        </is>
      </c>
      <c r="C2534" t="inlineStr">
        <is>
          <t>EURCZK,Call,24.561651185118308,03/10/2025,05/09/2025</t>
        </is>
      </c>
      <c r="G2534" s="1" t="n">
        <v>-3243.660508061164</v>
      </c>
      <c r="H2534" s="1" t="n">
        <v>0.0001158953046497</v>
      </c>
      <c r="K2534" s="4" t="n">
        <v>93662513.40000001</v>
      </c>
      <c r="L2534" s="5" t="n">
        <v>4875001</v>
      </c>
      <c r="M2534" s="6" t="n">
        <v>19.212819</v>
      </c>
      <c r="AB2534" s="8" t="inlineStr">
        <is>
          <t>QISSwaps</t>
        </is>
      </c>
      <c r="AG2534" t="n">
        <v>0.003262</v>
      </c>
    </row>
    <row r="2535">
      <c r="A2535" t="inlineStr">
        <is>
          <t>QIS</t>
        </is>
      </c>
      <c r="B2535" t="inlineStr">
        <is>
          <t>EURCZK,Call,24.56419484292871,06/10/2025,08/09/2025</t>
        </is>
      </c>
      <c r="C2535" t="inlineStr">
        <is>
          <t>EURCZK,Call,24.56419484292871,06/10/2025,08/09/2025</t>
        </is>
      </c>
      <c r="G2535" s="1" t="n">
        <v>-3201.601838469894</v>
      </c>
      <c r="H2535" s="1" t="n">
        <v>0.0001865968037726</v>
      </c>
      <c r="K2535" s="4" t="n">
        <v>93662513.40000001</v>
      </c>
      <c r="L2535" s="5" t="n">
        <v>4875001</v>
      </c>
      <c r="M2535" s="6" t="n">
        <v>19.212819</v>
      </c>
      <c r="AB2535" s="8" t="inlineStr">
        <is>
          <t>QISSwaps</t>
        </is>
      </c>
      <c r="AG2535" t="n">
        <v>0.003262</v>
      </c>
    </row>
    <row r="2536">
      <c r="A2536" t="inlineStr">
        <is>
          <t>QIS</t>
        </is>
      </c>
      <c r="B2536" t="inlineStr">
        <is>
          <t>EURCZK,Call,24.5659043988813,23/10/2025,24/09/2025</t>
        </is>
      </c>
      <c r="C2536" t="inlineStr">
        <is>
          <t>EURCZK,Call,24.5659043988813,23/10/2025,24/09/2025</t>
        </is>
      </c>
      <c r="G2536" s="1" t="n">
        <v>-3489.786766117395</v>
      </c>
      <c r="H2536" s="1" t="n">
        <v>0.0010635269372594</v>
      </c>
      <c r="K2536" s="4" t="n">
        <v>93662513.40000001</v>
      </c>
      <c r="L2536" s="5" t="n">
        <v>4875001</v>
      </c>
      <c r="M2536" s="6" t="n">
        <v>19.212819</v>
      </c>
      <c r="AB2536" s="8" t="inlineStr">
        <is>
          <t>QISSwaps</t>
        </is>
      </c>
      <c r="AG2536" t="n">
        <v>0.003262</v>
      </c>
    </row>
    <row r="2537">
      <c r="A2537" t="inlineStr">
        <is>
          <t>QIS</t>
        </is>
      </c>
      <c r="B2537" t="inlineStr">
        <is>
          <t>EURCZK,Call,24.566918767824788,29/09/2025,29/08/2025</t>
        </is>
      </c>
      <c r="C2537" t="inlineStr">
        <is>
          <t>EURCZK,Call,24.566918767824788,29/09/2025,29/08/2025</t>
        </is>
      </c>
      <c r="G2537" s="1" t="n">
        <v>-3288.795685304147</v>
      </c>
      <c r="K2537" s="4" t="n">
        <v>93662513.40000001</v>
      </c>
      <c r="L2537" s="5" t="n">
        <v>4875001</v>
      </c>
      <c r="M2537" s="6" t="n">
        <v>19.212819</v>
      </c>
      <c r="AB2537" s="8" t="inlineStr">
        <is>
          <t>QISSwaps</t>
        </is>
      </c>
      <c r="AG2537" t="n">
        <v>0.003262</v>
      </c>
    </row>
    <row r="2538">
      <c r="A2538" t="inlineStr">
        <is>
          <t>QIS</t>
        </is>
      </c>
      <c r="B2538" t="inlineStr">
        <is>
          <t>EURCZK,Call,24.567595222159454,15/10/2025,16/09/2025</t>
        </is>
      </c>
      <c r="C2538" t="inlineStr">
        <is>
          <t>EURCZK,Call,24.567595222159454,15/10/2025,16/09/2025</t>
        </is>
      </c>
      <c r="G2538" s="1" t="n">
        <v>-3408.762085007279</v>
      </c>
      <c r="H2538" s="1" t="n">
        <v>0.0006283716726828001</v>
      </c>
      <c r="K2538" s="4" t="n">
        <v>93662513.40000001</v>
      </c>
      <c r="L2538" s="5" t="n">
        <v>4875001</v>
      </c>
      <c r="M2538" s="6" t="n">
        <v>19.212819</v>
      </c>
      <c r="AB2538" s="8" t="inlineStr">
        <is>
          <t>QISSwaps</t>
        </is>
      </c>
      <c r="AG2538" t="n">
        <v>0.003262</v>
      </c>
    </row>
    <row r="2539">
      <c r="A2539" t="inlineStr">
        <is>
          <t>QIS</t>
        </is>
      </c>
      <c r="B2539" t="inlineStr">
        <is>
          <t>EURCZK,Call,24.570948242489916,29/10/2025,29/09/2025</t>
        </is>
      </c>
      <c r="C2539" t="inlineStr">
        <is>
          <t>EURCZK,Call,24.570948242489916,29/10/2025,29/09/2025</t>
        </is>
      </c>
      <c r="G2539" s="1" t="n">
        <v>-3761.279295242186</v>
      </c>
      <c r="H2539" s="1" t="n">
        <v>0.0012998839353608</v>
      </c>
      <c r="K2539" s="4" t="n">
        <v>93662513.40000001</v>
      </c>
      <c r="L2539" s="5" t="n">
        <v>4875001</v>
      </c>
      <c r="M2539" s="6" t="n">
        <v>19.212819</v>
      </c>
      <c r="AB2539" s="8" t="inlineStr">
        <is>
          <t>QISSwaps</t>
        </is>
      </c>
      <c r="AG2539" t="n">
        <v>0.003262</v>
      </c>
    </row>
    <row r="2540">
      <c r="A2540" t="inlineStr">
        <is>
          <t>QIS</t>
        </is>
      </c>
      <c r="B2540" t="inlineStr">
        <is>
          <t>EURCZK,Call,24.57204273007036,10/10/2025,12/09/2025</t>
        </is>
      </c>
      <c r="C2540" t="inlineStr">
        <is>
          <t>EURCZK,Call,24.57204273007036,10/10/2025,12/09/2025</t>
        </is>
      </c>
      <c r="G2540" s="1" t="n">
        <v>-3480.172903176157</v>
      </c>
      <c r="H2540" s="1" t="n">
        <v>0.00041561144528</v>
      </c>
      <c r="K2540" s="4" t="n">
        <v>93662513.40000001</v>
      </c>
      <c r="L2540" s="5" t="n">
        <v>4875001</v>
      </c>
      <c r="M2540" s="6" t="n">
        <v>19.212819</v>
      </c>
      <c r="AB2540" s="8" t="inlineStr">
        <is>
          <t>QISSwaps</t>
        </is>
      </c>
      <c r="AG2540" t="n">
        <v>0.003262</v>
      </c>
    </row>
    <row r="2541">
      <c r="A2541" t="inlineStr">
        <is>
          <t>QIS</t>
        </is>
      </c>
      <c r="B2541" t="inlineStr">
        <is>
          <t>EURCZK,Call,24.57291981049414,02/10/2025,04/09/2025</t>
        </is>
      </c>
      <c r="C2541" t="inlineStr">
        <is>
          <t>EURCZK,Call,24.57291981049414,02/10/2025,04/09/2025</t>
        </is>
      </c>
      <c r="G2541" s="1" t="n">
        <v>-3318.557203252678</v>
      </c>
      <c r="H2541" s="1" t="n">
        <v>4.699689237929599e-05</v>
      </c>
      <c r="K2541" s="4" t="n">
        <v>93662513.40000001</v>
      </c>
      <c r="L2541" s="5" t="n">
        <v>4875001</v>
      </c>
      <c r="M2541" s="6" t="n">
        <v>19.212819</v>
      </c>
      <c r="AB2541" s="8" t="inlineStr">
        <is>
          <t>QISSwaps</t>
        </is>
      </c>
      <c r="AG2541" t="n">
        <v>0.003262</v>
      </c>
    </row>
    <row r="2542">
      <c r="A2542" t="inlineStr">
        <is>
          <t>QIS</t>
        </is>
      </c>
      <c r="B2542" t="inlineStr">
        <is>
          <t>EURCZK,Call,24.573388322561932,07/10/2025,09/09/2025</t>
        </is>
      </c>
      <c r="C2542" t="inlineStr">
        <is>
          <t>EURCZK,Call,24.573388322561932,07/10/2025,09/09/2025</t>
        </is>
      </c>
      <c r="G2542" s="1" t="n">
        <v>-3185.864011628195</v>
      </c>
      <c r="H2542" s="1" t="n">
        <v>0.0002218411613966</v>
      </c>
      <c r="K2542" s="4" t="n">
        <v>93662513.40000001</v>
      </c>
      <c r="L2542" s="5" t="n">
        <v>4875001</v>
      </c>
      <c r="M2542" s="6" t="n">
        <v>19.212819</v>
      </c>
      <c r="AB2542" s="8" t="inlineStr">
        <is>
          <t>QISSwaps</t>
        </is>
      </c>
      <c r="AG2542" t="n">
        <v>0.003262</v>
      </c>
    </row>
    <row r="2543">
      <c r="A2543" t="inlineStr">
        <is>
          <t>QIS</t>
        </is>
      </c>
      <c r="B2543" t="inlineStr">
        <is>
          <t>EURCZK,Call,24.576223869466354,30/09/2025,02/09/2025</t>
        </is>
      </c>
      <c r="C2543" t="inlineStr">
        <is>
          <t>EURCZK,Call,24.576223869466354,30/09/2025,02/09/2025</t>
        </is>
      </c>
      <c r="G2543" s="1" t="n">
        <v>-3269.575912147079</v>
      </c>
      <c r="H2543" s="1" t="n">
        <v>9.204141132244092e-07</v>
      </c>
      <c r="K2543" s="4" t="n">
        <v>93662513.40000001</v>
      </c>
      <c r="L2543" s="5" t="n">
        <v>4875001</v>
      </c>
      <c r="M2543" s="6" t="n">
        <v>19.212819</v>
      </c>
      <c r="AB2543" s="8" t="inlineStr">
        <is>
          <t>QISSwaps</t>
        </is>
      </c>
      <c r="AG2543" t="n">
        <v>0.003262</v>
      </c>
    </row>
    <row r="2544">
      <c r="A2544" t="inlineStr">
        <is>
          <t>QIS</t>
        </is>
      </c>
      <c r="B2544" t="inlineStr">
        <is>
          <t>EURCZK,Call,24.578455807547275,27/10/2025,26/09/2025</t>
        </is>
      </c>
      <c r="C2544" t="inlineStr">
        <is>
          <t>EURCZK,Call,24.578455807547275,27/10/2025,26/09/2025</t>
        </is>
      </c>
      <c r="G2544" s="1" t="n">
        <v>-3711.384451053559</v>
      </c>
      <c r="H2544" s="1" t="n">
        <v>0.0011284585461952</v>
      </c>
      <c r="K2544" s="4" t="n">
        <v>93662513.40000001</v>
      </c>
      <c r="L2544" s="5" t="n">
        <v>4875001</v>
      </c>
      <c r="M2544" s="6" t="n">
        <v>19.212819</v>
      </c>
      <c r="AB2544" s="8" t="inlineStr">
        <is>
          <t>QISSwaps</t>
        </is>
      </c>
      <c r="AG2544" t="n">
        <v>0.003262</v>
      </c>
    </row>
    <row r="2545">
      <c r="A2545" t="inlineStr">
        <is>
          <t>QIS</t>
        </is>
      </c>
      <c r="B2545" t="inlineStr">
        <is>
          <t>EURCZK,Call,24.580964199372623,16/10/2025,17/09/2025</t>
        </is>
      </c>
      <c r="C2545" t="inlineStr">
        <is>
          <t>EURCZK,Call,24.580964199372623,16/10/2025,17/09/2025</t>
        </is>
      </c>
      <c r="G2545" s="1" t="n">
        <v>-3389.412160784578</v>
      </c>
      <c r="H2545" s="1" t="n">
        <v>0.0006479677557571</v>
      </c>
      <c r="K2545" s="4" t="n">
        <v>93662513.40000001</v>
      </c>
      <c r="L2545" s="5" t="n">
        <v>4875001</v>
      </c>
      <c r="M2545" s="6" t="n">
        <v>19.212819</v>
      </c>
      <c r="AB2545" s="8" t="inlineStr">
        <is>
          <t>QISSwaps</t>
        </is>
      </c>
      <c r="AG2545" t="n">
        <v>0.003262</v>
      </c>
    </row>
    <row r="2546">
      <c r="A2546" t="inlineStr">
        <is>
          <t>QIS</t>
        </is>
      </c>
      <c r="B2546" t="inlineStr">
        <is>
          <t>EURCZK,Call,24.58236213859125,01/10/2025,03/09/2025</t>
        </is>
      </c>
      <c r="C2546" t="inlineStr">
        <is>
          <t>EURCZK,Call,24.58236213859125,01/10/2025,03/09/2025</t>
        </is>
      </c>
      <c r="G2546" s="1" t="n">
        <v>-3211.941183025798</v>
      </c>
      <c r="H2546" s="1" t="n">
        <v>1.03328688665767e-05</v>
      </c>
      <c r="K2546" s="4" t="n">
        <v>93662513.40000001</v>
      </c>
      <c r="L2546" s="5" t="n">
        <v>4875001</v>
      </c>
      <c r="M2546" s="6" t="n">
        <v>19.212819</v>
      </c>
      <c r="AB2546" s="8" t="inlineStr">
        <is>
          <t>QISSwaps</t>
        </is>
      </c>
      <c r="AG2546" t="n">
        <v>0.003262</v>
      </c>
    </row>
    <row r="2547">
      <c r="A2547" t="inlineStr">
        <is>
          <t>QIS</t>
        </is>
      </c>
      <c r="B2547" t="inlineStr">
        <is>
          <t>EURCZK,Call,24.582736533090962,14/10/2025,15/09/2025</t>
        </is>
      </c>
      <c r="C2547" t="inlineStr">
        <is>
          <t>EURCZK,Call,24.582736533090962,14/10/2025,15/09/2025</t>
        </is>
      </c>
      <c r="G2547" s="1" t="n">
        <v>-3452.644886200686</v>
      </c>
      <c r="H2547" s="1" t="n">
        <v>0.0005066096243443</v>
      </c>
      <c r="K2547" s="4" t="n">
        <v>93662513.40000001</v>
      </c>
      <c r="L2547" s="5" t="n">
        <v>4875001</v>
      </c>
      <c r="M2547" s="6" t="n">
        <v>19.212819</v>
      </c>
      <c r="AB2547" s="8" t="inlineStr">
        <is>
          <t>QISSwaps</t>
        </is>
      </c>
      <c r="AG2547" t="n">
        <v>0.003262</v>
      </c>
    </row>
    <row r="2548">
      <c r="A2548" t="inlineStr">
        <is>
          <t>QIS</t>
        </is>
      </c>
      <c r="B2548" t="inlineStr">
        <is>
          <t>EURCZK,Call,24.586889703137455,09/10/2025,11/09/2025</t>
        </is>
      </c>
      <c r="C2548" t="inlineStr">
        <is>
          <t>EURCZK,Call,24.586889703137455,09/10/2025,11/09/2025</t>
        </is>
      </c>
      <c r="G2548" s="1" t="n">
        <v>-3474.332976452672</v>
      </c>
      <c r="H2548" s="1" t="n">
        <v>0.0003106923088477</v>
      </c>
      <c r="K2548" s="4" t="n">
        <v>93662513.40000001</v>
      </c>
      <c r="L2548" s="5" t="n">
        <v>4875001</v>
      </c>
      <c r="M2548" s="6" t="n">
        <v>19.212819</v>
      </c>
      <c r="AB2548" s="8" t="inlineStr">
        <is>
          <t>QISSwaps</t>
        </is>
      </c>
      <c r="AG2548" t="n">
        <v>0.003262</v>
      </c>
    </row>
    <row r="2549">
      <c r="A2549" t="inlineStr">
        <is>
          <t>QIS</t>
        </is>
      </c>
      <c r="B2549" t="inlineStr">
        <is>
          <t>EURCZK,Call,24.589426559818026,24/10/2025,25/09/2025</t>
        </is>
      </c>
      <c r="C2549" t="inlineStr">
        <is>
          <t>EURCZK,Call,24.589426559818026,24/10/2025,25/09/2025</t>
        </is>
      </c>
      <c r="G2549" s="1" t="n">
        <v>-3611.103730694161</v>
      </c>
      <c r="H2549" s="1" t="n">
        <v>0.0010023835888888</v>
      </c>
      <c r="K2549" s="4" t="n">
        <v>93662513.40000001</v>
      </c>
      <c r="L2549" s="5" t="n">
        <v>4875001</v>
      </c>
      <c r="M2549" s="6" t="n">
        <v>19.212819</v>
      </c>
      <c r="AB2549" s="8" t="inlineStr">
        <is>
          <t>QISSwaps</t>
        </is>
      </c>
      <c r="AG2549" t="n">
        <v>0.003262</v>
      </c>
    </row>
    <row r="2550">
      <c r="A2550" t="inlineStr">
        <is>
          <t>QIS</t>
        </is>
      </c>
      <c r="B2550" t="inlineStr">
        <is>
          <t>EURCZK,Call,24.589905429007555,08/10/2025,10/09/2025</t>
        </is>
      </c>
      <c r="C2550" t="inlineStr">
        <is>
          <t>EURCZK,Call,24.589905429007555,08/10/2025,10/09/2025</t>
        </is>
      </c>
      <c r="G2550" s="1" t="n">
        <v>-3372.700178003065</v>
      </c>
      <c r="H2550" s="1" t="n">
        <v>0.0002359900607016</v>
      </c>
      <c r="K2550" s="4" t="n">
        <v>93662513.40000001</v>
      </c>
      <c r="L2550" s="5" t="n">
        <v>4875001</v>
      </c>
      <c r="M2550" s="6" t="n">
        <v>19.212819</v>
      </c>
      <c r="AB2550" s="8" t="inlineStr">
        <is>
          <t>QISSwaps</t>
        </is>
      </c>
      <c r="AG2550" t="n">
        <v>0.003262</v>
      </c>
    </row>
    <row r="2551">
      <c r="A2551" t="inlineStr">
        <is>
          <t>QIS</t>
        </is>
      </c>
      <c r="B2551" t="inlineStr">
        <is>
          <t>EURCZK,Call,24.591484843148194,03/10/2025,05/09/2025</t>
        </is>
      </c>
      <c r="C2551" t="inlineStr">
        <is>
          <t>EURCZK,Call,24.591484843148194,03/10/2025,05/09/2025</t>
        </is>
      </c>
      <c r="G2551" s="1" t="n">
        <v>-3235.79505710693</v>
      </c>
      <c r="H2551" s="1" t="n">
        <v>7.51009649092786e-05</v>
      </c>
      <c r="K2551" s="4" t="n">
        <v>93662513.40000001</v>
      </c>
      <c r="L2551" s="5" t="n">
        <v>4875001</v>
      </c>
      <c r="M2551" s="6" t="n">
        <v>19.212819</v>
      </c>
      <c r="AB2551" s="8" t="inlineStr">
        <is>
          <t>QISSwaps</t>
        </is>
      </c>
      <c r="AG2551" t="n">
        <v>0.003262</v>
      </c>
    </row>
    <row r="2552">
      <c r="A2552" t="inlineStr">
        <is>
          <t>QIS</t>
        </is>
      </c>
      <c r="B2552" t="inlineStr">
        <is>
          <t>EURCZK,Call,24.593999893509118,06/10/2025,08/09/2025</t>
        </is>
      </c>
      <c r="C2552" t="inlineStr">
        <is>
          <t>EURCZK,Call,24.593999893509118,06/10/2025,08/09/2025</t>
        </is>
      </c>
      <c r="G2552" s="1" t="n">
        <v>-3193.846606800176</v>
      </c>
      <c r="H2552" s="1" t="n">
        <v>0.0001283396551261</v>
      </c>
      <c r="K2552" s="4" t="n">
        <v>93662513.40000001</v>
      </c>
      <c r="L2552" s="5" t="n">
        <v>4875001</v>
      </c>
      <c r="M2552" s="6" t="n">
        <v>19.212819</v>
      </c>
      <c r="AB2552" s="8" t="inlineStr">
        <is>
          <t>QISSwaps</t>
        </is>
      </c>
      <c r="AG2552" t="n">
        <v>0.003262</v>
      </c>
    </row>
    <row r="2553">
      <c r="A2553" t="inlineStr">
        <is>
          <t>QIS</t>
        </is>
      </c>
      <c r="B2553" t="inlineStr">
        <is>
          <t>EURCZK,Call,24.59713649745763,29/09/2025,29/08/2025</t>
        </is>
      </c>
      <c r="C2553" t="inlineStr">
        <is>
          <t>EURCZK,Call,24.59713649745763,29/09/2025,29/08/2025</t>
        </is>
      </c>
      <c r="G2553" s="1" t="n">
        <v>-3280.720038415644</v>
      </c>
      <c r="K2553" s="4" t="n">
        <v>93662513.40000001</v>
      </c>
      <c r="L2553" s="5" t="n">
        <v>4875001</v>
      </c>
      <c r="M2553" s="6" t="n">
        <v>19.212819</v>
      </c>
      <c r="AB2553" s="8" t="inlineStr">
        <is>
          <t>QISSwaps</t>
        </is>
      </c>
      <c r="AG2553" t="n">
        <v>0.003262</v>
      </c>
    </row>
    <row r="2554">
      <c r="A2554" t="inlineStr">
        <is>
          <t>QIS</t>
        </is>
      </c>
      <c r="B2554" t="inlineStr">
        <is>
          <t>EURCZK,Call,24.60357132403195,02/10/2025,04/09/2025</t>
        </is>
      </c>
      <c r="C2554" t="inlineStr">
        <is>
          <t>EURCZK,Call,24.60357132403195,02/10/2025,04/09/2025</t>
        </is>
      </c>
      <c r="G2554" s="1" t="n">
        <v>-3310.293733021722</v>
      </c>
      <c r="H2554" s="1" t="n">
        <v>2.526292965384892e-05</v>
      </c>
      <c r="K2554" s="4" t="n">
        <v>93662513.40000001</v>
      </c>
      <c r="L2554" s="5" t="n">
        <v>4875001</v>
      </c>
      <c r="M2554" s="6" t="n">
        <v>19.212819</v>
      </c>
      <c r="AB2554" s="8" t="inlineStr">
        <is>
          <t>QISSwaps</t>
        </is>
      </c>
      <c r="AG2554" t="n">
        <v>0.003262</v>
      </c>
    </row>
    <row r="2555">
      <c r="A2555" t="inlineStr">
        <is>
          <t>QIS</t>
        </is>
      </c>
      <c r="B2555" t="inlineStr">
        <is>
          <t>EURCZK,Call,24.606538330658157,30/09/2025,02/09/2025</t>
        </is>
      </c>
      <c r="C2555" t="inlineStr">
        <is>
          <t>EURCZK,Call,24.606538330658157,30/09/2025,02/09/2025</t>
        </is>
      </c>
      <c r="G2555" s="1" t="n">
        <v>-3261.524850493105</v>
      </c>
      <c r="H2555" s="1" t="n">
        <v>2.486734495701384e-07</v>
      </c>
      <c r="K2555" s="4" t="n">
        <v>93662513.40000001</v>
      </c>
      <c r="L2555" s="5" t="n">
        <v>4875001</v>
      </c>
      <c r="M2555" s="6" t="n">
        <v>19.212819</v>
      </c>
      <c r="AB2555" s="8" t="inlineStr">
        <is>
          <t>QISSwaps</t>
        </is>
      </c>
      <c r="AG2555" t="n">
        <v>0.003262</v>
      </c>
    </row>
    <row r="2556">
      <c r="A2556" t="inlineStr">
        <is>
          <t>QIS</t>
        </is>
      </c>
      <c r="B2556" t="inlineStr">
        <is>
          <t>EURCZK,Call,24.61199260441727,01/10/2025,03/09/2025</t>
        </is>
      </c>
      <c r="C2556" t="inlineStr">
        <is>
          <t>EURCZK,Call,24.61199260441727,01/10/2025,03/09/2025</t>
        </is>
      </c>
      <c r="G2556" s="1" t="n">
        <v>-3204.212103430703</v>
      </c>
      <c r="H2556" s="1" t="n">
        <v>4.444205813356305e-06</v>
      </c>
      <c r="K2556" s="4" t="n">
        <v>93662513.40000001</v>
      </c>
      <c r="L2556" s="5" t="n">
        <v>4875001</v>
      </c>
      <c r="M2556" s="6" t="n">
        <v>19.212819</v>
      </c>
      <c r="AB2556" s="8" t="inlineStr">
        <is>
          <t>QISSwaps</t>
        </is>
      </c>
      <c r="AG2556" t="n">
        <v>0.003262</v>
      </c>
    </row>
    <row r="2557">
      <c r="A2557" t="inlineStr">
        <is>
          <t>QIS</t>
        </is>
      </c>
      <c r="B2557" t="inlineStr">
        <is>
          <t>EURCZK,Call,24.619256238011623,09/10/2025,11/09/2025</t>
        </is>
      </c>
      <c r="C2557" t="inlineStr">
        <is>
          <t>EURCZK,Call,24.619256238011623,09/10/2025,11/09/2025</t>
        </is>
      </c>
      <c r="G2557" s="1" t="n">
        <v>-3465.203683603515</v>
      </c>
      <c r="H2557" s="1" t="n">
        <v>0.0002288499319912</v>
      </c>
      <c r="K2557" s="4" t="n">
        <v>93662513.40000001</v>
      </c>
      <c r="L2557" s="5" t="n">
        <v>4875001</v>
      </c>
      <c r="M2557" s="6" t="n">
        <v>19.212819</v>
      </c>
      <c r="AB2557" s="8" t="inlineStr">
        <is>
          <t>QISSwaps</t>
        </is>
      </c>
      <c r="AG2557" t="n">
        <v>0.003262</v>
      </c>
    </row>
    <row r="2558">
      <c r="A2558" t="inlineStr">
        <is>
          <t>QIS</t>
        </is>
      </c>
      <c r="B2558" t="inlineStr">
        <is>
          <t>EURCZK,Call,24.62131850117808,03/10/2025,05/09/2025</t>
        </is>
      </c>
      <c r="C2558" t="inlineStr">
        <is>
          <t>EURCZK,Call,24.62131850117808,03/10/2025,05/09/2025</t>
        </is>
      </c>
      <c r="G2558" s="1" t="n">
        <v>-3227.958180533789</v>
      </c>
      <c r="H2558" s="1" t="n">
        <v>4.407217807627775e-05</v>
      </c>
      <c r="K2558" s="4" t="n">
        <v>93662513.40000001</v>
      </c>
      <c r="L2558" s="5" t="n">
        <v>4875001</v>
      </c>
      <c r="M2558" s="6" t="n">
        <v>19.212819</v>
      </c>
      <c r="AB2558" s="8" t="inlineStr">
        <is>
          <t>QISSwaps</t>
        </is>
      </c>
      <c r="AG2558" t="n">
        <v>0.003262</v>
      </c>
    </row>
    <row r="2559">
      <c r="A2559" t="inlineStr">
        <is>
          <t>QIS</t>
        </is>
      </c>
      <c r="B2559" t="inlineStr">
        <is>
          <t>EURCZK,Call,24.621406735066618,08/10/2025,10/09/2025</t>
        </is>
      </c>
      <c r="C2559" t="inlineStr">
        <is>
          <t>EURCZK,Call,24.621406735066618,08/10/2025,10/09/2025</t>
        </is>
      </c>
      <c r="G2559" s="1" t="n">
        <v>-3364.075447852559</v>
      </c>
      <c r="H2559" s="1" t="n">
        <v>0.0001673396640377</v>
      </c>
      <c r="K2559" s="4" t="n">
        <v>93662513.40000001</v>
      </c>
      <c r="L2559" s="5" t="n">
        <v>4875001</v>
      </c>
      <c r="M2559" s="6" t="n">
        <v>19.212819</v>
      </c>
      <c r="AB2559" s="8" t="inlineStr">
        <is>
          <t>QISSwaps</t>
        </is>
      </c>
      <c r="AG2559" t="n">
        <v>0.003262</v>
      </c>
    </row>
    <row r="2560">
      <c r="A2560" t="inlineStr">
        <is>
          <t>QIS</t>
        </is>
      </c>
      <c r="B2560" t="inlineStr">
        <is>
          <t>EURCZK,Call,24.62735422709047,29/09/2025,29/08/2025</t>
        </is>
      </c>
      <c r="C2560" t="inlineStr">
        <is>
          <t>EURCZK,Call,24.62735422709047,29/09/2025,29/08/2025</t>
        </is>
      </c>
      <c r="G2560" s="1" t="n">
        <v>-3272.674099709013</v>
      </c>
      <c r="K2560" s="4" t="n">
        <v>93662513.40000001</v>
      </c>
      <c r="L2560" s="5" t="n">
        <v>4875001</v>
      </c>
      <c r="M2560" s="6" t="n">
        <v>19.212819</v>
      </c>
      <c r="AB2560" s="8" t="inlineStr">
        <is>
          <t>QISSwaps</t>
        </is>
      </c>
      <c r="AG2560" t="n">
        <v>0.003262</v>
      </c>
    </row>
    <row r="2561">
      <c r="A2561" t="inlineStr">
        <is>
          <t>QIS</t>
        </is>
      </c>
      <c r="B2561" t="inlineStr">
        <is>
          <t>EURCZK,Call,24.634222837569762,02/10/2025,04/09/2025</t>
        </is>
      </c>
      <c r="C2561" t="inlineStr">
        <is>
          <t>EURCZK,Call,24.634222837569762,02/10/2025,04/09/2025</t>
        </is>
      </c>
      <c r="G2561" s="1" t="n">
        <v>-3302.061089449252</v>
      </c>
      <c r="H2561" s="1" t="n">
        <v>1.267909789260108e-05</v>
      </c>
      <c r="K2561" s="4" t="n">
        <v>93662513.40000001</v>
      </c>
      <c r="L2561" s="5" t="n">
        <v>4875001</v>
      </c>
      <c r="M2561" s="6" t="n">
        <v>19.212819</v>
      </c>
      <c r="AB2561" s="8" t="inlineStr">
        <is>
          <t>QISSwaps</t>
        </is>
      </c>
      <c r="AG2561" t="n">
        <v>0.003262</v>
      </c>
    </row>
    <row r="2562">
      <c r="A2562" t="inlineStr">
        <is>
          <t>QIS</t>
        </is>
      </c>
      <c r="B2562" t="inlineStr">
        <is>
          <t>EURCZK,Call,24.636852791849957,30/09/2025,02/09/2025</t>
        </is>
      </c>
      <c r="C2562" t="inlineStr">
        <is>
          <t>EURCZK,Call,24.636852791849957,30/09/2025,02/09/2025</t>
        </is>
      </c>
      <c r="G2562" s="1" t="n">
        <v>-3253.503489882487</v>
      </c>
      <c r="H2562" s="1" t="n">
        <v>6.056338059838433e-08</v>
      </c>
      <c r="K2562" s="4" t="n">
        <v>93662513.40000001</v>
      </c>
      <c r="L2562" s="5" t="n">
        <v>4875001</v>
      </c>
      <c r="M2562" s="6" t="n">
        <v>19.212819</v>
      </c>
      <c r="AB2562" s="8" t="inlineStr">
        <is>
          <t>QISSwaps</t>
        </is>
      </c>
      <c r="AG2562" t="n">
        <v>0.003262</v>
      </c>
    </row>
    <row r="2563">
      <c r="A2563" t="inlineStr">
        <is>
          <t>QIS</t>
        </is>
      </c>
      <c r="B2563" t="inlineStr">
        <is>
          <t>EURCZK,Call,24.64162307024329,01/10/2025,03/09/2025</t>
        </is>
      </c>
      <c r="C2563" t="inlineStr">
        <is>
          <t>EURCZK,Call,24.64162307024329,01/10/2025,03/09/2025</t>
        </is>
      </c>
      <c r="G2563" s="1" t="n">
        <v>-3196.510888701843</v>
      </c>
      <c r="H2563" s="1" t="n">
        <v>1.802925006105597e-06</v>
      </c>
      <c r="K2563" s="4" t="n">
        <v>93662513.40000001</v>
      </c>
      <c r="L2563" s="5" t="n">
        <v>4875001</v>
      </c>
      <c r="M2563" s="6" t="n">
        <v>19.212819</v>
      </c>
      <c r="AB2563" s="8" t="inlineStr">
        <is>
          <t>QISSwaps</t>
        </is>
      </c>
      <c r="AG2563" t="n">
        <v>0.003262</v>
      </c>
    </row>
    <row r="2564">
      <c r="A2564" t="inlineStr">
        <is>
          <t>QIS</t>
        </is>
      </c>
      <c r="B2564" t="inlineStr">
        <is>
          <t>EURCZK,Call,24.65290804112568,08/10/2025,10/09/2025</t>
        </is>
      </c>
      <c r="C2564" t="inlineStr">
        <is>
          <t>EURCZK,Call,24.65290804112568,08/10/2025,10/09/2025</t>
        </is>
      </c>
      <c r="G2564" s="1" t="n">
        <v>-3355.483758426265</v>
      </c>
      <c r="H2564" s="1" t="n">
        <v>0.0001177099486505</v>
      </c>
      <c r="K2564" s="4" t="n">
        <v>93662513.40000001</v>
      </c>
      <c r="L2564" s="5" t="n">
        <v>4875001</v>
      </c>
      <c r="M2564" s="6" t="n">
        <v>19.212819</v>
      </c>
      <c r="AB2564" s="8" t="inlineStr">
        <is>
          <t>QISSwaps</t>
        </is>
      </c>
      <c r="AG2564" t="n">
        <v>0.003262</v>
      </c>
    </row>
    <row r="2565">
      <c r="A2565" t="inlineStr">
        <is>
          <t>QIS</t>
        </is>
      </c>
      <c r="B2565" t="inlineStr">
        <is>
          <t>EURCZK,Call,24.65757195672331,29/09/2025,29/08/2025</t>
        </is>
      </c>
      <c r="C2565" t="inlineStr">
        <is>
          <t>EURCZK,Call,24.65757195672331,29/09/2025,29/08/2025</t>
        </is>
      </c>
      <c r="G2565" s="1" t="n">
        <v>-3264.657723644614</v>
      </c>
      <c r="K2565" s="4" t="n">
        <v>93662513.40000001</v>
      </c>
      <c r="L2565" s="5" t="n">
        <v>4875001</v>
      </c>
      <c r="M2565" s="6" t="n">
        <v>19.212819</v>
      </c>
      <c r="AB2565" s="8" t="inlineStr">
        <is>
          <t>QISSwaps</t>
        </is>
      </c>
      <c r="AG2565" t="n">
        <v>0.003262</v>
      </c>
    </row>
    <row r="2566">
      <c r="A2566" t="inlineStr">
        <is>
          <t>QIS</t>
        </is>
      </c>
      <c r="B2566" t="inlineStr">
        <is>
          <t>EURCZK,Call,24.66487435110757,02/10/2025,04/09/2025</t>
        </is>
      </c>
      <c r="C2566" t="inlineStr">
        <is>
          <t>EURCZK,Call,24.66487435110757,02/10/2025,04/09/2025</t>
        </is>
      </c>
      <c r="G2566" s="1" t="n">
        <v>-3293.859119395013</v>
      </c>
      <c r="H2566" s="1" t="n">
        <v>6.088771593606171e-06</v>
      </c>
      <c r="K2566" s="4" t="n">
        <v>93662513.40000001</v>
      </c>
      <c r="L2566" s="5" t="n">
        <v>4875001</v>
      </c>
      <c r="M2566" s="6" t="n">
        <v>19.212819</v>
      </c>
      <c r="AB2566" s="8" t="inlineStr">
        <is>
          <t>QISSwaps</t>
        </is>
      </c>
      <c r="AG2566" t="n">
        <v>0.003262</v>
      </c>
    </row>
    <row r="2567">
      <c r="A2567" t="inlineStr">
        <is>
          <t>QIS</t>
        </is>
      </c>
      <c r="B2567" t="inlineStr">
        <is>
          <t>EURCZK,Call,24.667167253041757,30/09/2025,02/09/2025</t>
        </is>
      </c>
      <c r="C2567" t="inlineStr">
        <is>
          <t>EURCZK,Call,24.667167253041757,30/09/2025,02/09/2025</t>
        </is>
      </c>
      <c r="G2567" s="1" t="n">
        <v>-3245.511684401813</v>
      </c>
      <c r="H2567" s="1" t="n">
        <v>1.328349013826397e-08</v>
      </c>
      <c r="K2567" s="4" t="n">
        <v>93662513.40000001</v>
      </c>
      <c r="L2567" s="5" t="n">
        <v>4875001</v>
      </c>
      <c r="M2567" s="6" t="n">
        <v>19.212819</v>
      </c>
      <c r="AB2567" s="8" t="inlineStr">
        <is>
          <t>QISSwaps</t>
        </is>
      </c>
      <c r="AG2567" t="n">
        <v>0.003262</v>
      </c>
    </row>
    <row r="2568">
      <c r="A2568" t="inlineStr">
        <is>
          <t>QIS</t>
        </is>
      </c>
      <c r="B2568" t="inlineStr">
        <is>
          <t>EURCZK,Call,24.67125353606931,01/10/2025,03/09/2025</t>
        </is>
      </c>
      <c r="C2568" t="inlineStr">
        <is>
          <t>EURCZK,Call,24.67125353606931,01/10/2025,03/09/2025</t>
        </is>
      </c>
      <c r="G2568" s="1" t="n">
        <v>-3188.837405055508</v>
      </c>
      <c r="H2568" s="1" t="n">
        <v>6.894267728950223e-07</v>
      </c>
      <c r="K2568" s="4" t="n">
        <v>93662513.40000001</v>
      </c>
      <c r="L2568" s="5" t="n">
        <v>4875001</v>
      </c>
      <c r="M2568" s="6" t="n">
        <v>19.212819</v>
      </c>
      <c r="AB2568" s="8" t="inlineStr">
        <is>
          <t>QISSwaps</t>
        </is>
      </c>
      <c r="AG2568" t="n">
        <v>0.003262</v>
      </c>
    </row>
    <row r="2569">
      <c r="A2569" t="inlineStr">
        <is>
          <t>QIS</t>
        </is>
      </c>
      <c r="B2569" t="inlineStr">
        <is>
          <t>EURCZK,Call,24.68778968635615,29/09/2025,29/08/2025</t>
        </is>
      </c>
      <c r="C2569" t="inlineStr">
        <is>
          <t>EURCZK,Call,24.68778968635615,29/09/2025,29/08/2025</t>
        </is>
      </c>
      <c r="G2569" s="1" t="n">
        <v>-3256.670765572964</v>
      </c>
      <c r="K2569" s="4" t="n">
        <v>93662513.40000001</v>
      </c>
      <c r="L2569" s="5" t="n">
        <v>4875001</v>
      </c>
      <c r="M2569" s="6" t="n">
        <v>19.212819</v>
      </c>
      <c r="AB2569" s="8" t="inlineStr">
        <is>
          <t>QISSwaps</t>
        </is>
      </c>
      <c r="AG2569" t="n">
        <v>0.003262</v>
      </c>
    </row>
    <row r="2570">
      <c r="A2570" t="inlineStr">
        <is>
          <t>QIS</t>
        </is>
      </c>
      <c r="B2570" t="inlineStr">
        <is>
          <t>EURCZK,Call,24.69552586464538,02/10/2025,04/09/2025</t>
        </is>
      </c>
      <c r="C2570" t="inlineStr">
        <is>
          <t>EURCZK,Call,24.69552586464538,02/10/2025,04/09/2025</t>
        </is>
      </c>
      <c r="G2570" s="1" t="n">
        <v>-3285.6876706685</v>
      </c>
      <c r="H2570" s="1" t="n">
        <v>2.796318486637894e-06</v>
      </c>
      <c r="K2570" s="4" t="n">
        <v>93662513.40000001</v>
      </c>
      <c r="L2570" s="5" t="n">
        <v>4875001</v>
      </c>
      <c r="M2570" s="6" t="n">
        <v>19.212819</v>
      </c>
      <c r="AB2570" s="8" t="inlineStr">
        <is>
          <t>QISSwaps</t>
        </is>
      </c>
      <c r="AG2570" t="n">
        <v>0.003262</v>
      </c>
    </row>
    <row r="2571">
      <c r="A2571" t="inlineStr">
        <is>
          <t>QIS</t>
        </is>
      </c>
      <c r="B2571" t="inlineStr">
        <is>
          <t>EURCZK,Call,24.69748171423356,30/09/2025,02/09/2025</t>
        </is>
      </c>
      <c r="C2571" t="inlineStr">
        <is>
          <t>EURCZK,Call,24.69748171423356,30/09/2025,02/09/2025</t>
        </is>
      </c>
      <c r="G2571" s="1" t="n">
        <v>-3237.549289032613</v>
      </c>
      <c r="H2571" s="1" t="n">
        <v>2.621872907951711e-09</v>
      </c>
      <c r="K2571" s="4" t="n">
        <v>93662513.40000001</v>
      </c>
      <c r="L2571" s="5" t="n">
        <v>4875001</v>
      </c>
      <c r="M2571" s="6" t="n">
        <v>19.212819</v>
      </c>
      <c r="AB2571" s="8" t="inlineStr">
        <is>
          <t>QISSwaps</t>
        </is>
      </c>
      <c r="AG2571" t="n">
        <v>0.003262</v>
      </c>
    </row>
    <row r="2572">
      <c r="A2572" t="inlineStr">
        <is>
          <t>QIS</t>
        </is>
      </c>
      <c r="B2572" t="inlineStr">
        <is>
          <t>EURCZK,Call,24.72779617542536,30/09/2025,02/09/2025</t>
        </is>
      </c>
      <c r="C2572" t="inlineStr">
        <is>
          <t>EURCZK,Call,24.72779617542536,30/09/2025,02/09/2025</t>
        </is>
      </c>
      <c r="G2572" s="1" t="n">
        <v>-3229.616159644769</v>
      </c>
      <c r="H2572" s="1" t="n">
        <v>4.654338337030282e-10</v>
      </c>
      <c r="K2572" s="4" t="n">
        <v>93662513.40000001</v>
      </c>
      <c r="L2572" s="5" t="n">
        <v>4875001</v>
      </c>
      <c r="M2572" s="6" t="n">
        <v>19.212819</v>
      </c>
      <c r="AB2572" s="8" t="inlineStr">
        <is>
          <t>QISSwaps</t>
        </is>
      </c>
      <c r="AG2572" t="n">
        <v>0.003262</v>
      </c>
    </row>
    <row r="2573">
      <c r="A2573" t="inlineStr">
        <is>
          <t>QIS</t>
        </is>
      </c>
      <c r="B2573" t="inlineStr">
        <is>
          <t>EURCZK,Put,24.04427341301789,22/10/2025,23/09/2025</t>
        </is>
      </c>
      <c r="C2573" t="inlineStr">
        <is>
          <t>EURCZK,Put,24.04427341301789,22/10/2025,23/09/2025</t>
        </is>
      </c>
      <c r="G2573" s="1" t="n">
        <v>-3613.169346364305</v>
      </c>
      <c r="H2573" s="1" t="n">
        <v>0.0005035206657097</v>
      </c>
      <c r="K2573" s="4" t="n">
        <v>93662513.40000001</v>
      </c>
      <c r="L2573" s="5" t="n">
        <v>4875001</v>
      </c>
      <c r="M2573" s="6" t="n">
        <v>19.212819</v>
      </c>
      <c r="AB2573" s="8" t="inlineStr">
        <is>
          <t>QISSwaps</t>
        </is>
      </c>
      <c r="AG2573" t="n">
        <v>0.003262</v>
      </c>
    </row>
    <row r="2574">
      <c r="A2574" t="inlineStr">
        <is>
          <t>QIS</t>
        </is>
      </c>
      <c r="B2574" t="inlineStr">
        <is>
          <t>EURCZK,Put,24.04480578303411,21/10/2025,22/09/2025</t>
        </is>
      </c>
      <c r="C2574" t="inlineStr">
        <is>
          <t>EURCZK,Put,24.04480578303411,21/10/2025,22/09/2025</t>
        </is>
      </c>
      <c r="G2574" s="1" t="n">
        <v>-3573.917955640062</v>
      </c>
      <c r="H2574" s="1" t="n">
        <v>0.0004670435276802</v>
      </c>
      <c r="K2574" s="4" t="n">
        <v>93662513.40000001</v>
      </c>
      <c r="L2574" s="5" t="n">
        <v>4875001</v>
      </c>
      <c r="M2574" s="6" t="n">
        <v>19.212819</v>
      </c>
      <c r="AB2574" s="8" t="inlineStr">
        <is>
          <t>QISSwaps</t>
        </is>
      </c>
      <c r="AG2574" t="n">
        <v>0.003262</v>
      </c>
    </row>
    <row r="2575">
      <c r="A2575" t="inlineStr">
        <is>
          <t>QIS</t>
        </is>
      </c>
      <c r="B2575" t="inlineStr">
        <is>
          <t>EURCZK,Put,24.076777904665267,22/10/2025,23/09/2025</t>
        </is>
      </c>
      <c r="C2575" t="inlineStr">
        <is>
          <t>EURCZK,Put,24.076777904665267,22/10/2025,23/09/2025</t>
        </is>
      </c>
      <c r="G2575" s="1" t="n">
        <v>-3603.420121912867</v>
      </c>
      <c r="H2575" s="1" t="n">
        <v>0.0006572972285549</v>
      </c>
      <c r="K2575" s="4" t="n">
        <v>93662513.40000001</v>
      </c>
      <c r="L2575" s="5" t="n">
        <v>4875001</v>
      </c>
      <c r="M2575" s="6" t="n">
        <v>19.212819</v>
      </c>
      <c r="AB2575" s="8" t="inlineStr">
        <is>
          <t>QISSwaps</t>
        </is>
      </c>
      <c r="AG2575" t="n">
        <v>0.003262</v>
      </c>
    </row>
    <row r="2576">
      <c r="A2576" t="inlineStr">
        <is>
          <t>QIS</t>
        </is>
      </c>
      <c r="B2576" t="inlineStr">
        <is>
          <t>EURCZK,Put,24.076848047313817,21/10/2025,22/09/2025</t>
        </is>
      </c>
      <c r="C2576" t="inlineStr">
        <is>
          <t>EURCZK,Put,24.076848047313817,21/10/2025,22/09/2025</t>
        </is>
      </c>
      <c r="G2576" s="1" t="n">
        <v>-3564.411709448284</v>
      </c>
      <c r="H2576" s="1" t="n">
        <v>0.0006121762952908</v>
      </c>
      <c r="K2576" s="4" t="n">
        <v>93662513.40000001</v>
      </c>
      <c r="L2576" s="5" t="n">
        <v>4875001</v>
      </c>
      <c r="M2576" s="6" t="n">
        <v>19.212819</v>
      </c>
      <c r="AB2576" s="8" t="inlineStr">
        <is>
          <t>QISSwaps</t>
        </is>
      </c>
      <c r="AG2576" t="n">
        <v>0.003262</v>
      </c>
    </row>
    <row r="2577">
      <c r="A2577" t="inlineStr">
        <is>
          <t>QIS</t>
        </is>
      </c>
      <c r="B2577" t="inlineStr">
        <is>
          <t>EURCZK,Put,24.080881956006653,29/10/2025,29/09/2025</t>
        </is>
      </c>
      <c r="C2577" t="inlineStr">
        <is>
          <t>EURCZK,Put,24.080881956006653,29/10/2025,29/09/2025</t>
        </is>
      </c>
      <c r="G2577" s="1" t="n">
        <v>-3915.927475783004</v>
      </c>
      <c r="H2577" s="1" t="n">
        <v>0.0008953158291817</v>
      </c>
      <c r="K2577" s="4" t="n">
        <v>93662513.40000001</v>
      </c>
      <c r="L2577" s="5" t="n">
        <v>4875001</v>
      </c>
      <c r="M2577" s="6" t="n">
        <v>19.212819</v>
      </c>
      <c r="AB2577" s="8" t="inlineStr">
        <is>
          <t>QISSwaps</t>
        </is>
      </c>
      <c r="AG2577" t="n">
        <v>0.003262</v>
      </c>
    </row>
    <row r="2578">
      <c r="A2578" t="inlineStr">
        <is>
          <t>QIS</t>
        </is>
      </c>
      <c r="B2578" t="inlineStr">
        <is>
          <t>EURCZK,Put,24.09139123722731,17/10/2025,18/09/2025</t>
        </is>
      </c>
      <c r="C2578" t="inlineStr">
        <is>
          <t>EURCZK,Put,24.09139123722731,17/10/2025,18/09/2025</t>
        </is>
      </c>
      <c r="G2578" s="1" t="n">
        <v>-3529.207123103664</v>
      </c>
      <c r="H2578" s="1" t="n">
        <v>0.0005913297682858</v>
      </c>
      <c r="K2578" s="4" t="n">
        <v>93662513.40000001</v>
      </c>
      <c r="L2578" s="5" t="n">
        <v>4875001</v>
      </c>
      <c r="M2578" s="6" t="n">
        <v>19.212819</v>
      </c>
      <c r="AB2578" s="8" t="inlineStr">
        <is>
          <t>QISSwaps</t>
        </is>
      </c>
      <c r="AG2578" t="n">
        <v>0.003262</v>
      </c>
    </row>
    <row r="2579">
      <c r="A2579" t="inlineStr">
        <is>
          <t>QIS</t>
        </is>
      </c>
      <c r="B2579" t="inlineStr">
        <is>
          <t>EURCZK,Put,24.091851260504285,20/10/2025,19/09/2025</t>
        </is>
      </c>
      <c r="C2579" t="inlineStr">
        <is>
          <t>EURCZK,Put,24.091851260504285,20/10/2025,19/09/2025</t>
        </is>
      </c>
      <c r="G2579" s="1" t="n">
        <v>-3576.143472092569</v>
      </c>
      <c r="H2579" s="1" t="n">
        <v>0.0006447121279527</v>
      </c>
      <c r="K2579" s="4" t="n">
        <v>93662513.40000001</v>
      </c>
      <c r="L2579" s="5" t="n">
        <v>4875001</v>
      </c>
      <c r="M2579" s="6" t="n">
        <v>19.212819</v>
      </c>
      <c r="AB2579" s="8" t="inlineStr">
        <is>
          <t>QISSwaps</t>
        </is>
      </c>
      <c r="AG2579" t="n">
        <v>0.003262</v>
      </c>
    </row>
    <row r="2580">
      <c r="A2580" t="inlineStr">
        <is>
          <t>QIS</t>
        </is>
      </c>
      <c r="B2580" t="inlineStr">
        <is>
          <t>EURCZK,Put,24.09552701027569,27/10/2025,26/09/2025</t>
        </is>
      </c>
      <c r="C2580" t="inlineStr">
        <is>
          <t>EURCZK,Put,24.09552701027569,27/10/2025,26/09/2025</t>
        </is>
      </c>
      <c r="G2580" s="1" t="n">
        <v>-3861.644343187519</v>
      </c>
      <c r="H2580" s="1" t="n">
        <v>0.0008925033858344</v>
      </c>
      <c r="K2580" s="4" t="n">
        <v>93662513.40000001</v>
      </c>
      <c r="L2580" s="5" t="n">
        <v>4875001</v>
      </c>
      <c r="M2580" s="6" t="n">
        <v>19.212819</v>
      </c>
      <c r="AB2580" s="8" t="inlineStr">
        <is>
          <t>QISSwaps</t>
        </is>
      </c>
      <c r="AG2580" t="n">
        <v>0.003262</v>
      </c>
    </row>
    <row r="2581">
      <c r="A2581" t="inlineStr">
        <is>
          <t>QIS</t>
        </is>
      </c>
      <c r="B2581" t="inlineStr">
        <is>
          <t>EURCZK,Put,24.106262941658994,23/10/2025,24/09/2025</t>
        </is>
      </c>
      <c r="C2581" t="inlineStr">
        <is>
          <t>EURCZK,Put,24.106262941658994,23/10/2025,24/09/2025</t>
        </is>
      </c>
      <c r="G2581" s="1" t="n">
        <v>-3624.137174545303</v>
      </c>
      <c r="H2581" s="1" t="n">
        <v>0.0008722284748012001</v>
      </c>
      <c r="K2581" s="4" t="n">
        <v>93662513.40000001</v>
      </c>
      <c r="L2581" s="5" t="n">
        <v>4875001</v>
      </c>
      <c r="M2581" s="6" t="n">
        <v>19.212819</v>
      </c>
      <c r="AB2581" s="8" t="inlineStr">
        <is>
          <t>QISSwaps</t>
        </is>
      </c>
      <c r="AG2581" t="n">
        <v>0.003262</v>
      </c>
    </row>
    <row r="2582">
      <c r="A2582" t="inlineStr">
        <is>
          <t>QIS</t>
        </is>
      </c>
      <c r="B2582" t="inlineStr">
        <is>
          <t>EURCZK,Put,24.108890311593523,21/10/2025,22/09/2025</t>
        </is>
      </c>
      <c r="C2582" t="inlineStr">
        <is>
          <t>EURCZK,Put,24.108890311593523,21/10/2025,22/09/2025</t>
        </is>
      </c>
      <c r="G2582" s="1" t="n">
        <v>-3554.94334129896</v>
      </c>
      <c r="H2582" s="1" t="n">
        <v>0.0007984965482535</v>
      </c>
      <c r="K2582" s="4" t="n">
        <v>93662513.40000001</v>
      </c>
      <c r="L2582" s="5" t="n">
        <v>4875001</v>
      </c>
      <c r="M2582" s="6" t="n">
        <v>19.212819</v>
      </c>
      <c r="AB2582" s="8" t="inlineStr">
        <is>
          <t>QISSwaps</t>
        </is>
      </c>
      <c r="AG2582" t="n">
        <v>0.003262</v>
      </c>
    </row>
    <row r="2583">
      <c r="A2583" t="inlineStr">
        <is>
          <t>QIS</t>
        </is>
      </c>
      <c r="B2583" t="inlineStr">
        <is>
          <t>EURCZK,Put,24.109282396312643,22/10/2025,23/09/2025</t>
        </is>
      </c>
      <c r="C2583" t="inlineStr">
        <is>
          <t>EURCZK,Put,24.109282396312643,22/10/2025,23/09/2025</t>
        </is>
      </c>
      <c r="G2583" s="1" t="n">
        <v>-3593.710303020395</v>
      </c>
      <c r="H2583" s="1" t="n">
        <v>0.0008542977874303</v>
      </c>
      <c r="K2583" s="4" t="n">
        <v>93662513.40000001</v>
      </c>
      <c r="L2583" s="5" t="n">
        <v>4875001</v>
      </c>
      <c r="M2583" s="6" t="n">
        <v>19.212819</v>
      </c>
      <c r="AB2583" s="8" t="inlineStr">
        <is>
          <t>QISSwaps</t>
        </is>
      </c>
      <c r="AG2583" t="n">
        <v>0.003262</v>
      </c>
    </row>
    <row r="2584">
      <c r="A2584" t="inlineStr">
        <is>
          <t>QIS</t>
        </is>
      </c>
      <c r="B2584" t="inlineStr">
        <is>
          <t>EURCZK,Put,24.115886690755456,29/10/2025,29/09/2025</t>
        </is>
      </c>
      <c r="C2584" t="inlineStr">
        <is>
          <t>EURCZK,Put,24.115886690755456,29/10/2025,29/09/2025</t>
        </is>
      </c>
      <c r="G2584" s="1" t="n">
        <v>-3904.567618279922</v>
      </c>
      <c r="H2584" s="1" t="n">
        <v>0.0011497203681108</v>
      </c>
      <c r="K2584" s="4" t="n">
        <v>93662513.40000001</v>
      </c>
      <c r="L2584" s="5" t="n">
        <v>4875001</v>
      </c>
      <c r="M2584" s="6" t="n">
        <v>19.212819</v>
      </c>
      <c r="AB2584" s="8" t="inlineStr">
        <is>
          <t>QISSwaps</t>
        </is>
      </c>
      <c r="AG2584" t="n">
        <v>0.003262</v>
      </c>
    </row>
    <row r="2585">
      <c r="A2585" t="inlineStr">
        <is>
          <t>QIS</t>
        </is>
      </c>
      <c r="B2585" t="inlineStr">
        <is>
          <t>EURCZK,Put,24.11609855711436,24/10/2025,25/09/2025</t>
        </is>
      </c>
      <c r="C2585" t="inlineStr">
        <is>
          <t>EURCZK,Put,24.11609855711436,24/10/2025,25/09/2025</t>
        </is>
      </c>
      <c r="G2585" s="1" t="n">
        <v>-3754.245470824926</v>
      </c>
      <c r="H2585" s="1" t="n">
        <v>0.0009875434871789001</v>
      </c>
      <c r="K2585" s="4" t="n">
        <v>93662513.40000001</v>
      </c>
      <c r="L2585" s="5" t="n">
        <v>4875001</v>
      </c>
      <c r="M2585" s="6" t="n">
        <v>19.212819</v>
      </c>
      <c r="AB2585" s="8" t="inlineStr">
        <is>
          <t>QISSwaps</t>
        </is>
      </c>
      <c r="AG2585" t="n">
        <v>0.003262</v>
      </c>
    </row>
    <row r="2586">
      <c r="A2586" t="inlineStr">
        <is>
          <t>QIS</t>
        </is>
      </c>
      <c r="B2586" t="inlineStr">
        <is>
          <t>EURCZK,Put,24.117993295364123,10/10/2025,12/09/2025</t>
        </is>
      </c>
      <c r="C2586" t="inlineStr">
        <is>
          <t>EURCZK,Put,24.117993295364123,10/10/2025,12/09/2025</t>
        </is>
      </c>
      <c r="G2586" s="1" t="n">
        <v>-3612.443013645231</v>
      </c>
      <c r="H2586" s="1" t="n">
        <v>0.0004631554313266</v>
      </c>
      <c r="K2586" s="4" t="n">
        <v>93662513.40000001</v>
      </c>
      <c r="L2586" s="5" t="n">
        <v>4875001</v>
      </c>
      <c r="M2586" s="6" t="n">
        <v>19.212819</v>
      </c>
      <c r="AB2586" s="8" t="inlineStr">
        <is>
          <t>QISSwaps</t>
        </is>
      </c>
      <c r="AG2586" t="n">
        <v>0.003262</v>
      </c>
    </row>
    <row r="2587">
      <c r="A2587" t="inlineStr">
        <is>
          <t>QIS</t>
        </is>
      </c>
      <c r="B2587" t="inlineStr">
        <is>
          <t>EURCZK,Put,24.121391326496532,15/10/2025,16/09/2025</t>
        </is>
      </c>
      <c r="C2587" t="inlineStr">
        <is>
          <t>EURCZK,Put,24.121391326496532,15/10/2025,16/09/2025</t>
        </is>
      </c>
      <c r="G2587" s="1" t="n">
        <v>-3536.040885695723</v>
      </c>
      <c r="H2587" s="1" t="n">
        <v>0.0006643356324001</v>
      </c>
      <c r="K2587" s="4" t="n">
        <v>93662513.40000001</v>
      </c>
      <c r="L2587" s="5" t="n">
        <v>4875001</v>
      </c>
      <c r="M2587" s="6" t="n">
        <v>19.212819</v>
      </c>
      <c r="AB2587" s="8" t="inlineStr">
        <is>
          <t>QISSwaps</t>
        </is>
      </c>
      <c r="AG2587" t="n">
        <v>0.003262</v>
      </c>
    </row>
    <row r="2588">
      <c r="A2588" t="inlineStr">
        <is>
          <t>QIS</t>
        </is>
      </c>
      <c r="B2588" t="inlineStr">
        <is>
          <t>EURCZK,Put,24.123359450299095,17/10/2025,18/09/2025</t>
        </is>
      </c>
      <c r="C2588" t="inlineStr">
        <is>
          <t>EURCZK,Put,24.123359450299095,17/10/2025,18/09/2025</t>
        </is>
      </c>
      <c r="G2588" s="1" t="n">
        <v>-3519.859528751157</v>
      </c>
      <c r="H2588" s="1" t="n">
        <v>0.0007839555526786</v>
      </c>
      <c r="K2588" s="4" t="n">
        <v>93662513.40000001</v>
      </c>
      <c r="L2588" s="5" t="n">
        <v>4875001</v>
      </c>
      <c r="M2588" s="6" t="n">
        <v>19.212819</v>
      </c>
      <c r="AB2588" s="8" t="inlineStr">
        <is>
          <t>QISSwaps</t>
        </is>
      </c>
      <c r="AG2588" t="n">
        <v>0.003262</v>
      </c>
    </row>
    <row r="2589">
      <c r="A2589" t="inlineStr">
        <is>
          <t>QIS</t>
        </is>
      </c>
      <c r="B2589" t="inlineStr">
        <is>
          <t>EURCZK,Put,24.124095216706323,20/10/2025,19/09/2025</t>
        </is>
      </c>
      <c r="C2589" t="inlineStr">
        <is>
          <t>EURCZK,Put,24.124095216706323,20/10/2025,19/09/2025</t>
        </is>
      </c>
      <c r="G2589" s="1" t="n">
        <v>-3566.590205768831</v>
      </c>
      <c r="H2589" s="1" t="n">
        <v>0.0008484156395443</v>
      </c>
      <c r="K2589" s="4" t="n">
        <v>93662513.40000001</v>
      </c>
      <c r="L2589" s="5" t="n">
        <v>4875001</v>
      </c>
      <c r="M2589" s="6" t="n">
        <v>19.212819</v>
      </c>
      <c r="AB2589" s="8" t="inlineStr">
        <is>
          <t>QISSwaps</t>
        </is>
      </c>
      <c r="AG2589" t="n">
        <v>0.003262</v>
      </c>
    </row>
    <row r="2590">
      <c r="A2590" t="inlineStr">
        <is>
          <t>QIS</t>
        </is>
      </c>
      <c r="B2590" t="inlineStr">
        <is>
          <t>EURCZK,Put,24.130021924366517,27/10/2025,26/09/2025</t>
        </is>
      </c>
      <c r="C2590" t="inlineStr">
        <is>
          <t>EURCZK,Put,24.130021924366517,27/10/2025,26/09/2025</t>
        </is>
      </c>
      <c r="G2590" s="1" t="n">
        <v>-3850.611458292069</v>
      </c>
      <c r="H2590" s="1" t="n">
        <v>0.0011525601522625</v>
      </c>
      <c r="K2590" s="4" t="n">
        <v>93662513.40000001</v>
      </c>
      <c r="L2590" s="5" t="n">
        <v>4875001</v>
      </c>
      <c r="M2590" s="6" t="n">
        <v>19.212819</v>
      </c>
      <c r="AB2590" s="8" t="inlineStr">
        <is>
          <t>QISSwaps</t>
        </is>
      </c>
      <c r="AG2590" t="n">
        <v>0.003262</v>
      </c>
    </row>
    <row r="2591">
      <c r="A2591" t="inlineStr">
        <is>
          <t>QIS</t>
        </is>
      </c>
      <c r="B2591" t="inlineStr">
        <is>
          <t>EURCZK,Put,24.13100169629667,14/10/2025,15/09/2025</t>
        </is>
      </c>
      <c r="C2591" t="inlineStr">
        <is>
          <t>EURCZK,Put,24.13100169629667,14/10/2025,15/09/2025</t>
        </is>
      </c>
      <c r="G2591" s="1" t="n">
        <v>-3583.122574516894</v>
      </c>
      <c r="H2591" s="1" t="n">
        <v>0.0006632748534064</v>
      </c>
      <c r="K2591" s="4" t="n">
        <v>93662513.40000001</v>
      </c>
      <c r="L2591" s="5" t="n">
        <v>4875001</v>
      </c>
      <c r="M2591" s="6" t="n">
        <v>19.212819</v>
      </c>
      <c r="AB2591" s="8" t="inlineStr">
        <is>
          <t>QISSwaps</t>
        </is>
      </c>
      <c r="AG2591" t="n">
        <v>0.003262</v>
      </c>
    </row>
    <row r="2592">
      <c r="A2592" t="inlineStr">
        <is>
          <t>QIS</t>
        </is>
      </c>
      <c r="B2592" t="inlineStr">
        <is>
          <t>EURCZK,Put,24.13314546333145,16/10/2025,17/09/2025</t>
        </is>
      </c>
      <c r="C2592" t="inlineStr">
        <is>
          <t>EURCZK,Put,24.13314546333145,16/10/2025,17/09/2025</t>
        </is>
      </c>
      <c r="G2592" s="1" t="n">
        <v>-3516.368254531566</v>
      </c>
      <c r="H2592" s="1" t="n">
        <v>0.0007916134279056</v>
      </c>
      <c r="K2592" s="4" t="n">
        <v>93662513.40000001</v>
      </c>
      <c r="L2592" s="5" t="n">
        <v>4875001</v>
      </c>
      <c r="M2592" s="6" t="n">
        <v>19.212819</v>
      </c>
      <c r="AB2592" s="8" t="inlineStr">
        <is>
          <t>QISSwaps</t>
        </is>
      </c>
      <c r="AG2592" t="n">
        <v>0.003262</v>
      </c>
    </row>
    <row r="2593">
      <c r="A2593" t="inlineStr">
        <is>
          <t>QIS</t>
        </is>
      </c>
      <c r="B2593" t="inlineStr">
        <is>
          <t>EURCZK,Put,24.13909447431773,23/10/2025,24/09/2025</t>
        </is>
      </c>
      <c r="C2593" t="inlineStr">
        <is>
          <t>EURCZK,Put,24.13909447431773,23/10/2025,24/09/2025</t>
        </is>
      </c>
      <c r="G2593" s="1" t="n">
        <v>-3614.285515706931</v>
      </c>
      <c r="H2593" s="1" t="n">
        <v>0.0011269310323949</v>
      </c>
      <c r="K2593" s="4" t="n">
        <v>93662513.40000001</v>
      </c>
      <c r="L2593" s="5" t="n">
        <v>4875001</v>
      </c>
      <c r="M2593" s="6" t="n">
        <v>19.212819</v>
      </c>
      <c r="AB2593" s="8" t="inlineStr">
        <is>
          <t>QISSwaps</t>
        </is>
      </c>
      <c r="AG2593" t="n">
        <v>0.003262</v>
      </c>
    </row>
    <row r="2594">
      <c r="A2594" t="inlineStr">
        <is>
          <t>QIS</t>
        </is>
      </c>
      <c r="B2594" t="inlineStr">
        <is>
          <t>EURCZK,Put,24.14093257587323,21/10/2025,22/09/2025</t>
        </is>
      </c>
      <c r="C2594" t="inlineStr">
        <is>
          <t>EURCZK,Put,24.14093257587323,21/10/2025,22/09/2025</t>
        </is>
      </c>
      <c r="G2594" s="1" t="n">
        <v>-3545.512650223486</v>
      </c>
      <c r="H2594" s="1" t="n">
        <v>0.0010400324728126</v>
      </c>
      <c r="K2594" s="4" t="n">
        <v>93662513.40000001</v>
      </c>
      <c r="L2594" s="5" t="n">
        <v>4875001</v>
      </c>
      <c r="M2594" s="6" t="n">
        <v>19.212819</v>
      </c>
      <c r="AB2594" s="8" t="inlineStr">
        <is>
          <t>QISSwaps</t>
        </is>
      </c>
      <c r="AG2594" t="n">
        <v>0.003262</v>
      </c>
    </row>
    <row r="2595">
      <c r="A2595" t="inlineStr">
        <is>
          <t>QIS</t>
        </is>
      </c>
      <c r="B2595" t="inlineStr">
        <is>
          <t>EURCZK,Put,24.14178688796002,22/10/2025,23/09/2025</t>
        </is>
      </c>
      <c r="C2595" t="inlineStr">
        <is>
          <t>EURCZK,Put,24.14178688796002,22/10/2025,23/09/2025</t>
        </is>
      </c>
      <c r="G2595" s="1" t="n">
        <v>-3584.039677607304</v>
      </c>
      <c r="H2595" s="1" t="n">
        <v>0.0011081802039332</v>
      </c>
      <c r="K2595" s="4" t="n">
        <v>93662513.40000001</v>
      </c>
      <c r="L2595" s="5" t="n">
        <v>4875001</v>
      </c>
      <c r="M2595" s="6" t="n">
        <v>19.212819</v>
      </c>
      <c r="AB2595" s="8" t="inlineStr">
        <is>
          <t>QISSwaps</t>
        </is>
      </c>
      <c r="AG2595" t="n">
        <v>0.003262</v>
      </c>
    </row>
    <row r="2596">
      <c r="A2596" t="inlineStr">
        <is>
          <t>QIS</t>
        </is>
      </c>
      <c r="B2596" t="inlineStr">
        <is>
          <t>EURCZK,Put,24.149907700164622,24/10/2025,25/09/2025</t>
        </is>
      </c>
      <c r="C2596" t="inlineStr">
        <is>
          <t>EURCZK,Put,24.149907700164622,24/10/2025,25/09/2025</t>
        </is>
      </c>
      <c r="G2596" s="1" t="n">
        <v>-3743.741167770799</v>
      </c>
      <c r="H2596" s="1" t="n">
        <v>0.0012765016224109</v>
      </c>
      <c r="K2596" s="4" t="n">
        <v>93662513.40000001</v>
      </c>
      <c r="L2596" s="5" t="n">
        <v>4875001</v>
      </c>
      <c r="M2596" s="6" t="n">
        <v>19.212819</v>
      </c>
      <c r="AB2596" s="8" t="inlineStr">
        <is>
          <t>QISSwaps</t>
        </is>
      </c>
      <c r="AG2596" t="n">
        <v>0.003262</v>
      </c>
    </row>
    <row r="2597">
      <c r="A2597" t="inlineStr">
        <is>
          <t>QIS</t>
        </is>
      </c>
      <c r="B2597" t="inlineStr">
        <is>
          <t>EURCZK,Put,24.15042539784314,10/10/2025,12/09/2025</t>
        </is>
      </c>
      <c r="C2597" t="inlineStr">
        <is>
          <t>EURCZK,Put,24.15042539784314,10/10/2025,12/09/2025</t>
        </is>
      </c>
      <c r="G2597" s="1" t="n">
        <v>-3602.747080559712</v>
      </c>
      <c r="H2597" s="1" t="n">
        <v>0.0006567241426336</v>
      </c>
      <c r="K2597" s="4" t="n">
        <v>93662513.40000001</v>
      </c>
      <c r="L2597" s="5" t="n">
        <v>4875001</v>
      </c>
      <c r="M2597" s="6" t="n">
        <v>19.212819</v>
      </c>
      <c r="AB2597" s="8" t="inlineStr">
        <is>
          <t>QISSwaps</t>
        </is>
      </c>
      <c r="AG2597" t="n">
        <v>0.003262</v>
      </c>
    </row>
    <row r="2598">
      <c r="A2598" t="inlineStr">
        <is>
          <t>QIS</t>
        </is>
      </c>
      <c r="B2598" t="inlineStr">
        <is>
          <t>EURCZK,Put,24.150891425504263,29/10/2025,29/09/2025</t>
        </is>
      </c>
      <c r="C2598" t="inlineStr">
        <is>
          <t>EURCZK,Put,24.150891425504263,29/10/2025,29/09/2025</t>
        </is>
      </c>
      <c r="G2598" s="1" t="n">
        <v>-3893.257120513779</v>
      </c>
      <c r="H2598" s="1" t="n">
        <v>0.0014717336976971</v>
      </c>
      <c r="K2598" s="4" t="n">
        <v>93662513.40000001</v>
      </c>
      <c r="L2598" s="5" t="n">
        <v>4875001</v>
      </c>
      <c r="M2598" s="6" t="n">
        <v>19.212819</v>
      </c>
      <c r="AB2598" s="8" t="inlineStr">
        <is>
          <t>QISSwaps</t>
        </is>
      </c>
      <c r="AG2598" t="n">
        <v>0.003262</v>
      </c>
    </row>
    <row r="2599">
      <c r="A2599" t="inlineStr">
        <is>
          <t>QIS</t>
        </is>
      </c>
      <c r="B2599" t="inlineStr">
        <is>
          <t>EURCZK,Put,24.153263033329598,15/10/2025,16/09/2025</t>
        </is>
      </c>
      <c r="C2599" t="inlineStr">
        <is>
          <t>EURCZK,Put,24.153263033329598,15/10/2025,16/09/2025</t>
        </is>
      </c>
      <c r="G2599" s="1" t="n">
        <v>-3526.7149986502</v>
      </c>
      <c r="H2599" s="1" t="n">
        <v>0.0008951315738706999</v>
      </c>
      <c r="K2599" s="4" t="n">
        <v>93662513.40000001</v>
      </c>
      <c r="L2599" s="5" t="n">
        <v>4875001</v>
      </c>
      <c r="M2599" s="6" t="n">
        <v>19.212819</v>
      </c>
      <c r="AB2599" s="8" t="inlineStr">
        <is>
          <t>QISSwaps</t>
        </is>
      </c>
      <c r="AG2599" t="n">
        <v>0.003262</v>
      </c>
    </row>
    <row r="2600">
      <c r="A2600" t="inlineStr">
        <is>
          <t>QIS</t>
        </is>
      </c>
      <c r="B2600" t="inlineStr">
        <is>
          <t>EURCZK,Put,24.15532766337088,17/10/2025,18/09/2025</t>
        </is>
      </c>
      <c r="C2600" t="inlineStr">
        <is>
          <t>EURCZK,Put,24.15532766337088,17/10/2025,18/09/2025</t>
        </is>
      </c>
      <c r="G2600" s="1" t="n">
        <v>-3510.549022875622</v>
      </c>
      <c r="H2600" s="1" t="n">
        <v>0.0010354401107279</v>
      </c>
      <c r="K2600" s="4" t="n">
        <v>93662513.40000001</v>
      </c>
      <c r="L2600" s="5" t="n">
        <v>4875001</v>
      </c>
      <c r="M2600" s="6" t="n">
        <v>19.212819</v>
      </c>
      <c r="AB2600" s="8" t="inlineStr">
        <is>
          <t>QISSwaps</t>
        </is>
      </c>
      <c r="AG2600" t="n">
        <v>0.003262</v>
      </c>
    </row>
    <row r="2601">
      <c r="A2601" t="inlineStr">
        <is>
          <t>QIS</t>
        </is>
      </c>
      <c r="B2601" t="inlineStr">
        <is>
          <t>EURCZK,Put,24.156339172908364,20/10/2025,19/09/2025</t>
        </is>
      </c>
      <c r="C2601" t="inlineStr">
        <is>
          <t>EURCZK,Put,24.156339172908364,20/10/2025,19/09/2025</t>
        </is>
      </c>
      <c r="G2601" s="1" t="n">
        <v>-3557.075169096084</v>
      </c>
      <c r="H2601" s="1" t="n">
        <v>0.0011128061035443</v>
      </c>
      <c r="K2601" s="4" t="n">
        <v>93662513.40000001</v>
      </c>
      <c r="L2601" s="5" t="n">
        <v>4875001</v>
      </c>
      <c r="M2601" s="6" t="n">
        <v>19.212819</v>
      </c>
      <c r="AB2601" s="8" t="inlineStr">
        <is>
          <t>QISSwaps</t>
        </is>
      </c>
      <c r="AG2601" t="n">
        <v>0.003262</v>
      </c>
    </row>
    <row r="2602">
      <c r="A2602" t="inlineStr">
        <is>
          <t>QIS</t>
        </is>
      </c>
      <c r="B2602" t="inlineStr">
        <is>
          <t>EURCZK,Put,24.157204458505642,07/10/2025,09/09/2025</t>
        </is>
      </c>
      <c r="C2602" t="inlineStr">
        <is>
          <t>EURCZK,Put,24.157204458505642,07/10/2025,09/09/2025</t>
        </is>
      </c>
      <c r="G2602" s="1" t="n">
        <v>-3296.582670458592</v>
      </c>
      <c r="H2602" s="1" t="n">
        <v>0.0004843603033072</v>
      </c>
      <c r="K2602" s="4" t="n">
        <v>93662513.40000001</v>
      </c>
      <c r="L2602" s="5" t="n">
        <v>4875001</v>
      </c>
      <c r="M2602" s="6" t="n">
        <v>19.212819</v>
      </c>
      <c r="AB2602" s="8" t="inlineStr">
        <is>
          <t>QISSwaps</t>
        </is>
      </c>
      <c r="AG2602" t="n">
        <v>0.003262</v>
      </c>
    </row>
    <row r="2603">
      <c r="A2603" t="inlineStr">
        <is>
          <t>QIS</t>
        </is>
      </c>
      <c r="B2603" t="inlineStr">
        <is>
          <t>EURCZK,Put,24.163268470353408,14/10/2025,15/09/2025</t>
        </is>
      </c>
      <c r="C2603" t="inlineStr">
        <is>
          <t>EURCZK,Put,24.163268470353408,14/10/2025,15/09/2025</t>
        </is>
      </c>
      <c r="G2603" s="1" t="n">
        <v>-3573.559413635576</v>
      </c>
      <c r="H2603" s="1" t="n">
        <v>0.0009076858299327</v>
      </c>
      <c r="K2603" s="4" t="n">
        <v>93662513.40000001</v>
      </c>
      <c r="L2603" s="5" t="n">
        <v>4875001</v>
      </c>
      <c r="M2603" s="6" t="n">
        <v>19.212819</v>
      </c>
      <c r="AB2603" s="8" t="inlineStr">
        <is>
          <t>QISSwaps</t>
        </is>
      </c>
      <c r="AG2603" t="n">
        <v>0.003262</v>
      </c>
    </row>
    <row r="2604">
      <c r="A2604" t="inlineStr">
        <is>
          <t>QIS</t>
        </is>
      </c>
      <c r="B2604" t="inlineStr">
        <is>
          <t>EURCZK,Put,24.164516838457345,27/10/2025,26/09/2025</t>
        </is>
      </c>
      <c r="C2604" t="inlineStr">
        <is>
          <t>EURCZK,Put,24.164516838457345,27/10/2025,26/09/2025</t>
        </is>
      </c>
      <c r="G2604" s="1" t="n">
        <v>-3839.625788085338</v>
      </c>
      <c r="H2604" s="1" t="n">
        <v>0.0014868638707228</v>
      </c>
      <c r="K2604" s="4" t="n">
        <v>93662513.40000001</v>
      </c>
      <c r="L2604" s="5" t="n">
        <v>4875001</v>
      </c>
      <c r="M2604" s="6" t="n">
        <v>19.212819</v>
      </c>
      <c r="AB2604" s="8" t="inlineStr">
        <is>
          <t>QISSwaps</t>
        </is>
      </c>
      <c r="AG2604" t="n">
        <v>0.003262</v>
      </c>
    </row>
    <row r="2605">
      <c r="A2605" t="inlineStr">
        <is>
          <t>QIS</t>
        </is>
      </c>
      <c r="B2605" t="inlineStr">
        <is>
          <t>EURCZK,Put,24.165132515905817,16/10/2025,17/09/2025</t>
        </is>
      </c>
      <c r="C2605" t="inlineStr">
        <is>
          <t>EURCZK,Put,24.165132515905817,16/10/2025,17/09/2025</t>
        </is>
      </c>
      <c r="G2605" s="1" t="n">
        <v>-3507.065279412648</v>
      </c>
      <c r="H2605" s="1" t="n">
        <v>0.001055975411547</v>
      </c>
      <c r="K2605" s="4" t="n">
        <v>93662513.40000001</v>
      </c>
      <c r="L2605" s="5" t="n">
        <v>4875001</v>
      </c>
      <c r="M2605" s="6" t="n">
        <v>19.212819</v>
      </c>
      <c r="AB2605" s="8" t="inlineStr">
        <is>
          <t>QISSwaps</t>
        </is>
      </c>
      <c r="AG2605" t="n">
        <v>0.003262</v>
      </c>
    </row>
    <row r="2606">
      <c r="A2606" t="inlineStr">
        <is>
          <t>QIS</t>
        </is>
      </c>
      <c r="B2606" t="inlineStr">
        <is>
          <t>EURCZK,Put,24.166124749773267,09/10/2025,11/09/2025</t>
        </is>
      </c>
      <c r="C2606" t="inlineStr">
        <is>
          <t>EURCZK,Put,24.166124749773267,09/10/2025,11/09/2025</t>
        </is>
      </c>
      <c r="G2606" s="1" t="n">
        <v>-3596.37192161926</v>
      </c>
      <c r="H2606" s="1" t="n">
        <v>0.0006872610336548</v>
      </c>
      <c r="K2606" s="4" t="n">
        <v>93662513.40000001</v>
      </c>
      <c r="L2606" s="5" t="n">
        <v>4875001</v>
      </c>
      <c r="M2606" s="6" t="n">
        <v>19.212819</v>
      </c>
      <c r="AB2606" s="8" t="inlineStr">
        <is>
          <t>QISSwaps</t>
        </is>
      </c>
      <c r="AG2606" t="n">
        <v>0.003262</v>
      </c>
    </row>
    <row r="2607">
      <c r="A2607" t="inlineStr">
        <is>
          <t>QIS</t>
        </is>
      </c>
      <c r="B2607" t="inlineStr">
        <is>
          <t>EURCZK,Put,24.171926006976467,23/10/2025,24/09/2025</t>
        </is>
      </c>
      <c r="C2607" t="inlineStr">
        <is>
          <t>EURCZK,Put,24.171926006976467,23/10/2025,24/09/2025</t>
        </is>
      </c>
      <c r="G2607" s="1" t="n">
        <v>-3604.47397266437</v>
      </c>
      <c r="H2607" s="1" t="n">
        <v>0.0014515346456013</v>
      </c>
      <c r="K2607" s="4" t="n">
        <v>93662513.40000001</v>
      </c>
      <c r="L2607" s="5" t="n">
        <v>4875001</v>
      </c>
      <c r="M2607" s="6" t="n">
        <v>19.212819</v>
      </c>
      <c r="AB2607" s="8" t="inlineStr">
        <is>
          <t>QISSwaps</t>
        </is>
      </c>
      <c r="AG2607" t="n">
        <v>0.003262</v>
      </c>
    </row>
    <row r="2608">
      <c r="A2608" t="inlineStr">
        <is>
          <t>QIS</t>
        </is>
      </c>
      <c r="B2608" t="inlineStr">
        <is>
          <t>EURCZK,Put,24.172974840152936,21/10/2025,22/09/2025</t>
        </is>
      </c>
      <c r="C2608" t="inlineStr">
        <is>
          <t>EURCZK,Put,24.172974840152936,21/10/2025,22/09/2025</t>
        </is>
      </c>
      <c r="G2608" s="1" t="n">
        <v>-3536.119436584328</v>
      </c>
      <c r="H2608" s="1" t="n">
        <v>0.0013497959188432</v>
      </c>
      <c r="K2608" s="4" t="n">
        <v>93662513.40000001</v>
      </c>
      <c r="L2608" s="5" t="n">
        <v>4875001</v>
      </c>
      <c r="M2608" s="6" t="n">
        <v>19.212819</v>
      </c>
      <c r="AB2608" s="8" t="inlineStr">
        <is>
          <t>QISSwaps</t>
        </is>
      </c>
      <c r="AG2608" t="n">
        <v>0.003262</v>
      </c>
    </row>
    <row r="2609">
      <c r="A2609" t="inlineStr">
        <is>
          <t>QIS</t>
        </is>
      </c>
      <c r="B2609" t="inlineStr">
        <is>
          <t>EURCZK,Put,24.1742913796074,22/10/2025,23/09/2025</t>
        </is>
      </c>
      <c r="C2609" t="inlineStr">
        <is>
          <t>EURCZK,Put,24.1742913796074,22/10/2025,23/09/2025</t>
        </is>
      </c>
      <c r="G2609" s="1" t="n">
        <v>-3574.408035018862</v>
      </c>
      <c r="H2609" s="1" t="n">
        <v>0.0014325998502031</v>
      </c>
      <c r="K2609" s="4" t="n">
        <v>93662513.40000001</v>
      </c>
      <c r="L2609" s="5" t="n">
        <v>4875001</v>
      </c>
      <c r="M2609" s="6" t="n">
        <v>19.212819</v>
      </c>
      <c r="AB2609" s="8" t="inlineStr">
        <is>
          <t>QISSwaps</t>
        </is>
      </c>
      <c r="AG2609" t="n">
        <v>0.003262</v>
      </c>
    </row>
    <row r="2610">
      <c r="A2610" t="inlineStr">
        <is>
          <t>QIS</t>
        </is>
      </c>
      <c r="B2610" t="inlineStr">
        <is>
          <t>EURCZK,Put,24.17672918538344,06/10/2025,08/09/2025</t>
        </is>
      </c>
      <c r="C2610" t="inlineStr">
        <is>
          <t>EURCZK,Put,24.17672918538344,06/10/2025,08/09/2025</t>
        </is>
      </c>
      <c r="G2610" s="1" t="n">
        <v>-3305.044384873087</v>
      </c>
      <c r="H2610" s="1" t="n">
        <v>0.0005271397410385</v>
      </c>
      <c r="K2610" s="4" t="n">
        <v>93662513.40000001</v>
      </c>
      <c r="L2610" s="5" t="n">
        <v>4875001</v>
      </c>
      <c r="M2610" s="6" t="n">
        <v>19.212819</v>
      </c>
      <c r="AB2610" s="8" t="inlineStr">
        <is>
          <t>QISSwaps</t>
        </is>
      </c>
      <c r="AG2610" t="n">
        <v>0.003262</v>
      </c>
    </row>
    <row r="2611">
      <c r="A2611" t="inlineStr">
        <is>
          <t>QIS</t>
        </is>
      </c>
      <c r="B2611" t="inlineStr">
        <is>
          <t>EURCZK,Put,24.182857500322157,10/10/2025,12/09/2025</t>
        </is>
      </c>
      <c r="C2611" t="inlineStr">
        <is>
          <t>EURCZK,Put,24.182857500322157,10/10/2025,12/09/2025</t>
        </is>
      </c>
      <c r="G2611" s="1" t="n">
        <v>-3593.090131525327</v>
      </c>
      <c r="H2611" s="1" t="n">
        <v>0.0009250275519912</v>
      </c>
      <c r="K2611" s="4" t="n">
        <v>93662513.40000001</v>
      </c>
      <c r="L2611" s="5" t="n">
        <v>4875001</v>
      </c>
      <c r="M2611" s="6" t="n">
        <v>19.212819</v>
      </c>
      <c r="AB2611" s="8" t="inlineStr">
        <is>
          <t>QISSwaps</t>
        </is>
      </c>
      <c r="AG2611" t="n">
        <v>0.003262</v>
      </c>
    </row>
    <row r="2612">
      <c r="A2612" t="inlineStr">
        <is>
          <t>QIS</t>
        </is>
      </c>
      <c r="B2612" t="inlineStr">
        <is>
          <t>EURCZK,Put,24.18371684321488,24/10/2025,25/09/2025</t>
        </is>
      </c>
      <c r="C2612" t="inlineStr">
        <is>
          <t>EURCZK,Put,24.18371684321488,24/10/2025,25/09/2025</t>
        </is>
      </c>
      <c r="G2612" s="1" t="n">
        <v>-3733.280889361372</v>
      </c>
      <c r="H2612" s="1" t="n">
        <v>0.001645187631271</v>
      </c>
      <c r="K2612" s="4" t="n">
        <v>93662513.40000001</v>
      </c>
      <c r="L2612" s="5" t="n">
        <v>4875001</v>
      </c>
      <c r="M2612" s="6" t="n">
        <v>19.212819</v>
      </c>
      <c r="AB2612" s="8" t="inlineStr">
        <is>
          <t>QISSwaps</t>
        </is>
      </c>
      <c r="AG2612" t="n">
        <v>0.003262</v>
      </c>
    </row>
    <row r="2613">
      <c r="A2613" t="inlineStr">
        <is>
          <t>QIS</t>
        </is>
      </c>
      <c r="B2613" t="inlineStr">
        <is>
          <t>EURCZK,Put,24.185134740162663,15/10/2025,16/09/2025</t>
        </is>
      </c>
      <c r="C2613" t="inlineStr">
        <is>
          <t>EURCZK,Put,24.185134740162663,15/10/2025,16/09/2025</t>
        </is>
      </c>
      <c r="G2613" s="1" t="n">
        <v>-3517.425956887769</v>
      </c>
      <c r="H2613" s="1" t="n">
        <v>0.0012016537673356</v>
      </c>
      <c r="K2613" s="4" t="n">
        <v>93662513.40000001</v>
      </c>
      <c r="L2613" s="5" t="n">
        <v>4875001</v>
      </c>
      <c r="M2613" s="6" t="n">
        <v>19.212819</v>
      </c>
      <c r="AB2613" s="8" t="inlineStr">
        <is>
          <t>QISSwaps</t>
        </is>
      </c>
      <c r="AG2613" t="n">
        <v>0.003262</v>
      </c>
    </row>
    <row r="2614">
      <c r="A2614" t="inlineStr">
        <is>
          <t>QIS</t>
        </is>
      </c>
      <c r="B2614" t="inlineStr">
        <is>
          <t>EURCZK,Put,24.185896160253066,29/10/2025,29/09/2025</t>
        </is>
      </c>
      <c r="C2614" t="inlineStr">
        <is>
          <t>EURCZK,Put,24.185896160253066,29/10/2025,29/09/2025</t>
        </is>
      </c>
      <c r="G2614" s="1" t="n">
        <v>-3881.995696934112</v>
      </c>
      <c r="H2614" s="1" t="n">
        <v>0.0018788626844677</v>
      </c>
      <c r="K2614" s="4" t="n">
        <v>93662513.40000001</v>
      </c>
      <c r="L2614" s="5" t="n">
        <v>4875001</v>
      </c>
      <c r="M2614" s="6" t="n">
        <v>19.212819</v>
      </c>
      <c r="AB2614" s="8" t="inlineStr">
        <is>
          <t>QISSwaps</t>
        </is>
      </c>
      <c r="AG2614" t="n">
        <v>0.003262</v>
      </c>
    </row>
    <row r="2615">
      <c r="A2615" t="inlineStr">
        <is>
          <t>QIS</t>
        </is>
      </c>
      <c r="B2615" t="inlineStr">
        <is>
          <t>EURCZK,Put,24.186931877366806,07/10/2025,09/09/2025</t>
        </is>
      </c>
      <c r="C2615" t="inlineStr">
        <is>
          <t>EURCZK,Put,24.186931877366806,07/10/2025,09/09/2025</t>
        </is>
      </c>
      <c r="G2615" s="1" t="n">
        <v>-3288.484192269713</v>
      </c>
      <c r="H2615" s="1" t="n">
        <v>0.0007040845469576</v>
      </c>
      <c r="K2615" s="4" t="n">
        <v>93662513.40000001</v>
      </c>
      <c r="L2615" s="5" t="n">
        <v>4875001</v>
      </c>
      <c r="M2615" s="6" t="n">
        <v>19.212819</v>
      </c>
      <c r="AB2615" s="8" t="inlineStr">
        <is>
          <t>QISSwaps</t>
        </is>
      </c>
      <c r="AG2615" t="n">
        <v>0.003262</v>
      </c>
    </row>
    <row r="2616">
      <c r="A2616" t="inlineStr">
        <is>
          <t>QIS</t>
        </is>
      </c>
      <c r="B2616" t="inlineStr">
        <is>
          <t>EURCZK,Put,24.187295876442665,17/10/2025,18/09/2025</t>
        </is>
      </c>
      <c r="C2616" t="inlineStr">
        <is>
          <t>EURCZK,Put,24.187295876442665,17/10/2025,18/09/2025</t>
        </is>
      </c>
      <c r="G2616" s="1" t="n">
        <v>-3501.275409528179</v>
      </c>
      <c r="H2616" s="1" t="n">
        <v>0.0013637340182707</v>
      </c>
      <c r="K2616" s="4" t="n">
        <v>93662513.40000001</v>
      </c>
      <c r="L2616" s="5" t="n">
        <v>4875001</v>
      </c>
      <c r="M2616" s="6" t="n">
        <v>19.212819</v>
      </c>
      <c r="AB2616" s="8" t="inlineStr">
        <is>
          <t>QISSwaps</t>
        </is>
      </c>
      <c r="AG2616" t="n">
        <v>0.003262</v>
      </c>
    </row>
    <row r="2617">
      <c r="A2617" t="inlineStr">
        <is>
          <t>QIS</t>
        </is>
      </c>
      <c r="B2617" t="inlineStr">
        <is>
          <t>EURCZK,Put,24.188583129110402,20/10/2025,19/09/2025</t>
        </is>
      </c>
      <c r="C2617" t="inlineStr">
        <is>
          <t>EURCZK,Put,24.188583129110402,20/10/2025,19/09/2025</t>
        </is>
      </c>
      <c r="G2617" s="1" t="n">
        <v>-3547.598158366134</v>
      </c>
      <c r="H2617" s="1" t="n">
        <v>0.0014558483129346</v>
      </c>
      <c r="K2617" s="4" t="n">
        <v>93662513.40000001</v>
      </c>
      <c r="L2617" s="5" t="n">
        <v>4875001</v>
      </c>
      <c r="M2617" s="6" t="n">
        <v>19.212819</v>
      </c>
      <c r="AB2617" s="8" t="inlineStr">
        <is>
          <t>QISSwaps</t>
        </is>
      </c>
      <c r="AG2617" t="n">
        <v>0.003262</v>
      </c>
    </row>
    <row r="2618">
      <c r="A2618" t="inlineStr">
        <is>
          <t>QIS</t>
        </is>
      </c>
      <c r="B2618" t="inlineStr">
        <is>
          <t>EURCZK,Put,24.19553524441014,14/10/2025,15/09/2025</t>
        </is>
      </c>
      <c r="C2618" t="inlineStr">
        <is>
          <t>EURCZK,Put,24.19553524441014,14/10/2025,15/09/2025</t>
        </is>
      </c>
      <c r="G2618" s="1" t="n">
        <v>-3564.034487066787</v>
      </c>
      <c r="H2618" s="1" t="n">
        <v>0.0012349253935316</v>
      </c>
      <c r="K2618" s="4" t="n">
        <v>93662513.40000001</v>
      </c>
      <c r="L2618" s="5" t="n">
        <v>4875001</v>
      </c>
      <c r="M2618" s="6" t="n">
        <v>19.212819</v>
      </c>
      <c r="AB2618" s="8" t="inlineStr">
        <is>
          <t>QISSwaps</t>
        </is>
      </c>
      <c r="AG2618" t="n">
        <v>0.003262</v>
      </c>
    </row>
    <row r="2619">
      <c r="A2619" t="inlineStr">
        <is>
          <t>QIS</t>
        </is>
      </c>
      <c r="B2619" t="inlineStr">
        <is>
          <t>EURCZK,Put,24.197119568480186,16/10/2025,17/09/2025</t>
        </is>
      </c>
      <c r="C2619" t="inlineStr">
        <is>
          <t>EURCZK,Put,24.197119568480186,16/10/2025,17/09/2025</t>
        </is>
      </c>
      <c r="G2619" s="1" t="n">
        <v>-3497.799173726372</v>
      </c>
      <c r="H2619" s="1" t="n">
        <v>0.0014020519207804</v>
      </c>
      <c r="K2619" s="4" t="n">
        <v>93662513.40000001</v>
      </c>
      <c r="L2619" s="5" t="n">
        <v>4875001</v>
      </c>
      <c r="M2619" s="6" t="n">
        <v>19.212819</v>
      </c>
      <c r="AB2619" s="8" t="inlineStr">
        <is>
          <t>QISSwaps</t>
        </is>
      </c>
      <c r="AG2619" t="n">
        <v>0.003262</v>
      </c>
    </row>
    <row r="2620">
      <c r="A2620" t="inlineStr">
        <is>
          <t>QIS</t>
        </is>
      </c>
      <c r="B2620" t="inlineStr">
        <is>
          <t>EURCZK,Put,24.198491284647435,09/10/2025,11/09/2025</t>
        </is>
      </c>
      <c r="C2620" t="inlineStr">
        <is>
          <t>EURCZK,Put,24.198491284647435,09/10/2025,11/09/2025</t>
        </is>
      </c>
      <c r="G2620" s="1" t="n">
        <v>-3586.757747791762</v>
      </c>
      <c r="H2620" s="1" t="n">
        <v>0.0009825072503687</v>
      </c>
      <c r="K2620" s="4" t="n">
        <v>93662513.40000001</v>
      </c>
      <c r="L2620" s="5" t="n">
        <v>4875001</v>
      </c>
      <c r="M2620" s="6" t="n">
        <v>19.212819</v>
      </c>
      <c r="AB2620" s="8" t="inlineStr">
        <is>
          <t>QISSwaps</t>
        </is>
      </c>
      <c r="AG2620" t="n">
        <v>0.003262</v>
      </c>
    </row>
    <row r="2621">
      <c r="A2621" t="inlineStr">
        <is>
          <t>QIS</t>
        </is>
      </c>
      <c r="B2621" t="inlineStr">
        <is>
          <t>EURCZK,Put,24.19901175254817,27/10/2025,26/09/2025</t>
        </is>
      </c>
      <c r="C2621" t="inlineStr">
        <is>
          <t>EURCZK,Put,24.19901175254817,27/10/2025,26/09/2025</t>
        </is>
      </c>
      <c r="G2621" s="1" t="n">
        <v>-3828.687063547197</v>
      </c>
      <c r="H2621" s="1" t="n">
        <v>0.0019115867467801</v>
      </c>
      <c r="K2621" s="4" t="n">
        <v>93662513.40000001</v>
      </c>
      <c r="L2621" s="5" t="n">
        <v>4875001</v>
      </c>
      <c r="M2621" s="6" t="n">
        <v>19.212819</v>
      </c>
      <c r="AB2621" s="8" t="inlineStr">
        <is>
          <t>QISSwaps</t>
        </is>
      </c>
      <c r="AG2621" t="n">
        <v>0.003262</v>
      </c>
    </row>
    <row r="2622">
      <c r="A2622" t="inlineStr">
        <is>
          <t>QIS</t>
        </is>
      </c>
      <c r="B2622" t="inlineStr">
        <is>
          <t>EURCZK,Put,24.20364728875968,03/10/2025,05/09/2025</t>
        </is>
      </c>
      <c r="C2622" t="inlineStr">
        <is>
          <t>EURCZK,Put,24.20364728875968,03/10/2025,05/09/2025</t>
        </is>
      </c>
      <c r="G2622" s="1" t="n">
        <v>-3340.326208535218</v>
      </c>
      <c r="H2622" s="1" t="n">
        <v>0.0006057269148228</v>
      </c>
      <c r="K2622" s="4" t="n">
        <v>93662513.40000001</v>
      </c>
      <c r="L2622" s="5" t="n">
        <v>4875001</v>
      </c>
      <c r="M2622" s="6" t="n">
        <v>19.212819</v>
      </c>
      <c r="AB2622" s="8" t="inlineStr">
        <is>
          <t>QISSwaps</t>
        </is>
      </c>
      <c r="AG2622" t="n">
        <v>0.003262</v>
      </c>
    </row>
    <row r="2623">
      <c r="A2623" t="inlineStr">
        <is>
          <t>QIS</t>
        </is>
      </c>
      <c r="B2623" t="inlineStr">
        <is>
          <t>EURCZK,Put,24.204757539635203,23/10/2025,24/09/2025</t>
        </is>
      </c>
      <c r="C2623" t="inlineStr">
        <is>
          <t>EURCZK,Put,24.204757539635203,23/10/2025,24/09/2025</t>
        </is>
      </c>
      <c r="G2623" s="1" t="n">
        <v>-3594.702327911723</v>
      </c>
      <c r="H2623" s="1" t="n">
        <v>0.0018638230451274</v>
      </c>
      <c r="K2623" s="4" t="n">
        <v>93662513.40000001</v>
      </c>
      <c r="L2623" s="5" t="n">
        <v>4875001</v>
      </c>
      <c r="M2623" s="6" t="n">
        <v>19.212819</v>
      </c>
      <c r="AB2623" s="8" t="inlineStr">
        <is>
          <t>QISSwaps</t>
        </is>
      </c>
      <c r="AG2623" t="n">
        <v>0.003262</v>
      </c>
    </row>
    <row r="2624">
      <c r="A2624" t="inlineStr">
        <is>
          <t>QIS</t>
        </is>
      </c>
      <c r="B2624" t="inlineStr">
        <is>
          <t>EURCZK,Put,24.205017104432642,21/10/2025,22/09/2025</t>
        </is>
      </c>
      <c r="C2624" t="inlineStr">
        <is>
          <t>EURCZK,Put,24.205017104432642,21/10/2025,22/09/2025</t>
        </is>
      </c>
      <c r="G2624" s="1" t="n">
        <v>-3526.763502064454</v>
      </c>
      <c r="H2624" s="1" t="n">
        <v>0.0017445750315113</v>
      </c>
      <c r="K2624" s="4" t="n">
        <v>93662513.40000001</v>
      </c>
      <c r="L2624" s="5" t="n">
        <v>4875001</v>
      </c>
      <c r="M2624" s="6" t="n">
        <v>19.212819</v>
      </c>
      <c r="AB2624" s="8" t="inlineStr">
        <is>
          <t>QISSwaps</t>
        </is>
      </c>
      <c r="AG2624" t="n">
        <v>0.003262</v>
      </c>
    </row>
    <row r="2625">
      <c r="A2625" t="inlineStr">
        <is>
          <t>QIS</t>
        </is>
      </c>
      <c r="B2625" t="inlineStr">
        <is>
          <t>EURCZK,Put,24.206534235963847,06/10/2025,08/09/2025</t>
        </is>
      </c>
      <c r="C2625" t="inlineStr">
        <is>
          <t>EURCZK,Put,24.206534235963847,06/10/2025,08/09/2025</t>
        </is>
      </c>
      <c r="G2625" s="1" t="n">
        <v>-3296.910517448367</v>
      </c>
      <c r="H2625" s="1" t="n">
        <v>0.0007847050515424</v>
      </c>
      <c r="K2625" s="4" t="n">
        <v>93662513.40000001</v>
      </c>
      <c r="L2625" s="5" t="n">
        <v>4875001</v>
      </c>
      <c r="M2625" s="6" t="n">
        <v>19.212819</v>
      </c>
      <c r="AB2625" s="8" t="inlineStr">
        <is>
          <t>QISSwaps</t>
        </is>
      </c>
      <c r="AG2625" t="n">
        <v>0.003262</v>
      </c>
    </row>
    <row r="2626">
      <c r="A2626" t="inlineStr">
        <is>
          <t>QIS</t>
        </is>
      </c>
      <c r="B2626" t="inlineStr">
        <is>
          <t>EURCZK,Put,24.206795871254776,22/10/2025,23/09/2025</t>
        </is>
      </c>
      <c r="C2626" t="inlineStr">
        <is>
          <t>EURCZK,Put,24.206795871254776,22/10/2025,23/09/2025</t>
        </is>
      </c>
      <c r="G2626" s="1" t="n">
        <v>-3564.81516601369</v>
      </c>
      <c r="H2626" s="1" t="n">
        <v>0.0018444892617889</v>
      </c>
      <c r="K2626" s="4" t="n">
        <v>93662513.40000001</v>
      </c>
      <c r="L2626" s="5" t="n">
        <v>4875001</v>
      </c>
      <c r="M2626" s="6" t="n">
        <v>19.212819</v>
      </c>
      <c r="AB2626" s="8" t="inlineStr">
        <is>
          <t>QISSwaps</t>
        </is>
      </c>
      <c r="AG2626" t="n">
        <v>0.003262</v>
      </c>
    </row>
    <row r="2627">
      <c r="A2627" t="inlineStr">
        <is>
          <t>QIS</t>
        </is>
      </c>
      <c r="B2627" t="inlineStr">
        <is>
          <t>EURCZK,Put,24.2118897562988,08/10/2025,10/09/2025</t>
        </is>
      </c>
      <c r="C2627" t="inlineStr">
        <is>
          <t>EURCZK,Put,24.2118897562988,08/10/2025,10/09/2025</t>
        </is>
      </c>
      <c r="G2627" s="1" t="n">
        <v>-3478.836971787306</v>
      </c>
      <c r="H2627" s="1" t="n">
        <v>0.0010658526784368</v>
      </c>
      <c r="K2627" s="4" t="n">
        <v>93662513.40000001</v>
      </c>
      <c r="L2627" s="5" t="n">
        <v>4875001</v>
      </c>
      <c r="M2627" s="6" t="n">
        <v>19.212819</v>
      </c>
      <c r="AB2627" s="8" t="inlineStr">
        <is>
          <t>QISSwaps</t>
        </is>
      </c>
      <c r="AG2627" t="n">
        <v>0.003262</v>
      </c>
    </row>
    <row r="2628">
      <c r="A2628" t="inlineStr">
        <is>
          <t>QIS</t>
        </is>
      </c>
      <c r="B2628" t="inlineStr">
        <is>
          <t>EURCZK,Put,24.215289602801175,10/10/2025,12/09/2025</t>
        </is>
      </c>
      <c r="C2628" t="inlineStr">
        <is>
          <t>EURCZK,Put,24.215289602801175,10/10/2025,12/09/2025</t>
        </is>
      </c>
      <c r="G2628" s="1" t="n">
        <v>-3583.471957832977</v>
      </c>
      <c r="H2628" s="1" t="n">
        <v>0.0012927197139223</v>
      </c>
      <c r="K2628" s="4" t="n">
        <v>93662513.40000001</v>
      </c>
      <c r="L2628" s="5" t="n">
        <v>4875001</v>
      </c>
      <c r="M2628" s="6" t="n">
        <v>19.212819</v>
      </c>
      <c r="AB2628" s="8" t="inlineStr">
        <is>
          <t>QISSwaps</t>
        </is>
      </c>
      <c r="AG2628" t="n">
        <v>0.003262</v>
      </c>
    </row>
    <row r="2629">
      <c r="A2629" t="inlineStr">
        <is>
          <t>QIS</t>
        </is>
      </c>
      <c r="B2629" t="inlineStr">
        <is>
          <t>EURCZK,Put,24.21665929622797,07/10/2025,09/09/2025</t>
        </is>
      </c>
      <c r="C2629" t="inlineStr">
        <is>
          <t>EURCZK,Put,24.21665929622797,07/10/2025,09/09/2025</t>
        </is>
      </c>
      <c r="G2629" s="1" t="n">
        <v>-3280.415519891921</v>
      </c>
      <c r="H2629" s="1" t="n">
        <v>0.0010126561614431</v>
      </c>
      <c r="K2629" s="4" t="n">
        <v>93662513.40000001</v>
      </c>
      <c r="L2629" s="5" t="n">
        <v>4875001</v>
      </c>
      <c r="M2629" s="6" t="n">
        <v>19.212819</v>
      </c>
      <c r="AB2629" s="8" t="inlineStr">
        <is>
          <t>QISSwaps</t>
        </is>
      </c>
      <c r="AG2629" t="n">
        <v>0.003262</v>
      </c>
    </row>
    <row r="2630">
      <c r="A2630" t="inlineStr">
        <is>
          <t>QIS</t>
        </is>
      </c>
      <c r="B2630" t="inlineStr">
        <is>
          <t>EURCZK,Put,24.21700644699573,15/10/2025,16/09/2025</t>
        </is>
      </c>
      <c r="C2630" t="inlineStr">
        <is>
          <t>EURCZK,Put,24.21700644699573,15/10/2025,16/09/2025</t>
        </is>
      </c>
      <c r="G2630" s="1" t="n">
        <v>-3508.173566569605</v>
      </c>
      <c r="H2630" s="1" t="n">
        <v>0.0016024215766385</v>
      </c>
      <c r="K2630" s="4" t="n">
        <v>93662513.40000001</v>
      </c>
      <c r="L2630" s="5" t="n">
        <v>4875001</v>
      </c>
      <c r="M2630" s="6" t="n">
        <v>19.212819</v>
      </c>
      <c r="AB2630" s="8" t="inlineStr">
        <is>
          <t>QISSwaps</t>
        </is>
      </c>
      <c r="AG2630" t="n">
        <v>0.003262</v>
      </c>
    </row>
    <row r="2631">
      <c r="A2631" t="inlineStr">
        <is>
          <t>QIS</t>
        </is>
      </c>
      <c r="B2631" t="inlineStr">
        <is>
          <t>EURCZK,Put,24.217525986265144,24/10/2025,25/09/2025</t>
        </is>
      </c>
      <c r="C2631" t="inlineStr">
        <is>
          <t>EURCZK,Put,24.217525986265144,24/10/2025,25/09/2025</t>
        </is>
      </c>
      <c r="G2631" s="1" t="n">
        <v>-3722.864389923979</v>
      </c>
      <c r="H2631" s="1" t="n">
        <v>0.002109953851616</v>
      </c>
      <c r="K2631" s="4" t="n">
        <v>93662513.40000001</v>
      </c>
      <c r="L2631" s="5" t="n">
        <v>4875001</v>
      </c>
      <c r="M2631" s="6" t="n">
        <v>19.212819</v>
      </c>
      <c r="AB2631" s="8" t="inlineStr">
        <is>
          <t>QISSwaps</t>
        </is>
      </c>
      <c r="AG2631" t="n">
        <v>0.003262</v>
      </c>
    </row>
    <row r="2632">
      <c r="A2632" t="inlineStr">
        <is>
          <t>QIS</t>
        </is>
      </c>
      <c r="B2632" t="inlineStr">
        <is>
          <t>EURCZK,Put,24.219264089514454,17/10/2025,18/09/2025</t>
        </is>
      </c>
      <c r="C2632" t="inlineStr">
        <is>
          <t>EURCZK,Put,24.219264089514454,17/10/2025,18/09/2025</t>
        </is>
      </c>
      <c r="G2632" s="1" t="n">
        <v>-3492.038494052292</v>
      </c>
      <c r="H2632" s="1" t="n">
        <v>0.00178584174426</v>
      </c>
      <c r="K2632" s="4" t="n">
        <v>93662513.40000001</v>
      </c>
      <c r="L2632" s="5" t="n">
        <v>4875001</v>
      </c>
      <c r="M2632" s="6" t="n">
        <v>19.212819</v>
      </c>
      <c r="AB2632" s="8" t="inlineStr">
        <is>
          <t>QISSwaps</t>
        </is>
      </c>
      <c r="AG2632" t="n">
        <v>0.003262</v>
      </c>
    </row>
    <row r="2633">
      <c r="A2633" t="inlineStr">
        <is>
          <t>QIS</t>
        </is>
      </c>
      <c r="B2633" t="inlineStr">
        <is>
          <t>EURCZK,Put,24.22082708531244,20/10/2025,19/09/2025</t>
        </is>
      </c>
      <c r="C2633" t="inlineStr">
        <is>
          <t>EURCZK,Put,24.22082708531244,20/10/2025,19/09/2025</t>
        </is>
      </c>
      <c r="G2633" s="1" t="n">
        <v>-3538.158971225794</v>
      </c>
      <c r="H2633" s="1" t="n">
        <v>0.0018939160751477</v>
      </c>
      <c r="K2633" s="4" t="n">
        <v>93662513.40000001</v>
      </c>
      <c r="L2633" s="5" t="n">
        <v>4875001</v>
      </c>
      <c r="M2633" s="6" t="n">
        <v>19.212819</v>
      </c>
      <c r="AB2633" s="8" t="inlineStr">
        <is>
          <t>QISSwaps</t>
        </is>
      </c>
      <c r="AG2633" t="n">
        <v>0.003262</v>
      </c>
    </row>
    <row r="2634">
      <c r="A2634" t="inlineStr">
        <is>
          <t>QIS</t>
        </is>
      </c>
      <c r="B2634" t="inlineStr">
        <is>
          <t>EURCZK,Put,24.220900895001872,29/10/2025,29/09/2025</t>
        </is>
      </c>
      <c r="C2634" t="inlineStr">
        <is>
          <t>EURCZK,Put,24.220900895001872,29/10/2025,29/09/2025</t>
        </is>
      </c>
      <c r="G2634" s="1" t="n">
        <v>-3870.783064052374</v>
      </c>
      <c r="H2634" s="1" t="n">
        <v>0.002387423168639</v>
      </c>
      <c r="K2634" s="4" t="n">
        <v>93662513.40000001</v>
      </c>
      <c r="L2634" s="5" t="n">
        <v>4875001</v>
      </c>
      <c r="M2634" s="6" t="n">
        <v>19.212819</v>
      </c>
      <c r="AB2634" s="8" t="inlineStr">
        <is>
          <t>QISSwaps</t>
        </is>
      </c>
      <c r="AG2634" t="n">
        <v>0.003262</v>
      </c>
    </row>
    <row r="2635">
      <c r="A2635" t="inlineStr">
        <is>
          <t>QIS</t>
        </is>
      </c>
      <c r="B2635" t="inlineStr">
        <is>
          <t>EURCZK,Put,24.227802018466875,14/10/2025,15/09/2025</t>
        </is>
      </c>
      <c r="C2635" t="inlineStr">
        <is>
          <t>EURCZK,Put,24.227802018466875,14/10/2025,15/09/2025</t>
        </is>
      </c>
      <c r="G2635" s="1" t="n">
        <v>-3554.547591263205</v>
      </c>
      <c r="H2635" s="1" t="n">
        <v>0.0016670121948555</v>
      </c>
      <c r="K2635" s="4" t="n">
        <v>93662513.40000001</v>
      </c>
      <c r="L2635" s="5" t="n">
        <v>4875001</v>
      </c>
      <c r="M2635" s="6" t="n">
        <v>19.212819</v>
      </c>
      <c r="AB2635" s="8" t="inlineStr">
        <is>
          <t>QISSwaps</t>
        </is>
      </c>
      <c r="AG2635" t="n">
        <v>0.003262</v>
      </c>
    </row>
    <row r="2636">
      <c r="A2636" t="inlineStr">
        <is>
          <t>QIS</t>
        </is>
      </c>
      <c r="B2636" t="inlineStr">
        <is>
          <t>EURCZK,Put,24.22910662105456,16/10/2025,17/09/2025</t>
        </is>
      </c>
      <c r="C2636" t="inlineStr">
        <is>
          <t>EURCZK,Put,24.22910662105456,16/10/2025,17/09/2025</t>
        </is>
      </c>
      <c r="G2636" s="1" t="n">
        <v>-3488.569742902521</v>
      </c>
      <c r="H2636" s="1" t="n">
        <v>0.0018481133661488</v>
      </c>
      <c r="K2636" s="4" t="n">
        <v>93662513.40000001</v>
      </c>
      <c r="L2636" s="5" t="n">
        <v>4875001</v>
      </c>
      <c r="M2636" s="6" t="n">
        <v>19.212819</v>
      </c>
      <c r="AB2636" s="8" t="inlineStr">
        <is>
          <t>QISSwaps</t>
        </is>
      </c>
      <c r="AG2636" t="n">
        <v>0.003262</v>
      </c>
    </row>
    <row r="2637">
      <c r="A2637" t="inlineStr">
        <is>
          <t>QIS</t>
        </is>
      </c>
      <c r="B2637" t="inlineStr">
        <is>
          <t>EURCZK,Put,24.230857819521603,09/10/2025,11/09/2025</t>
        </is>
      </c>
      <c r="C2637" t="inlineStr">
        <is>
          <t>EURCZK,Put,24.230857819521603,09/10/2025,11/09/2025</t>
        </is>
      </c>
      <c r="G2637" s="1" t="n">
        <v>-3577.182074823746</v>
      </c>
      <c r="H2637" s="1" t="n">
        <v>0.0013910440311439</v>
      </c>
      <c r="K2637" s="4" t="n">
        <v>93662513.40000001</v>
      </c>
      <c r="L2637" s="5" t="n">
        <v>4875001</v>
      </c>
      <c r="M2637" s="6" t="n">
        <v>19.212819</v>
      </c>
      <c r="AB2637" s="8" t="inlineStr">
        <is>
          <t>QISSwaps</t>
        </is>
      </c>
      <c r="AG2637" t="n">
        <v>0.003262</v>
      </c>
    </row>
    <row r="2638">
      <c r="A2638" t="inlineStr">
        <is>
          <t>QIS</t>
        </is>
      </c>
      <c r="B2638" t="inlineStr">
        <is>
          <t>EURCZK,Put,24.233480946789566,03/10/2025,05/09/2025</t>
        </is>
      </c>
      <c r="C2638" t="inlineStr">
        <is>
          <t>EURCZK,Put,24.233480946789566,03/10/2025,05/09/2025</t>
        </is>
      </c>
      <c r="G2638" s="1" t="n">
        <v>-3332.106769628253</v>
      </c>
      <c r="H2638" s="1" t="n">
        <v>0.000921111187139</v>
      </c>
      <c r="K2638" s="4" t="n">
        <v>93662513.40000001</v>
      </c>
      <c r="L2638" s="5" t="n">
        <v>4875001</v>
      </c>
      <c r="M2638" s="6" t="n">
        <v>19.212819</v>
      </c>
      <c r="AB2638" s="8" t="inlineStr">
        <is>
          <t>QISSwaps</t>
        </is>
      </c>
      <c r="AG2638" t="n">
        <v>0.003262</v>
      </c>
    </row>
    <row r="2639">
      <c r="A2639" t="inlineStr">
        <is>
          <t>QIS</t>
        </is>
      </c>
      <c r="B2639" t="inlineStr">
        <is>
          <t>EURCZK,Put,24.233506666639,27/10/2025,26/09/2025</t>
        </is>
      </c>
      <c r="C2639" t="inlineStr">
        <is>
          <t>EURCZK,Put,24.233506666639,27/10/2025,26/09/2025</t>
        </is>
      </c>
      <c r="G2639" s="1" t="n">
        <v>-3817.795017570838</v>
      </c>
      <c r="H2639" s="1" t="n">
        <v>0.002440246405429</v>
      </c>
      <c r="K2639" s="4" t="n">
        <v>93662513.40000001</v>
      </c>
      <c r="L2639" s="5" t="n">
        <v>4875001</v>
      </c>
      <c r="M2639" s="6" t="n">
        <v>19.212819</v>
      </c>
      <c r="AB2639" s="8" t="inlineStr">
        <is>
          <t>QISSwaps</t>
        </is>
      </c>
      <c r="AG2639" t="n">
        <v>0.003262</v>
      </c>
    </row>
    <row r="2640">
      <c r="A2640" t="inlineStr">
        <is>
          <t>QIS</t>
        </is>
      </c>
      <c r="B2640" t="inlineStr">
        <is>
          <t>EURCZK,Put,24.23633928654425,06/10/2025,08/09/2025</t>
        </is>
      </c>
      <c r="C2640" t="inlineStr">
        <is>
          <t>EURCZK,Put,24.23633928654425,06/10/2025,08/09/2025</t>
        </is>
      </c>
      <c r="G2640" s="1" t="n">
        <v>-3288.806639853808</v>
      </c>
      <c r="H2640" s="1" t="n">
        <v>0.0011498204847786</v>
      </c>
      <c r="K2640" s="4" t="n">
        <v>93662513.40000001</v>
      </c>
      <c r="L2640" s="5" t="n">
        <v>4875001</v>
      </c>
      <c r="M2640" s="6" t="n">
        <v>19.212819</v>
      </c>
      <c r="AB2640" s="8" t="inlineStr">
        <is>
          <t>QISSwaps</t>
        </is>
      </c>
      <c r="AG2640" t="n">
        <v>0.003262</v>
      </c>
    </row>
    <row r="2641">
      <c r="A2641" t="inlineStr">
        <is>
          <t>QIS</t>
        </is>
      </c>
      <c r="B2641" t="inlineStr">
        <is>
          <t>EURCZK,Put,24.237059368712348,21/10/2025,22/09/2025</t>
        </is>
      </c>
      <c r="C2641" t="inlineStr">
        <is>
          <t>EURCZK,Put,24.237059368712348,21/10/2025,22/09/2025</t>
        </is>
      </c>
      <c r="G2641" s="1" t="n">
        <v>-3517.444649656894</v>
      </c>
      <c r="H2641" s="1" t="n">
        <v>0.0022372702994292</v>
      </c>
      <c r="K2641" s="4" t="n">
        <v>93662513.40000001</v>
      </c>
      <c r="L2641" s="5" t="n">
        <v>4875001</v>
      </c>
      <c r="M2641" s="6" t="n">
        <v>19.212819</v>
      </c>
      <c r="AB2641" s="8" t="inlineStr">
        <is>
          <t>QISSwaps</t>
        </is>
      </c>
      <c r="AG2641" t="n">
        <v>0.003262</v>
      </c>
    </row>
    <row r="2642">
      <c r="A2642" t="inlineStr">
        <is>
          <t>QIS</t>
        </is>
      </c>
      <c r="B2642" t="inlineStr">
        <is>
          <t>EURCZK,Put,24.23758907229394,23/10/2025,24/09/2025</t>
        </is>
      </c>
      <c r="C2642" t="inlineStr">
        <is>
          <t>EURCZK,Put,24.23758907229394,23/10/2025,24/09/2025</t>
        </is>
      </c>
      <c r="G2642" s="1" t="n">
        <v>-3584.970365415207</v>
      </c>
      <c r="H2642" s="1" t="n">
        <v>0.0023748949972281</v>
      </c>
      <c r="K2642" s="4" t="n">
        <v>93662513.40000001</v>
      </c>
      <c r="L2642" s="5" t="n">
        <v>4875001</v>
      </c>
      <c r="M2642" s="6" t="n">
        <v>19.212819</v>
      </c>
      <c r="AB2642" s="8" t="inlineStr">
        <is>
          <t>QISSwaps</t>
        </is>
      </c>
      <c r="AG2642" t="n">
        <v>0.003262</v>
      </c>
    </row>
    <row r="2643">
      <c r="A2643" t="inlineStr">
        <is>
          <t>QIS</t>
        </is>
      </c>
      <c r="B2643" t="inlineStr">
        <is>
          <t>EURCZK,Put,24.239300362902153,22/10/2025,23/09/2025</t>
        </is>
      </c>
      <c r="C2643" t="inlineStr">
        <is>
          <t>EURCZK,Put,24.239300362902153,22/10/2025,23/09/2025</t>
        </is>
      </c>
      <c r="G2643" s="1" t="n">
        <v>-3555.260862752435</v>
      </c>
      <c r="H2643" s="1" t="n">
        <v>0.0023561534443053</v>
      </c>
      <c r="K2643" s="4" t="n">
        <v>93662513.40000001</v>
      </c>
      <c r="L2643" s="5" t="n">
        <v>4875001</v>
      </c>
      <c r="M2643" s="6" t="n">
        <v>19.212819</v>
      </c>
      <c r="AB2643" s="8" t="inlineStr">
        <is>
          <t>QISSwaps</t>
        </is>
      </c>
      <c r="AG2643" t="n">
        <v>0.003262</v>
      </c>
    </row>
    <row r="2644">
      <c r="A2644" t="inlineStr">
        <is>
          <t>QIS</t>
        </is>
      </c>
      <c r="B2644" t="inlineStr">
        <is>
          <t>EURCZK,Put,24.243391062357862,08/10/2025,10/09/2025</t>
        </is>
      </c>
      <c r="C2644" t="inlineStr">
        <is>
          <t>EURCZK,Put,24.243391062357862,08/10/2025,10/09/2025</t>
        </is>
      </c>
      <c r="G2644" s="1" t="n">
        <v>-3469.80220351669</v>
      </c>
      <c r="H2644" s="1" t="n">
        <v>0.0015104759300508</v>
      </c>
      <c r="K2644" s="4" t="n">
        <v>93662513.40000001</v>
      </c>
      <c r="L2644" s="5" t="n">
        <v>4875001</v>
      </c>
      <c r="M2644" s="6" t="n">
        <v>19.212819</v>
      </c>
      <c r="AB2644" s="8" t="inlineStr">
        <is>
          <t>QISSwaps</t>
        </is>
      </c>
      <c r="AG2644" t="n">
        <v>0.003262</v>
      </c>
    </row>
    <row r="2645">
      <c r="A2645" t="inlineStr">
        <is>
          <t>QIS</t>
        </is>
      </c>
      <c r="B2645" t="inlineStr">
        <is>
          <t>EURCZK,Put,24.246386715089134,07/10/2025,09/09/2025</t>
        </is>
      </c>
      <c r="C2645" t="inlineStr">
        <is>
          <t>EURCZK,Put,24.246386715089134,07/10/2025,09/09/2025</t>
        </is>
      </c>
      <c r="G2645" s="1" t="n">
        <v>-3272.376507240511</v>
      </c>
      <c r="H2645" s="1" t="n">
        <v>0.0014350617467898</v>
      </c>
      <c r="K2645" s="4" t="n">
        <v>93662513.40000001</v>
      </c>
      <c r="L2645" s="5" t="n">
        <v>4875001</v>
      </c>
      <c r="M2645" s="6" t="n">
        <v>19.212819</v>
      </c>
      <c r="AB2645" s="8" t="inlineStr">
        <is>
          <t>QISSwaps</t>
        </is>
      </c>
      <c r="AG2645" t="n">
        <v>0.003262</v>
      </c>
    </row>
    <row r="2646">
      <c r="A2646" t="inlineStr">
        <is>
          <t>QIS</t>
        </is>
      </c>
      <c r="B2646" t="inlineStr">
        <is>
          <t>EURCZK,Put,24.247721705280192,10/10/2025,12/09/2025</t>
        </is>
      </c>
      <c r="C2646" t="inlineStr">
        <is>
          <t>EURCZK,Put,24.247721705280192,10/10/2025,12/09/2025</t>
        </is>
      </c>
      <c r="G2646" s="1" t="n">
        <v>-3573.892352168442</v>
      </c>
      <c r="H2646" s="1" t="n">
        <v>0.0017831735962501</v>
      </c>
      <c r="K2646" s="4" t="n">
        <v>93662513.40000001</v>
      </c>
      <c r="L2646" s="5" t="n">
        <v>4875001</v>
      </c>
      <c r="M2646" s="6" t="n">
        <v>19.212819</v>
      </c>
      <c r="AB2646" s="8" t="inlineStr">
        <is>
          <t>QISSwaps</t>
        </is>
      </c>
      <c r="AG2646" t="n">
        <v>0.003262</v>
      </c>
    </row>
    <row r="2647">
      <c r="A2647" t="inlineStr">
        <is>
          <t>QIS</t>
        </is>
      </c>
      <c r="B2647" t="inlineStr">
        <is>
          <t>EURCZK,Put,24.248878153828795,15/10/2025,16/09/2025</t>
        </is>
      </c>
      <c r="C2647" t="inlineStr">
        <is>
          <t>EURCZK,Put,24.248878153828795,15/10/2025,16/09/2025</t>
        </is>
      </c>
      <c r="G2647" s="1" t="n">
        <v>-3498.957635129935</v>
      </c>
      <c r="H2647" s="1" t="n">
        <v>0.0021146056075583</v>
      </c>
      <c r="K2647" s="4" t="n">
        <v>93662513.40000001</v>
      </c>
      <c r="L2647" s="5" t="n">
        <v>4875001</v>
      </c>
      <c r="M2647" s="6" t="n">
        <v>19.212819</v>
      </c>
      <c r="AB2647" s="8" t="inlineStr">
        <is>
          <t>QISSwaps</t>
        </is>
      </c>
      <c r="AG2647" t="n">
        <v>0.003262</v>
      </c>
    </row>
    <row r="2648">
      <c r="A2648" t="inlineStr">
        <is>
          <t>QIS</t>
        </is>
      </c>
      <c r="B2648" t="inlineStr">
        <is>
          <t>EURCZK,Put,24.25123230258624,17/10/2025,18/09/2025</t>
        </is>
      </c>
      <c r="C2648" t="inlineStr">
        <is>
          <t>EURCZK,Put,24.25123230258624,17/10/2025,18/09/2025</t>
        </is>
      </c>
      <c r="G2648" s="1" t="n">
        <v>-3482.838083073576</v>
      </c>
      <c r="H2648" s="1" t="n">
        <v>0.002315035694013</v>
      </c>
      <c r="K2648" s="4" t="n">
        <v>93662513.40000001</v>
      </c>
      <c r="L2648" s="5" t="n">
        <v>4875001</v>
      </c>
      <c r="M2648" s="6" t="n">
        <v>19.212819</v>
      </c>
      <c r="AB2648" s="8" t="inlineStr">
        <is>
          <t>QISSwaps</t>
        </is>
      </c>
      <c r="AG2648" t="n">
        <v>0.003262</v>
      </c>
    </row>
    <row r="2649">
      <c r="A2649" t="inlineStr">
        <is>
          <t>QIS</t>
        </is>
      </c>
      <c r="B2649" t="inlineStr">
        <is>
          <t>EURCZK,Put,24.251335129315407,24/10/2025,25/09/2025</t>
        </is>
      </c>
      <c r="C2649" t="inlineStr">
        <is>
          <t>EURCZK,Put,24.251335129315407,24/10/2025,25/09/2025</t>
        </is>
      </c>
      <c r="G2649" s="1" t="n">
        <v>-3712.491425497225</v>
      </c>
      <c r="H2649" s="1" t="n">
        <v>0.0026821527930287</v>
      </c>
      <c r="K2649" s="4" t="n">
        <v>93662513.40000001</v>
      </c>
      <c r="L2649" s="5" t="n">
        <v>4875001</v>
      </c>
      <c r="M2649" s="6" t="n">
        <v>19.212819</v>
      </c>
      <c r="AB2649" s="8" t="inlineStr">
        <is>
          <t>QISSwaps</t>
        </is>
      </c>
      <c r="AG2649" t="n">
        <v>0.003262</v>
      </c>
    </row>
    <row r="2650">
      <c r="A2650" t="inlineStr">
        <is>
          <t>QIS</t>
        </is>
      </c>
      <c r="B2650" t="inlineStr">
        <is>
          <t>EURCZK,Put,24.25307104151448,20/10/2025,19/09/2025</t>
        </is>
      </c>
      <c r="C2650" t="inlineStr">
        <is>
          <t>EURCZK,Put,24.25307104151448,20/10/2025,19/09/2025</t>
        </is>
      </c>
      <c r="G2650" s="1" t="n">
        <v>-3528.757406666115</v>
      </c>
      <c r="H2650" s="1" t="n">
        <v>0.0024388636914463</v>
      </c>
      <c r="K2650" s="4" t="n">
        <v>93662513.40000001</v>
      </c>
      <c r="L2650" s="5" t="n">
        <v>4875001</v>
      </c>
      <c r="M2650" s="6" t="n">
        <v>19.212819</v>
      </c>
      <c r="AB2650" s="8" t="inlineStr">
        <is>
          <t>QISSwaps</t>
        </is>
      </c>
      <c r="AG2650" t="n">
        <v>0.003262</v>
      </c>
    </row>
    <row r="2651">
      <c r="A2651" t="inlineStr">
        <is>
          <t>QIS</t>
        </is>
      </c>
      <c r="B2651" t="inlineStr">
        <is>
          <t>EURCZK,Put,24.255905629750675,29/10/2025,29/09/2025</t>
        </is>
      </c>
      <c r="C2651" t="inlineStr">
        <is>
          <t>EURCZK,Put,24.255905629750675,29/10/2025,29/09/2025</t>
        </is>
      </c>
      <c r="G2651" s="1" t="n">
        <v>-3859.618940424128</v>
      </c>
      <c r="H2651" s="1" t="n">
        <v>0.0030052161865501</v>
      </c>
      <c r="K2651" s="4" t="n">
        <v>93662513.40000001</v>
      </c>
      <c r="L2651" s="5" t="n">
        <v>4875001</v>
      </c>
      <c r="M2651" s="6" t="n">
        <v>19.212819</v>
      </c>
      <c r="AB2651" s="8" t="inlineStr">
        <is>
          <t>QISSwaps</t>
        </is>
      </c>
      <c r="AG2651" t="n">
        <v>0.003262</v>
      </c>
    </row>
    <row r="2652">
      <c r="A2652" t="inlineStr">
        <is>
          <t>QIS</t>
        </is>
      </c>
      <c r="B2652" t="inlineStr">
        <is>
          <t>EURCZK,Put,24.25642701450503,01/10/2025,03/09/2025</t>
        </is>
      </c>
      <c r="C2652" t="inlineStr">
        <is>
          <t>EURCZK,Put,24.25642701450503,01/10/2025,03/09/2025</t>
        </is>
      </c>
      <c r="G2652" s="1" t="n">
        <v>-3298.839222317309</v>
      </c>
      <c r="H2652" s="1" t="n">
        <v>0.0007651170322299</v>
      </c>
      <c r="K2652" s="4" t="n">
        <v>93662513.40000001</v>
      </c>
      <c r="L2652" s="5" t="n">
        <v>4875001</v>
      </c>
      <c r="M2652" s="6" t="n">
        <v>19.212819</v>
      </c>
      <c r="AB2652" s="8" t="inlineStr">
        <is>
          <t>QISSwaps</t>
        </is>
      </c>
      <c r="AG2652" t="n">
        <v>0.003262</v>
      </c>
    </row>
    <row r="2653">
      <c r="A2653" t="inlineStr">
        <is>
          <t>QIS</t>
        </is>
      </c>
      <c r="B2653" t="inlineStr">
        <is>
          <t>EURCZK,Put,24.26006879252361,14/10/2025,15/09/2025</t>
        </is>
      </c>
      <c r="C2653" t="inlineStr">
        <is>
          <t>EURCZK,Put,24.26006879252361,14/10/2025,15/09/2025</t>
        </is>
      </c>
      <c r="G2653" s="1" t="n">
        <v>-3545.098524030223</v>
      </c>
      <c r="H2653" s="1" t="n">
        <v>0.0022228536897583</v>
      </c>
      <c r="K2653" s="4" t="n">
        <v>93662513.40000001</v>
      </c>
      <c r="L2653" s="5" t="n">
        <v>4875001</v>
      </c>
      <c r="M2653" s="6" t="n">
        <v>19.212819</v>
      </c>
      <c r="AB2653" s="8" t="inlineStr">
        <is>
          <t>QISSwaps</t>
        </is>
      </c>
      <c r="AG2653" t="n">
        <v>0.003262</v>
      </c>
    </row>
    <row r="2654">
      <c r="A2654" t="inlineStr">
        <is>
          <t>QIS</t>
        </is>
      </c>
      <c r="B2654" t="inlineStr">
        <is>
          <t>EURCZK,Put,24.261093673628928,16/10/2025,17/09/2025</t>
        </is>
      </c>
      <c r="C2654" t="inlineStr">
        <is>
          <t>EURCZK,Put,24.261093673628928,16/10/2025,17/09/2025</t>
        </is>
      </c>
      <c r="G2654" s="1" t="n">
        <v>-3479.376793652677</v>
      </c>
      <c r="H2654" s="1" t="n">
        <v>0.0024079974629148</v>
      </c>
      <c r="K2654" s="4" t="n">
        <v>93662513.40000001</v>
      </c>
      <c r="L2654" s="5" t="n">
        <v>4875001</v>
      </c>
      <c r="M2654" s="6" t="n">
        <v>19.212819</v>
      </c>
      <c r="AB2654" s="8" t="inlineStr">
        <is>
          <t>QISSwaps</t>
        </is>
      </c>
      <c r="AG2654" t="n">
        <v>0.003262</v>
      </c>
    </row>
    <row r="2655">
      <c r="A2655" t="inlineStr">
        <is>
          <t>QIS</t>
        </is>
      </c>
      <c r="B2655" t="inlineStr">
        <is>
          <t>EURCZK,Put,24.26322435439577,09/10/2025,11/09/2025</t>
        </is>
      </c>
      <c r="C2655" t="inlineStr">
        <is>
          <t>EURCZK,Put,24.26322435439577,09/10/2025,11/09/2025</t>
        </is>
      </c>
      <c r="G2655" s="1" t="n">
        <v>-3567.644697415563</v>
      </c>
      <c r="H2655" s="1" t="n">
        <v>0.001935465188999</v>
      </c>
      <c r="K2655" s="4" t="n">
        <v>93662513.40000001</v>
      </c>
      <c r="L2655" s="5" t="n">
        <v>4875001</v>
      </c>
      <c r="M2655" s="6" t="n">
        <v>19.212819</v>
      </c>
      <c r="AB2655" s="8" t="inlineStr">
        <is>
          <t>QISSwaps</t>
        </is>
      </c>
      <c r="AG2655" t="n">
        <v>0.003262</v>
      </c>
    </row>
    <row r="2656">
      <c r="A2656" t="inlineStr">
        <is>
          <t>QIS</t>
        </is>
      </c>
      <c r="B2656" t="inlineStr">
        <is>
          <t>EURCZK,Put,24.263314604819453,03/10/2025,05/09/2025</t>
        </is>
      </c>
      <c r="C2656" t="inlineStr">
        <is>
          <t>EURCZK,Put,24.263314604819453,03/10/2025,05/09/2025</t>
        </is>
      </c>
      <c r="G2656" s="1" t="n">
        <v>-3323.91763142172</v>
      </c>
      <c r="H2656" s="1" t="n">
        <v>0.0013745826637527</v>
      </c>
      <c r="K2656" s="4" t="n">
        <v>93662513.40000001</v>
      </c>
      <c r="L2656" s="5" t="n">
        <v>4875001</v>
      </c>
      <c r="M2656" s="6" t="n">
        <v>19.212819</v>
      </c>
      <c r="AB2656" s="8" t="inlineStr">
        <is>
          <t>QISSwaps</t>
        </is>
      </c>
      <c r="AG2656" t="n">
        <v>0.003262</v>
      </c>
    </row>
    <row r="2657">
      <c r="A2657" t="inlineStr">
        <is>
          <t>QIS</t>
        </is>
      </c>
      <c r="B2657" t="inlineStr">
        <is>
          <t>EURCZK,Put,24.264741471496386,29/09/2025,29/08/2025</t>
        </is>
      </c>
      <c r="C2657" t="inlineStr">
        <is>
          <t>EURCZK,Put,24.264741471496386,29/09/2025,29/08/2025</t>
        </is>
      </c>
      <c r="G2657" s="1" t="n">
        <v>-3371.218772720511</v>
      </c>
      <c r="K2657" s="4" t="n">
        <v>93662513.40000001</v>
      </c>
      <c r="L2657" s="5" t="n">
        <v>4875001</v>
      </c>
      <c r="M2657" s="6" t="n">
        <v>19.212819</v>
      </c>
      <c r="AB2657" s="8" t="inlineStr">
        <is>
          <t>QISSwaps</t>
        </is>
      </c>
      <c r="AG2657" t="n">
        <v>0.003262</v>
      </c>
    </row>
    <row r="2658">
      <c r="A2658" t="inlineStr">
        <is>
          <t>QIS</t>
        </is>
      </c>
      <c r="B2658" t="inlineStr">
        <is>
          <t>EURCZK,Put,24.266144337124658,06/10/2025,08/09/2025</t>
        </is>
      </c>
      <c r="C2658" t="inlineStr">
        <is>
          <t>EURCZK,Put,24.266144337124658,06/10/2025,08/09/2025</t>
        </is>
      </c>
      <c r="G2658" s="1" t="n">
        <v>-3280.732604839122</v>
      </c>
      <c r="H2658" s="1" t="n">
        <v>0.0016494407475399</v>
      </c>
      <c r="K2658" s="4" t="n">
        <v>93662513.40000001</v>
      </c>
      <c r="L2658" s="5" t="n">
        <v>4875001</v>
      </c>
      <c r="M2658" s="6" t="n">
        <v>19.212819</v>
      </c>
      <c r="AB2658" s="8" t="inlineStr">
        <is>
          <t>QISSwaps</t>
        </is>
      </c>
      <c r="AG2658" t="n">
        <v>0.003262</v>
      </c>
    </row>
    <row r="2659">
      <c r="A2659" t="inlineStr">
        <is>
          <t>QIS</t>
        </is>
      </c>
      <c r="B2659" t="inlineStr">
        <is>
          <t>EURCZK,Put,24.26640467511605,02/10/2025,04/09/2025</t>
        </is>
      </c>
      <c r="C2659" t="inlineStr">
        <is>
          <t>EURCZK,Put,24.26640467511605,02/10/2025,04/09/2025</t>
        </is>
      </c>
      <c r="G2659" s="1" t="n">
        <v>-3402.921756179313</v>
      </c>
      <c r="H2659" s="1" t="n">
        <v>0.0011775492835058</v>
      </c>
      <c r="K2659" s="4" t="n">
        <v>93662513.40000001</v>
      </c>
      <c r="L2659" s="5" t="n">
        <v>4875001</v>
      </c>
      <c r="M2659" s="6" t="n">
        <v>19.212819</v>
      </c>
      <c r="AB2659" s="8" t="inlineStr">
        <is>
          <t>QISSwaps</t>
        </is>
      </c>
      <c r="AG2659" t="n">
        <v>0.003262</v>
      </c>
    </row>
    <row r="2660">
      <c r="A2660" t="inlineStr">
        <is>
          <t>QIS</t>
        </is>
      </c>
      <c r="B2660" t="inlineStr">
        <is>
          <t>EURCZK,Put,24.268001580729827,27/10/2025,26/09/2025</t>
        </is>
      </c>
      <c r="C2660" t="inlineStr">
        <is>
          <t>EURCZK,Put,24.268001580729827,27/10/2025,26/09/2025</t>
        </is>
      </c>
      <c r="G2660" s="1" t="n">
        <v>-3806.949384946445</v>
      </c>
      <c r="H2660" s="1" t="n">
        <v>0.0030804762760268</v>
      </c>
      <c r="K2660" s="4" t="n">
        <v>93662513.40000001</v>
      </c>
      <c r="L2660" s="5" t="n">
        <v>4875001</v>
      </c>
      <c r="M2660" s="6" t="n">
        <v>19.212819</v>
      </c>
      <c r="AB2660" s="8" t="inlineStr">
        <is>
          <t>QISSwaps</t>
        </is>
      </c>
      <c r="AG2660" t="n">
        <v>0.003262</v>
      </c>
    </row>
    <row r="2661">
      <c r="A2661" t="inlineStr">
        <is>
          <t>QIS</t>
        </is>
      </c>
      <c r="B2661" t="inlineStr">
        <is>
          <t>EURCZK,Put,24.270420604952676,23/10/2025,24/09/2025</t>
        </is>
      </c>
      <c r="C2661" t="inlineStr">
        <is>
          <t>EURCZK,Put,24.270420604952676,23/10/2025,24/09/2025</t>
        </is>
      </c>
      <c r="G2661" s="1" t="n">
        <v>-3575.277870601269</v>
      </c>
      <c r="H2661" s="1" t="n">
        <v>0.0029929195999474</v>
      </c>
      <c r="K2661" s="4" t="n">
        <v>93662513.40000001</v>
      </c>
      <c r="L2661" s="5" t="n">
        <v>4875001</v>
      </c>
      <c r="M2661" s="6" t="n">
        <v>19.212819</v>
      </c>
      <c r="AB2661" s="8" t="inlineStr">
        <is>
          <t>QISSwaps</t>
        </is>
      </c>
      <c r="AG2661" t="n">
        <v>0.003262</v>
      </c>
    </row>
    <row r="2662">
      <c r="A2662" t="inlineStr">
        <is>
          <t>QIS</t>
        </is>
      </c>
      <c r="B2662" t="inlineStr">
        <is>
          <t>EURCZK,Put,24.274892368416925,08/10/2025,10/09/2025</t>
        </is>
      </c>
      <c r="C2662" t="inlineStr">
        <is>
          <t>EURCZK,Put,24.274892368416925,08/10/2025,10/09/2025</t>
        </is>
      </c>
      <c r="G2662" s="1" t="n">
        <v>-3460.802585428012</v>
      </c>
      <c r="H2662" s="1" t="n">
        <v>0.0020966645193018</v>
      </c>
      <c r="K2662" s="4" t="n">
        <v>93662513.40000001</v>
      </c>
      <c r="L2662" s="5" t="n">
        <v>4875001</v>
      </c>
      <c r="M2662" s="6" t="n">
        <v>19.212819</v>
      </c>
      <c r="AB2662" s="8" t="inlineStr">
        <is>
          <t>QISSwaps</t>
        </is>
      </c>
      <c r="AG2662" t="n">
        <v>0.003262</v>
      </c>
    </row>
    <row r="2663">
      <c r="A2663" t="inlineStr">
        <is>
          <t>QIS</t>
        </is>
      </c>
      <c r="B2663" t="inlineStr">
        <is>
          <t>EURCZK,Put,24.276114133950298,07/10/2025,09/09/2025</t>
        </is>
      </c>
      <c r="C2663" t="inlineStr">
        <is>
          <t>EURCZK,Put,24.276114133950298,07/10/2025,09/09/2025</t>
        </is>
      </c>
      <c r="G2663" s="1" t="n">
        <v>-3264.367009124714</v>
      </c>
      <c r="H2663" s="1" t="n">
        <v>0.0019901466498361</v>
      </c>
      <c r="K2663" s="4" t="n">
        <v>93662513.40000001</v>
      </c>
      <c r="L2663" s="5" t="n">
        <v>4875001</v>
      </c>
      <c r="M2663" s="6" t="n">
        <v>19.212819</v>
      </c>
      <c r="AB2663" s="8" t="inlineStr">
        <is>
          <t>QISSwaps</t>
        </is>
      </c>
      <c r="AG2663" t="n">
        <v>0.003262</v>
      </c>
    </row>
    <row r="2664">
      <c r="A2664" t="inlineStr">
        <is>
          <t>QIS</t>
        </is>
      </c>
      <c r="B2664" t="inlineStr">
        <is>
          <t>EURCZK,Put,24.28015380775921,10/10/2025,12/09/2025</t>
        </is>
      </c>
      <c r="C2664" t="inlineStr">
        <is>
          <t>EURCZK,Put,24.28015380775921,10/10/2025,12/09/2025</t>
        </is>
      </c>
      <c r="G2664" s="1" t="n">
        <v>-3564.351108601145</v>
      </c>
      <c r="H2664" s="1" t="n">
        <v>0.0024153205142197</v>
      </c>
      <c r="K2664" s="4" t="n">
        <v>93662513.40000001</v>
      </c>
      <c r="L2664" s="5" t="n">
        <v>4875001</v>
      </c>
      <c r="M2664" s="6" t="n">
        <v>19.212819</v>
      </c>
      <c r="AB2664" s="8" t="inlineStr">
        <is>
          <t>QISSwaps</t>
        </is>
      </c>
      <c r="AG2664" t="n">
        <v>0.003262</v>
      </c>
    </row>
    <row r="2665">
      <c r="A2665" t="inlineStr">
        <is>
          <t>QIS</t>
        </is>
      </c>
      <c r="B2665" t="inlineStr">
        <is>
          <t>EURCZK,Put,24.28074986066186,15/10/2025,16/09/2025</t>
        </is>
      </c>
      <c r="C2665" t="inlineStr">
        <is>
          <t>EURCZK,Put,24.28074986066186,15/10/2025,16/09/2025</t>
        </is>
      </c>
      <c r="G2665" s="1" t="n">
        <v>-3489.777971265966</v>
      </c>
      <c r="H2665" s="1" t="n">
        <v>0.0027507155092996</v>
      </c>
      <c r="K2665" s="4" t="n">
        <v>93662513.40000001</v>
      </c>
      <c r="L2665" s="5" t="n">
        <v>4875001</v>
      </c>
      <c r="M2665" s="6" t="n">
        <v>19.212819</v>
      </c>
      <c r="AB2665" s="8" t="inlineStr">
        <is>
          <t>QISSwaps</t>
        </is>
      </c>
      <c r="AG2665" t="n">
        <v>0.003262</v>
      </c>
    </row>
    <row r="2666">
      <c r="A2666" t="inlineStr">
        <is>
          <t>QIS</t>
        </is>
      </c>
      <c r="B2666" t="inlineStr">
        <is>
          <t>EURCZK,Put,24.283200515658024,17/10/2025,18/09/2025</t>
        </is>
      </c>
      <c r="C2666" t="inlineStr">
        <is>
          <t>EURCZK,Put,24.283200515658024,17/10/2025,18/09/2025</t>
        </is>
      </c>
      <c r="G2666" s="1" t="n">
        <v>-3473.673984489671</v>
      </c>
      <c r="H2666" s="1" t="n">
        <v>0.0029607134253213</v>
      </c>
      <c r="K2666" s="4" t="n">
        <v>93662513.40000001</v>
      </c>
      <c r="L2666" s="5" t="n">
        <v>4875001</v>
      </c>
      <c r="M2666" s="6" t="n">
        <v>19.212819</v>
      </c>
      <c r="AB2666" s="8" t="inlineStr">
        <is>
          <t>QISSwaps</t>
        </is>
      </c>
      <c r="AG2666" t="n">
        <v>0.003262</v>
      </c>
    </row>
    <row r="2667">
      <c r="A2667" t="inlineStr">
        <is>
          <t>QIS</t>
        </is>
      </c>
      <c r="B2667" t="inlineStr">
        <is>
          <t>EURCZK,Put,24.28514427236567,24/10/2025,25/09/2025</t>
        </is>
      </c>
      <c r="C2667" t="inlineStr">
        <is>
          <t>EURCZK,Put,24.28514427236567,24/10/2025,25/09/2025</t>
        </is>
      </c>
      <c r="G2667" s="1" t="n">
        <v>-3702.161753816739</v>
      </c>
      <c r="H2667" s="1" t="n">
        <v>0.0033674972448473</v>
      </c>
      <c r="K2667" s="4" t="n">
        <v>93662513.40000001</v>
      </c>
      <c r="L2667" s="5" t="n">
        <v>4875001</v>
      </c>
      <c r="M2667" s="6" t="n">
        <v>19.212819</v>
      </c>
      <c r="AB2667" s="8" t="inlineStr">
        <is>
          <t>QISSwaps</t>
        </is>
      </c>
      <c r="AG2667" t="n">
        <v>0.003262</v>
      </c>
    </row>
    <row r="2668">
      <c r="A2668" t="inlineStr">
        <is>
          <t>QIS</t>
        </is>
      </c>
      <c r="B2668" t="inlineStr">
        <is>
          <t>EURCZK,Put,24.28531499771652,20/10/2025,19/09/2025</t>
        </is>
      </c>
      <c r="C2668" t="inlineStr">
        <is>
          <t>EURCZK,Put,24.28531499771652,20/10/2025,19/09/2025</t>
        </is>
      </c>
      <c r="G2668" s="1" t="n">
        <v>-3519.393265011668</v>
      </c>
      <c r="H2668" s="1" t="n">
        <v>0.0030990085703263</v>
      </c>
      <c r="K2668" s="4" t="n">
        <v>93662513.40000001</v>
      </c>
      <c r="L2668" s="5" t="n">
        <v>4875001</v>
      </c>
      <c r="M2668" s="6" t="n">
        <v>19.212819</v>
      </c>
      <c r="AB2668" s="8" t="inlineStr">
        <is>
          <t>QISSwaps</t>
        </is>
      </c>
      <c r="AG2668" t="n">
        <v>0.003262</v>
      </c>
    </row>
    <row r="2669">
      <c r="A2669" t="inlineStr">
        <is>
          <t>QIS</t>
        </is>
      </c>
      <c r="B2669" t="inlineStr">
        <is>
          <t>EURCZK,Put,24.28605748033105,01/10/2025,03/09/2025</t>
        </is>
      </c>
      <c r="C2669" t="inlineStr">
        <is>
          <t>EURCZK,Put,24.28605748033105,01/10/2025,03/09/2025</t>
        </is>
      </c>
      <c r="G2669" s="1" t="n">
        <v>-3290.79456419981</v>
      </c>
      <c r="H2669" s="1" t="n">
        <v>0.001278243733267</v>
      </c>
      <c r="K2669" s="4" t="n">
        <v>93662513.40000001</v>
      </c>
      <c r="L2669" s="5" t="n">
        <v>4875001</v>
      </c>
      <c r="M2669" s="6" t="n">
        <v>19.212819</v>
      </c>
      <c r="AB2669" s="8" t="inlineStr">
        <is>
          <t>QISSwaps</t>
        </is>
      </c>
      <c r="AG2669" t="n">
        <v>0.003262</v>
      </c>
    </row>
    <row r="2670">
      <c r="A2670" t="inlineStr">
        <is>
          <t>QIS</t>
        </is>
      </c>
      <c r="B2670" t="inlineStr">
        <is>
          <t>EURCZK,Put,24.29091036449948,29/10/2025,29/09/2025</t>
        </is>
      </c>
      <c r="C2670" t="inlineStr">
        <is>
          <t>EURCZK,Put,24.29091036449948,29/10/2025,29/09/2025</t>
        </is>
      </c>
      <c r="G2670" s="1" t="n">
        <v>-3848.503046631355</v>
      </c>
      <c r="H2670" s="1" t="n">
        <v>0.0037370228264196</v>
      </c>
      <c r="K2670" s="4" t="n">
        <v>93662513.40000001</v>
      </c>
      <c r="L2670" s="5" t="n">
        <v>4875001</v>
      </c>
      <c r="M2670" s="6" t="n">
        <v>19.212819</v>
      </c>
      <c r="AB2670" s="8" t="inlineStr">
        <is>
          <t>QISSwaps</t>
        </is>
      </c>
      <c r="AG2670" t="n">
        <v>0.003262</v>
      </c>
    </row>
    <row r="2671">
      <c r="A2671" t="inlineStr">
        <is>
          <t>QIS</t>
        </is>
      </c>
      <c r="B2671" t="inlineStr">
        <is>
          <t>EURCZK,Put,24.29233556658035,14/10/2025,15/09/2025</t>
        </is>
      </c>
      <c r="C2671" t="inlineStr">
        <is>
          <t>EURCZK,Put,24.29233556658035,14/10/2025,15/09/2025</t>
        </is>
      </c>
      <c r="G2671" s="1" t="n">
        <v>-3535.687084515218</v>
      </c>
      <c r="H2671" s="1" t="n">
        <v>0.0029090201129865</v>
      </c>
      <c r="K2671" s="4" t="n">
        <v>93662513.40000001</v>
      </c>
      <c r="L2671" s="5" t="n">
        <v>4875001</v>
      </c>
      <c r="M2671" s="6" t="n">
        <v>19.212819</v>
      </c>
      <c r="AB2671" s="8" t="inlineStr">
        <is>
          <t>QISSwaps</t>
        </is>
      </c>
      <c r="AG2671" t="n">
        <v>0.003262</v>
      </c>
    </row>
    <row r="2672">
      <c r="A2672" t="inlineStr">
        <is>
          <t>QIS</t>
        </is>
      </c>
      <c r="B2672" t="inlineStr">
        <is>
          <t>EURCZK,Put,24.293080726203296,16/10/2025,17/09/2025</t>
        </is>
      </c>
      <c r="C2672" t="inlineStr">
        <is>
          <t>EURCZK,Put,24.293080726203296,16/10/2025,17/09/2025</t>
        </is>
      </c>
      <c r="G2672" s="1" t="n">
        <v>-3470.220133960117</v>
      </c>
      <c r="H2672" s="1" t="n">
        <v>0.0030885350858031</v>
      </c>
      <c r="K2672" s="4" t="n">
        <v>93662513.40000001</v>
      </c>
      <c r="L2672" s="5" t="n">
        <v>4875001</v>
      </c>
      <c r="M2672" s="6" t="n">
        <v>19.212819</v>
      </c>
      <c r="AB2672" s="8" t="inlineStr">
        <is>
          <t>QISSwaps</t>
        </is>
      </c>
      <c r="AG2672" t="n">
        <v>0.003262</v>
      </c>
    </row>
    <row r="2673">
      <c r="A2673" t="inlineStr">
        <is>
          <t>QIS</t>
        </is>
      </c>
      <c r="B2673" t="inlineStr">
        <is>
          <t>EURCZK,Put,24.293148262849336,03/10/2025,05/09/2025</t>
        </is>
      </c>
      <c r="C2673" t="inlineStr">
        <is>
          <t>EURCZK,Put,24.293148262849336,03/10/2025,05/09/2025</t>
        </is>
      </c>
      <c r="G2673" s="1" t="n">
        <v>-3315.758645161669</v>
      </c>
      <c r="H2673" s="1" t="n">
        <v>0.0019915877841234</v>
      </c>
      <c r="K2673" s="4" t="n">
        <v>93662513.40000001</v>
      </c>
      <c r="L2673" s="5" t="n">
        <v>4875001</v>
      </c>
      <c r="M2673" s="6" t="n">
        <v>19.212819</v>
      </c>
      <c r="AB2673" s="8" t="inlineStr">
        <is>
          <t>QISSwaps</t>
        </is>
      </c>
      <c r="AG2673" t="n">
        <v>0.003262</v>
      </c>
    </row>
    <row r="2674">
      <c r="A2674" t="inlineStr">
        <is>
          <t>QIS</t>
        </is>
      </c>
      <c r="B2674" t="inlineStr">
        <is>
          <t>EURCZK,Put,24.294959201129227,29/09/2025,29/08/2025</t>
        </is>
      </c>
      <c r="C2674" t="inlineStr">
        <is>
          <t>EURCZK,Put,24.294959201129227,29/09/2025,29/08/2025</t>
        </is>
      </c>
      <c r="G2674" s="1" t="n">
        <v>-3362.83783871964</v>
      </c>
      <c r="K2674" s="4" t="n">
        <v>93662513.40000001</v>
      </c>
      <c r="L2674" s="5" t="n">
        <v>4875001</v>
      </c>
      <c r="M2674" s="6" t="n">
        <v>19.212819</v>
      </c>
      <c r="AB2674" s="8" t="inlineStr">
        <is>
          <t>QISSwaps</t>
        </is>
      </c>
      <c r="AG2674" t="n">
        <v>0.003262</v>
      </c>
    </row>
    <row r="2675">
      <c r="A2675" t="inlineStr">
        <is>
          <t>QIS</t>
        </is>
      </c>
      <c r="B2675" t="inlineStr">
        <is>
          <t>EURCZK,Put,24.295590889269942,09/10/2025,11/09/2025</t>
        </is>
      </c>
      <c r="C2675" t="inlineStr">
        <is>
          <t>EURCZK,Put,24.295590889269942,09/10/2025,11/09/2025</t>
        </is>
      </c>
      <c r="G2675" s="1" t="n">
        <v>-3558.145411634146</v>
      </c>
      <c r="H2675" s="1" t="n">
        <v>0.0026277054487559</v>
      </c>
      <c r="K2675" s="4" t="n">
        <v>93662513.40000001</v>
      </c>
      <c r="L2675" s="5" t="n">
        <v>4875001</v>
      </c>
      <c r="M2675" s="6" t="n">
        <v>19.212819</v>
      </c>
      <c r="AB2675" s="8" t="inlineStr">
        <is>
          <t>QISSwaps</t>
        </is>
      </c>
      <c r="AG2675" t="n">
        <v>0.003262</v>
      </c>
    </row>
    <row r="2676">
      <c r="A2676" t="inlineStr">
        <is>
          <t>QIS</t>
        </is>
      </c>
      <c r="B2676" t="inlineStr">
        <is>
          <t>EURCZK,Put,24.29594938770506,06/10/2025,08/09/2025</t>
        </is>
      </c>
      <c r="C2676" t="inlineStr">
        <is>
          <t>EURCZK,Put,24.29594938770506,06/10/2025,08/09/2025</t>
        </is>
      </c>
      <c r="G2676" s="1" t="n">
        <v>-3272.688266056632</v>
      </c>
      <c r="H2676" s="1" t="n">
        <v>0.0022960982308897</v>
      </c>
      <c r="K2676" s="4" t="n">
        <v>93662513.40000001</v>
      </c>
      <c r="L2676" s="5" t="n">
        <v>4875001</v>
      </c>
      <c r="M2676" s="6" t="n">
        <v>19.212819</v>
      </c>
      <c r="AB2676" s="8" t="inlineStr">
        <is>
          <t>QISSwaps</t>
        </is>
      </c>
      <c r="AG2676" t="n">
        <v>0.003262</v>
      </c>
    </row>
    <row r="2677">
      <c r="A2677" t="inlineStr">
        <is>
          <t>QIS</t>
        </is>
      </c>
      <c r="B2677" t="inlineStr">
        <is>
          <t>EURCZK,Put,24.29705618865386,02/10/2025,04/09/2025</t>
        </is>
      </c>
      <c r="C2677" t="inlineStr">
        <is>
          <t>EURCZK,Put,24.29705618865386,02/10/2025,04/09/2025</t>
        </is>
      </c>
      <c r="G2677" s="1" t="n">
        <v>-3394.341382523415</v>
      </c>
      <c r="H2677" s="1" t="n">
        <v>0.0018131820599244</v>
      </c>
      <c r="K2677" s="4" t="n">
        <v>93662513.40000001</v>
      </c>
      <c r="L2677" s="5" t="n">
        <v>4875001</v>
      </c>
      <c r="M2677" s="6" t="n">
        <v>19.212819</v>
      </c>
      <c r="AB2677" s="8" t="inlineStr">
        <is>
          <t>QISSwaps</t>
        </is>
      </c>
      <c r="AG2677" t="n">
        <v>0.003262</v>
      </c>
    </row>
    <row r="2678">
      <c r="A2678" t="inlineStr">
        <is>
          <t>QIS</t>
        </is>
      </c>
      <c r="B2678" t="inlineStr">
        <is>
          <t>EURCZK,Put,24.302496494820655,27/10/2025,26/09/2025</t>
        </is>
      </c>
      <c r="C2678" t="inlineStr">
        <is>
          <t>EURCZK,Put,24.302496494820655,27/10/2025,26/09/2025</t>
        </is>
      </c>
      <c r="G2678" s="1" t="n">
        <v>-3796.149902345038</v>
      </c>
      <c r="H2678" s="1" t="n">
        <v>0.0038394363690173</v>
      </c>
      <c r="K2678" s="4" t="n">
        <v>93662513.40000001</v>
      </c>
      <c r="L2678" s="5" t="n">
        <v>4875001</v>
      </c>
      <c r="M2678" s="6" t="n">
        <v>19.212819</v>
      </c>
      <c r="AB2678" s="8" t="inlineStr">
        <is>
          <t>QISSwaps</t>
        </is>
      </c>
      <c r="AG2678" t="n">
        <v>0.003262</v>
      </c>
    </row>
    <row r="2679">
      <c r="A2679" t="inlineStr">
        <is>
          <t>QIS</t>
        </is>
      </c>
      <c r="B2679" t="inlineStr">
        <is>
          <t>EURCZK,Put,24.303252137611413,23/10/2025,24/09/2025</t>
        </is>
      </c>
      <c r="C2679" t="inlineStr">
        <is>
          <t>EURCZK,Put,24.303252137611413,23/10/2025,24/09/2025</t>
        </is>
      </c>
      <c r="G2679" s="1" t="n">
        <v>-3565.6246303447</v>
      </c>
      <c r="H2679" s="1" t="n">
        <v>0.003724322280969</v>
      </c>
      <c r="K2679" s="4" t="n">
        <v>93662513.40000001</v>
      </c>
      <c r="L2679" s="5" t="n">
        <v>4875001</v>
      </c>
      <c r="M2679" s="6" t="n">
        <v>19.212819</v>
      </c>
      <c r="AB2679" s="8" t="inlineStr">
        <is>
          <t>QISSwaps</t>
        </is>
      </c>
      <c r="AG2679" t="n">
        <v>0.003262</v>
      </c>
    </row>
    <row r="2680">
      <c r="A2680" t="inlineStr">
        <is>
          <t>QIS</t>
        </is>
      </c>
      <c r="B2680" t="inlineStr">
        <is>
          <t>EURCZK,Put,24.303393718740143,30/09/2025,02/09/2025</t>
        </is>
      </c>
      <c r="C2680" t="inlineStr">
        <is>
          <t>EURCZK,Put,24.303393718740143,30/09/2025,02/09/2025</t>
        </is>
      </c>
      <c r="G2680" s="1" t="n">
        <v>-3343.396541333839</v>
      </c>
      <c r="H2680" s="1" t="n">
        <v>0.0012663819018255</v>
      </c>
      <c r="K2680" s="4" t="n">
        <v>93662513.40000001</v>
      </c>
      <c r="L2680" s="5" t="n">
        <v>4875001</v>
      </c>
      <c r="M2680" s="6" t="n">
        <v>19.212819</v>
      </c>
      <c r="AB2680" s="8" t="inlineStr">
        <is>
          <t>QISSwaps</t>
        </is>
      </c>
      <c r="AG2680" t="n">
        <v>0.003262</v>
      </c>
    </row>
    <row r="2681">
      <c r="A2681" t="inlineStr">
        <is>
          <t>QIS</t>
        </is>
      </c>
      <c r="B2681" t="inlineStr">
        <is>
          <t>EURCZK,Put,24.30584155281146,07/10/2025,09/09/2025</t>
        </is>
      </c>
      <c r="C2681" t="inlineStr">
        <is>
          <t>EURCZK,Put,24.30584155281146,07/10/2025,09/09/2025</t>
        </is>
      </c>
      <c r="G2681" s="1" t="n">
        <v>-3256.386881241059</v>
      </c>
      <c r="H2681" s="1" t="n">
        <v>0.0026852711472289</v>
      </c>
      <c r="K2681" s="4" t="n">
        <v>93662513.40000001</v>
      </c>
      <c r="L2681" s="5" t="n">
        <v>4875001</v>
      </c>
      <c r="M2681" s="6" t="n">
        <v>19.212819</v>
      </c>
      <c r="AB2681" s="8" t="inlineStr">
        <is>
          <t>QISSwaps</t>
        </is>
      </c>
      <c r="AG2681" t="n">
        <v>0.003262</v>
      </c>
    </row>
    <row r="2682">
      <c r="A2682" t="inlineStr">
        <is>
          <t>QIS</t>
        </is>
      </c>
      <c r="B2682" t="inlineStr">
        <is>
          <t>EURCZK,Put,24.306393674475988,08/10/2025,10/09/2025</t>
        </is>
      </c>
      <c r="C2682" t="inlineStr">
        <is>
          <t>EURCZK,Put,24.306393674475988,08/10/2025,10/09/2025</t>
        </is>
      </c>
      <c r="G2682" s="1" t="n">
        <v>-3451.837935419606</v>
      </c>
      <c r="H2682" s="1" t="n">
        <v>0.0028320498925026</v>
      </c>
      <c r="K2682" s="4" t="n">
        <v>93662513.40000001</v>
      </c>
      <c r="L2682" s="5" t="n">
        <v>4875001</v>
      </c>
      <c r="M2682" s="6" t="n">
        <v>19.212819</v>
      </c>
      <c r="AB2682" s="8" t="inlineStr">
        <is>
          <t>QISSwaps</t>
        </is>
      </c>
      <c r="AG2682" t="n">
        <v>0.003262</v>
      </c>
    </row>
    <row r="2683">
      <c r="A2683" t="inlineStr">
        <is>
          <t>QIS</t>
        </is>
      </c>
      <c r="B2683" t="inlineStr">
        <is>
          <t>EURCZK,Put,24.312585910238226,10/10/2025,12/09/2025</t>
        </is>
      </c>
      <c r="C2683" t="inlineStr">
        <is>
          <t>EURCZK,Put,24.312585910238226,10/10/2025,12/09/2025</t>
        </is>
      </c>
      <c r="G2683" s="1" t="n">
        <v>-3554.848022573127</v>
      </c>
      <c r="H2683" s="1" t="n">
        <v>0.0031905899082165</v>
      </c>
      <c r="K2683" s="4" t="n">
        <v>93662513.40000001</v>
      </c>
      <c r="L2683" s="5" t="n">
        <v>4875001</v>
      </c>
      <c r="M2683" s="6" t="n">
        <v>19.212819</v>
      </c>
      <c r="AB2683" s="8" t="inlineStr">
        <is>
          <t>QISSwaps</t>
        </is>
      </c>
      <c r="AG2683" t="n">
        <v>0.003262</v>
      </c>
    </row>
    <row r="2684">
      <c r="A2684" t="inlineStr">
        <is>
          <t>QIS</t>
        </is>
      </c>
      <c r="B2684" t="inlineStr">
        <is>
          <t>EURCZK,Put,24.312621567494926,15/10/2025,16/09/2025</t>
        </is>
      </c>
      <c r="C2684" t="inlineStr">
        <is>
          <t>EURCZK,Put,24.312621567494926,15/10/2025,16/09/2025</t>
        </is>
      </c>
      <c r="G2684" s="1" t="n">
        <v>-3480.634384928026</v>
      </c>
      <c r="H2684" s="1" t="n">
        <v>0.0035107027834742</v>
      </c>
      <c r="K2684" s="4" t="n">
        <v>93662513.40000001</v>
      </c>
      <c r="L2684" s="5" t="n">
        <v>4875001</v>
      </c>
      <c r="M2684" s="6" t="n">
        <v>19.212819</v>
      </c>
      <c r="AB2684" s="8" t="inlineStr">
        <is>
          <t>QISSwaps</t>
        </is>
      </c>
      <c r="AG2684" t="n">
        <v>0.003262</v>
      </c>
    </row>
    <row r="2685">
      <c r="A2685" t="inlineStr">
        <is>
          <t>QIS</t>
        </is>
      </c>
      <c r="B2685" t="inlineStr">
        <is>
          <t>EURCZK,Put,24.31568794615707,01/10/2025,03/09/2025</t>
        </is>
      </c>
      <c r="C2685" t="inlineStr">
        <is>
          <t>EURCZK,Put,24.31568794615707,01/10/2025,03/09/2025</t>
        </is>
      </c>
      <c r="G2685" s="1" t="n">
        <v>-3282.779297194489</v>
      </c>
      <c r="H2685" s="1" t="n">
        <v>0.0020353805406275</v>
      </c>
      <c r="K2685" s="4" t="n">
        <v>93662513.40000001</v>
      </c>
      <c r="L2685" s="5" t="n">
        <v>4875001</v>
      </c>
      <c r="M2685" s="6" t="n">
        <v>19.212819</v>
      </c>
      <c r="AB2685" s="8" t="inlineStr">
        <is>
          <t>QISSwaps</t>
        </is>
      </c>
      <c r="AG2685" t="n">
        <v>0.003262</v>
      </c>
    </row>
    <row r="2686">
      <c r="A2686" t="inlineStr">
        <is>
          <t>QIS</t>
        </is>
      </c>
      <c r="B2686" t="inlineStr">
        <is>
          <t>EURCZK,Put,24.31895341541593,24/10/2025,25/09/2025</t>
        </is>
      </c>
      <c r="C2686" t="inlineStr">
        <is>
          <t>EURCZK,Put,24.31895341541593,24/10/2025,25/09/2025</t>
        </is>
      </c>
      <c r="G2686" s="1" t="n">
        <v>-3691.875134300989</v>
      </c>
      <c r="H2686" s="1" t="n">
        <v>0.0041682881718594</v>
      </c>
      <c r="K2686" s="4" t="n">
        <v>93662513.40000001</v>
      </c>
      <c r="L2686" s="5" t="n">
        <v>4875001</v>
      </c>
      <c r="M2686" s="6" t="n">
        <v>19.212819</v>
      </c>
      <c r="AB2686" s="8" t="inlineStr">
        <is>
          <t>QISSwaps</t>
        </is>
      </c>
      <c r="AG2686" t="n">
        <v>0.003262</v>
      </c>
    </row>
    <row r="2687">
      <c r="A2687" t="inlineStr">
        <is>
          <t>QIS</t>
        </is>
      </c>
      <c r="B2687" t="inlineStr">
        <is>
          <t>EURCZK,Put,24.322981920879222,03/10/2025,05/09/2025</t>
        </is>
      </c>
      <c r="C2687" t="inlineStr">
        <is>
          <t>EURCZK,Put,24.322981920879222,03/10/2025,05/09/2025</t>
        </is>
      </c>
      <c r="G2687" s="1" t="n">
        <v>-3307.629663005866</v>
      </c>
      <c r="H2687" s="1" t="n">
        <v>0.0027783519922037</v>
      </c>
      <c r="K2687" s="4" t="n">
        <v>93662513.40000001</v>
      </c>
      <c r="L2687" s="5" t="n">
        <v>4875001</v>
      </c>
      <c r="M2687" s="6" t="n">
        <v>19.212819</v>
      </c>
      <c r="AB2687" s="8" t="inlineStr">
        <is>
          <t>QISSwaps</t>
        </is>
      </c>
      <c r="AG2687" t="n">
        <v>0.003262</v>
      </c>
    </row>
    <row r="2688">
      <c r="A2688" t="inlineStr">
        <is>
          <t>QIS</t>
        </is>
      </c>
      <c r="B2688" t="inlineStr">
        <is>
          <t>EURCZK,Put,24.32460234063708,14/10/2025,15/09/2025</t>
        </is>
      </c>
      <c r="C2688" t="inlineStr">
        <is>
          <t>EURCZK,Put,24.32460234063708,14/10/2025,15/09/2025</t>
        </is>
      </c>
      <c r="G2688" s="1" t="n">
        <v>-3526.313073196816</v>
      </c>
      <c r="H2688" s="1" t="n">
        <v>0.0037290544982167</v>
      </c>
      <c r="K2688" s="4" t="n">
        <v>93662513.40000001</v>
      </c>
      <c r="L2688" s="5" t="n">
        <v>4875001</v>
      </c>
      <c r="M2688" s="6" t="n">
        <v>19.212819</v>
      </c>
      <c r="AB2688" s="8" t="inlineStr">
        <is>
          <t>QISSwaps</t>
        </is>
      </c>
      <c r="AG2688" t="n">
        <v>0.003262</v>
      </c>
    </row>
    <row r="2689">
      <c r="A2689" t="inlineStr">
        <is>
          <t>QIS</t>
        </is>
      </c>
      <c r="B2689" t="inlineStr">
        <is>
          <t>EURCZK,Put,24.325067778777665,16/10/2025,17/09/2025</t>
        </is>
      </c>
      <c r="C2689" t="inlineStr">
        <is>
          <t>EURCZK,Put,24.325067778777665,16/10/2025,17/09/2025</t>
        </is>
      </c>
      <c r="G2689" s="1" t="n">
        <v>-3461.099573069798</v>
      </c>
      <c r="H2689" s="1" t="n">
        <v>0.0038920628412077</v>
      </c>
      <c r="K2689" s="4" t="n">
        <v>93662513.40000001</v>
      </c>
      <c r="L2689" s="5" t="n">
        <v>4875001</v>
      </c>
      <c r="M2689" s="6" t="n">
        <v>19.212819</v>
      </c>
      <c r="AB2689" s="8" t="inlineStr">
        <is>
          <t>QISSwaps</t>
        </is>
      </c>
      <c r="AG2689" t="n">
        <v>0.003262</v>
      </c>
    </row>
    <row r="2690">
      <c r="A2690" t="inlineStr">
        <is>
          <t>QIS</t>
        </is>
      </c>
      <c r="B2690" t="inlineStr">
        <is>
          <t>EURCZK,Put,24.325176930762066,29/09/2025,29/08/2025</t>
        </is>
      </c>
      <c r="C2690" t="inlineStr">
        <is>
          <t>EURCZK,Put,24.325176930762066,29/09/2025,29/08/2025</t>
        </is>
      </c>
      <c r="G2690" s="1" t="n">
        <v>-3354.488118731966</v>
      </c>
      <c r="K2690" s="4" t="n">
        <v>93662513.40000001</v>
      </c>
      <c r="L2690" s="5" t="n">
        <v>4875001</v>
      </c>
      <c r="M2690" s="6" t="n">
        <v>19.212819</v>
      </c>
      <c r="AB2690" s="8" t="inlineStr">
        <is>
          <t>QISSwaps</t>
        </is>
      </c>
      <c r="AG2690" t="n">
        <v>0.003262</v>
      </c>
    </row>
    <row r="2691">
      <c r="A2691" t="inlineStr">
        <is>
          <t>QIS</t>
        </is>
      </c>
      <c r="B2691" t="inlineStr">
        <is>
          <t>EURCZK,Put,24.32575443828547,06/10/2025,08/09/2025</t>
        </is>
      </c>
      <c r="C2691" t="inlineStr">
        <is>
          <t>EURCZK,Put,24.32575443828547,06/10/2025,08/09/2025</t>
        </is>
      </c>
      <c r="G2691" s="1" t="n">
        <v>-3264.673478054713</v>
      </c>
      <c r="H2691" s="1" t="n">
        <v>0.003090387959524</v>
      </c>
      <c r="K2691" s="4" t="n">
        <v>93662513.40000001</v>
      </c>
      <c r="L2691" s="5" t="n">
        <v>4875001</v>
      </c>
      <c r="M2691" s="6" t="n">
        <v>19.212819</v>
      </c>
      <c r="AB2691" s="8" t="inlineStr">
        <is>
          <t>QISSwaps</t>
        </is>
      </c>
      <c r="AG2691" t="n">
        <v>0.003262</v>
      </c>
    </row>
    <row r="2692">
      <c r="A2692" t="inlineStr">
        <is>
          <t>QIS</t>
        </is>
      </c>
      <c r="B2692" t="inlineStr">
        <is>
          <t>EURCZK,Put,24.327707702191667,02/10/2025,04/09/2025</t>
        </is>
      </c>
      <c r="C2692" t="inlineStr">
        <is>
          <t>EURCZK,Put,24.327707702191667,02/10/2025,04/09/2025</t>
        </is>
      </c>
      <c r="G2692" s="1" t="n">
        <v>-3385.793420764798</v>
      </c>
      <c r="H2692" s="1" t="n">
        <v>0.0026584717536807</v>
      </c>
      <c r="K2692" s="4" t="n">
        <v>93662513.40000001</v>
      </c>
      <c r="L2692" s="5" t="n">
        <v>4875001</v>
      </c>
      <c r="M2692" s="6" t="n">
        <v>19.212819</v>
      </c>
      <c r="AB2692" s="8" t="inlineStr">
        <is>
          <t>QISSwaps</t>
        </is>
      </c>
      <c r="AG2692" t="n">
        <v>0.003262</v>
      </c>
    </row>
    <row r="2693">
      <c r="A2693" t="inlineStr">
        <is>
          <t>QIS</t>
        </is>
      </c>
      <c r="B2693" t="inlineStr">
        <is>
          <t>EURCZK,Put,24.32795742414411,09/10/2025,11/09/2025</t>
        </is>
      </c>
      <c r="C2693" t="inlineStr">
        <is>
          <t>EURCZK,Put,24.32795742414411,09/10/2025,11/09/2025</t>
        </is>
      </c>
      <c r="G2693" s="1" t="n">
        <v>-3548.684014902119</v>
      </c>
      <c r="H2693" s="1" t="n">
        <v>0.0034694875139416</v>
      </c>
      <c r="K2693" s="4" t="n">
        <v>93662513.40000001</v>
      </c>
      <c r="L2693" s="5" t="n">
        <v>4875001</v>
      </c>
      <c r="M2693" s="6" t="n">
        <v>19.212819</v>
      </c>
      <c r="AB2693" s="8" t="inlineStr">
        <is>
          <t>QISSwaps</t>
        </is>
      </c>
      <c r="AG2693" t="n">
        <v>0.003262</v>
      </c>
    </row>
    <row r="2694">
      <c r="A2694" t="inlineStr">
        <is>
          <t>QIS</t>
        </is>
      </c>
      <c r="B2694" t="inlineStr">
        <is>
          <t>EURCZK,Put,24.333708179931943,30/09/2025,02/09/2025</t>
        </is>
      </c>
      <c r="C2694" t="inlineStr">
        <is>
          <t>EURCZK,Put,24.333708179931943,30/09/2025,02/09/2025</t>
        </is>
      </c>
      <c r="G2694" s="1" t="n">
        <v>-3335.071453189657</v>
      </c>
      <c r="H2694" s="1" t="n">
        <v>0.0022479230709748</v>
      </c>
      <c r="K2694" s="4" t="n">
        <v>93662513.40000001</v>
      </c>
      <c r="L2694" s="5" t="n">
        <v>4875001</v>
      </c>
      <c r="M2694" s="6" t="n">
        <v>19.212819</v>
      </c>
      <c r="AB2694" s="8" t="inlineStr">
        <is>
          <t>QISSwaps</t>
        </is>
      </c>
      <c r="AG2694" t="n">
        <v>0.003262</v>
      </c>
    </row>
    <row r="2695">
      <c r="A2695" t="inlineStr">
        <is>
          <t>QIS</t>
        </is>
      </c>
      <c r="B2695" t="inlineStr">
        <is>
          <t>EURCZK,Put,24.335568971672625,07/10/2025,09/09/2025</t>
        </is>
      </c>
      <c r="C2695" t="inlineStr">
        <is>
          <t>EURCZK,Put,24.335568971672625,07/10/2025,09/09/2025</t>
        </is>
      </c>
      <c r="G2695" s="1" t="n">
        <v>-3248.435980166954</v>
      </c>
      <c r="H2695" s="1" t="n">
        <v>0.0035169133903583</v>
      </c>
      <c r="K2695" s="4" t="n">
        <v>93662513.40000001</v>
      </c>
      <c r="L2695" s="5" t="n">
        <v>4875001</v>
      </c>
      <c r="M2695" s="6" t="n">
        <v>19.212819</v>
      </c>
      <c r="AB2695" s="8" t="inlineStr">
        <is>
          <t>QISSwaps</t>
        </is>
      </c>
      <c r="AG2695" t="n">
        <v>0.003262</v>
      </c>
    </row>
    <row r="2696">
      <c r="A2696" t="inlineStr">
        <is>
          <t>QIS</t>
        </is>
      </c>
      <c r="B2696" t="inlineStr">
        <is>
          <t>EURCZK,Put,24.33789498053505,08/10/2025,10/09/2025</t>
        </is>
      </c>
      <c r="C2696" t="inlineStr">
        <is>
          <t>EURCZK,Put,24.33789498053505,08/10/2025,10/09/2025</t>
        </is>
      </c>
      <c r="G2696" s="1" t="n">
        <v>-3442.908072567505</v>
      </c>
      <c r="H2696" s="1" t="n">
        <v>0.0037125939333097</v>
      </c>
      <c r="K2696" s="4" t="n">
        <v>93662513.40000001</v>
      </c>
      <c r="L2696" s="5" t="n">
        <v>4875001</v>
      </c>
      <c r="M2696" s="6" t="n">
        <v>19.212819</v>
      </c>
      <c r="AB2696" s="8" t="inlineStr">
        <is>
          <t>QISSwaps</t>
        </is>
      </c>
      <c r="AG2696" t="n">
        <v>0.003262</v>
      </c>
    </row>
    <row r="2697">
      <c r="A2697" t="inlineStr">
        <is>
          <t>QIS</t>
        </is>
      </c>
      <c r="B2697" t="inlineStr">
        <is>
          <t>EURCZK,Put,24.34531841198309,01/10/2025,03/09/2025</t>
        </is>
      </c>
      <c r="C2697" t="inlineStr">
        <is>
          <t>EURCZK,Put,24.34531841198309,01/10/2025,03/09/2025</t>
        </is>
      </c>
      <c r="G2697" s="1" t="n">
        <v>-3274.793278301816</v>
      </c>
      <c r="H2697" s="1" t="n">
        <v>0.0030174037467255</v>
      </c>
      <c r="K2697" s="4" t="n">
        <v>93662513.40000001</v>
      </c>
      <c r="L2697" s="5" t="n">
        <v>4875001</v>
      </c>
      <c r="M2697" s="6" t="n">
        <v>19.212819</v>
      </c>
      <c r="AB2697" s="8" t="inlineStr">
        <is>
          <t>QISSwaps</t>
        </is>
      </c>
      <c r="AG2697" t="n">
        <v>0.003262</v>
      </c>
    </row>
    <row r="2698">
      <c r="A2698" t="inlineStr">
        <is>
          <t>QIS</t>
        </is>
      </c>
      <c r="B2698" t="inlineStr">
        <is>
          <t>EURCZK,Put,24.35281557890911,03/10/2025,05/09/2025</t>
        </is>
      </c>
      <c r="C2698" t="inlineStr">
        <is>
          <t>EURCZK,Put,24.35281557890911,03/10/2025,05/09/2025</t>
        </is>
      </c>
      <c r="G2698" s="1" t="n">
        <v>-3299.530538017118</v>
      </c>
      <c r="H2698" s="1" t="n">
        <v>0.0037221021959368</v>
      </c>
      <c r="K2698" s="4" t="n">
        <v>93662513.40000001</v>
      </c>
      <c r="L2698" s="5" t="n">
        <v>4875001</v>
      </c>
      <c r="M2698" s="6" t="n">
        <v>19.212819</v>
      </c>
      <c r="AB2698" s="8" t="inlineStr">
        <is>
          <t>QISSwaps</t>
        </is>
      </c>
      <c r="AG2698" t="n">
        <v>0.003262</v>
      </c>
    </row>
    <row r="2699">
      <c r="A2699" t="inlineStr">
        <is>
          <t>QIS</t>
        </is>
      </c>
      <c r="B2699" t="inlineStr">
        <is>
          <t>EURCZK,Put,24.355394660394907,29/09/2025,29/08/2025</t>
        </is>
      </c>
      <c r="C2699" t="inlineStr">
        <is>
          <t>EURCZK,Put,24.355394660394907,29/09/2025,29/08/2025</t>
        </is>
      </c>
      <c r="G2699" s="1" t="n">
        <v>-3346.169457944774</v>
      </c>
      <c r="K2699" s="4" t="n">
        <v>93662513.40000001</v>
      </c>
      <c r="L2699" s="5" t="n">
        <v>4875001</v>
      </c>
      <c r="M2699" s="6" t="n">
        <v>19.212819</v>
      </c>
      <c r="AB2699" s="8" t="inlineStr">
        <is>
          <t>QISSwaps</t>
        </is>
      </c>
      <c r="AG2699" t="n">
        <v>0.003262</v>
      </c>
    </row>
    <row r="2700">
      <c r="A2700" t="inlineStr">
        <is>
          <t>QIS</t>
        </is>
      </c>
      <c r="B2700" t="inlineStr">
        <is>
          <t>EURCZK,Put,24.35555948886587,06/10/2025,08/09/2025</t>
        </is>
      </c>
      <c r="C2700" t="inlineStr">
        <is>
          <t>EURCZK,Put,24.35555948886587,06/10/2025,08/09/2025</t>
        </is>
      </c>
      <c r="G2700" s="1" t="n">
        <v>-3256.688096271154</v>
      </c>
      <c r="H2700" s="1" t="n">
        <v>0.0040214901260041</v>
      </c>
      <c r="K2700" s="4" t="n">
        <v>93662513.40000001</v>
      </c>
      <c r="L2700" s="5" t="n">
        <v>4875001</v>
      </c>
      <c r="M2700" s="6" t="n">
        <v>19.212819</v>
      </c>
      <c r="AB2700" s="8" t="inlineStr">
        <is>
          <t>QISSwaps</t>
        </is>
      </c>
      <c r="AG2700" t="n">
        <v>0.003262</v>
      </c>
    </row>
    <row r="2701">
      <c r="A2701" t="inlineStr">
        <is>
          <t>QIS</t>
        </is>
      </c>
      <c r="B2701" t="inlineStr">
        <is>
          <t>EURCZK,Put,24.35835921572948,02/10/2025,04/09/2025</t>
        </is>
      </c>
      <c r="C2701" t="inlineStr">
        <is>
          <t>EURCZK,Put,24.35835921572948,02/10/2025,04/09/2025</t>
        </is>
      </c>
      <c r="G2701" s="1" t="n">
        <v>-3377.277707863188</v>
      </c>
      <c r="H2701" s="1" t="n">
        <v>0.0036889670779173</v>
      </c>
      <c r="K2701" s="4" t="n">
        <v>93662513.40000001</v>
      </c>
      <c r="L2701" s="5" t="n">
        <v>4875001</v>
      </c>
      <c r="M2701" s="6" t="n">
        <v>19.212819</v>
      </c>
      <c r="AB2701" s="8" t="inlineStr">
        <is>
          <t>QISSwaps</t>
        </is>
      </c>
      <c r="AG2701" t="n">
        <v>0.003262</v>
      </c>
    </row>
    <row r="2702">
      <c r="A2702" t="inlineStr">
        <is>
          <t>QIS</t>
        </is>
      </c>
      <c r="B2702" t="inlineStr">
        <is>
          <t>EURCZK,Put,24.360323959018277,09/10/2025,11/09/2025</t>
        </is>
      </c>
      <c r="C2702" t="inlineStr">
        <is>
          <t>EURCZK,Put,24.360323959018277,09/10/2025,11/09/2025</t>
        </is>
      </c>
      <c r="G2702" s="1" t="n">
        <v>-3539.260305986989</v>
      </c>
      <c r="H2702" s="1" t="n">
        <v>0.0044495033379046</v>
      </c>
      <c r="K2702" s="4" t="n">
        <v>93662513.40000001</v>
      </c>
      <c r="L2702" s="5" t="n">
        <v>4875001</v>
      </c>
      <c r="M2702" s="6" t="n">
        <v>19.212819</v>
      </c>
      <c r="AB2702" s="8" t="inlineStr">
        <is>
          <t>QISSwaps</t>
        </is>
      </c>
      <c r="AG2702" t="n">
        <v>0.003262</v>
      </c>
    </row>
    <row r="2703">
      <c r="A2703" t="inlineStr">
        <is>
          <t>QIS</t>
        </is>
      </c>
      <c r="B2703" t="inlineStr">
        <is>
          <t>EURCZK,Put,24.364022641123746,30/09/2025,02/09/2025</t>
        </is>
      </c>
      <c r="C2703" t="inlineStr">
        <is>
          <t>EURCZK,Put,24.364022641123746,30/09/2025,02/09/2025</t>
        </is>
      </c>
      <c r="G2703" s="1" t="n">
        <v>-3326.77742069613</v>
      </c>
      <c r="H2703" s="1" t="n">
        <v>0.0034703381045144</v>
      </c>
      <c r="K2703" s="4" t="n">
        <v>93662513.40000001</v>
      </c>
      <c r="L2703" s="5" t="n">
        <v>4875001</v>
      </c>
      <c r="M2703" s="6" t="n">
        <v>19.212819</v>
      </c>
      <c r="AB2703" s="8" t="inlineStr">
        <is>
          <t>QISSwaps</t>
        </is>
      </c>
      <c r="AG2703" t="n">
        <v>0.003262</v>
      </c>
    </row>
    <row r="2704">
      <c r="A2704" t="inlineStr">
        <is>
          <t>QIS</t>
        </is>
      </c>
      <c r="B2704" t="inlineStr">
        <is>
          <t>EURCZK,Put,24.369396286594114,08/10/2025,10/09/2025</t>
        </is>
      </c>
      <c r="C2704" t="inlineStr">
        <is>
          <t>EURCZK,Put,24.369396286594114,08/10/2025,10/09/2025</t>
        </is>
      </c>
      <c r="G2704" s="1" t="n">
        <v>-3434.012817116382</v>
      </c>
      <c r="H2704" s="1" t="n">
        <v>0.0047251068471065</v>
      </c>
      <c r="K2704" s="4" t="n">
        <v>93662513.40000001</v>
      </c>
      <c r="L2704" s="5" t="n">
        <v>4875001</v>
      </c>
      <c r="M2704" s="6" t="n">
        <v>19.212819</v>
      </c>
      <c r="AB2704" s="8" t="inlineStr">
        <is>
          <t>QISSwaps</t>
        </is>
      </c>
      <c r="AG2704" t="n">
        <v>0.003262</v>
      </c>
    </row>
    <row r="2705">
      <c r="A2705" t="inlineStr">
        <is>
          <t>QIS</t>
        </is>
      </c>
      <c r="B2705" t="inlineStr">
        <is>
          <t>EURCZK,Put,24.37494887780911,01/10/2025,03/09/2025</t>
        </is>
      </c>
      <c r="C2705" t="inlineStr">
        <is>
          <t>EURCZK,Put,24.37494887780911,01/10/2025,03/09/2025</t>
        </is>
      </c>
      <c r="G2705" s="1" t="n">
        <v>-3266.836365390933</v>
      </c>
      <c r="H2705" s="1" t="n">
        <v>0.0041648757170445</v>
      </c>
      <c r="K2705" s="4" t="n">
        <v>93662513.40000001</v>
      </c>
      <c r="L2705" s="5" t="n">
        <v>4875001</v>
      </c>
      <c r="M2705" s="6" t="n">
        <v>19.212819</v>
      </c>
      <c r="AB2705" s="8" t="inlineStr">
        <is>
          <t>QISSwaps</t>
        </is>
      </c>
      <c r="AG2705" t="n">
        <v>0.003262</v>
      </c>
    </row>
    <row r="2706">
      <c r="A2706" t="inlineStr">
        <is>
          <t>QIS</t>
        </is>
      </c>
      <c r="B2706" t="inlineStr">
        <is>
          <t>EURCZK,Put,24.382649236938995,03/10/2025,05/09/2025</t>
        </is>
      </c>
      <c r="C2706" t="inlineStr">
        <is>
          <t>EURCZK,Put,24.382649236938995,03/10/2025,05/09/2025</t>
        </is>
      </c>
      <c r="G2706" s="1" t="n">
        <v>-3291.461124156603</v>
      </c>
      <c r="H2706" s="1" t="n">
        <v>0.0047953597359276</v>
      </c>
      <c r="K2706" s="4" t="n">
        <v>93662513.40000001</v>
      </c>
      <c r="L2706" s="5" t="n">
        <v>4875001</v>
      </c>
      <c r="M2706" s="6" t="n">
        <v>19.212819</v>
      </c>
      <c r="AB2706" s="8" t="inlineStr">
        <is>
          <t>QISSwaps</t>
        </is>
      </c>
      <c r="AG2706" t="n">
        <v>0.003262</v>
      </c>
    </row>
    <row r="2707">
      <c r="A2707" t="inlineStr">
        <is>
          <t>QIS</t>
        </is>
      </c>
      <c r="B2707" t="inlineStr">
        <is>
          <t>EURCZK,Put,24.38561239002775,29/09/2025,29/08/2025</t>
        </is>
      </c>
      <c r="C2707" t="inlineStr">
        <is>
          <t>EURCZK,Put,24.38561239002775,29/09/2025,29/08/2025</t>
        </is>
      </c>
      <c r="G2707" s="1" t="n">
        <v>-3337.88170250392</v>
      </c>
      <c r="K2707" s="4" t="n">
        <v>93662513.40000001</v>
      </c>
      <c r="L2707" s="5" t="n">
        <v>4875001</v>
      </c>
      <c r="M2707" s="6" t="n">
        <v>19.212819</v>
      </c>
      <c r="AB2707" s="8" t="inlineStr">
        <is>
          <t>QISSwaps</t>
        </is>
      </c>
      <c r="AG2707" t="n">
        <v>0.003262</v>
      </c>
    </row>
    <row r="2708">
      <c r="A2708" t="inlineStr">
        <is>
          <t>QIS</t>
        </is>
      </c>
      <c r="B2708" t="inlineStr">
        <is>
          <t>EURCZK,Put,24.389010729267287,02/10/2025,04/09/2025</t>
        </is>
      </c>
      <c r="C2708" t="inlineStr">
        <is>
          <t>EURCZK,Put,24.389010729267287,02/10/2025,04/09/2025</t>
        </is>
      </c>
      <c r="G2708" s="1" t="n">
        <v>-3368.794081802205</v>
      </c>
      <c r="H2708" s="1" t="n">
        <v>0.0048605945169743</v>
      </c>
      <c r="K2708" s="4" t="n">
        <v>93662513.40000001</v>
      </c>
      <c r="L2708" s="5" t="n">
        <v>4875001</v>
      </c>
      <c r="M2708" s="6" t="n">
        <v>19.212819</v>
      </c>
      <c r="AB2708" s="8" t="inlineStr">
        <is>
          <t>QISSwaps</t>
        </is>
      </c>
      <c r="AG2708" t="n">
        <v>0.003262</v>
      </c>
    </row>
    <row r="2709">
      <c r="A2709" t="inlineStr">
        <is>
          <t>QIS</t>
        </is>
      </c>
      <c r="B2709" t="inlineStr">
        <is>
          <t>EURCZK,Put,24.394337102315546,30/09/2025,02/09/2025</t>
        </is>
      </c>
      <c r="C2709" t="inlineStr">
        <is>
          <t>EURCZK,Put,24.394337102315546,30/09/2025,02/09/2025</t>
        </is>
      </c>
      <c r="G2709" s="1" t="n">
        <v>-3318.514289579733</v>
      </c>
      <c r="H2709" s="1" t="n">
        <v>0.0048092593326371</v>
      </c>
      <c r="K2709" s="4" t="n">
        <v>93662513.40000001</v>
      </c>
      <c r="L2709" s="5" t="n">
        <v>4875001</v>
      </c>
      <c r="M2709" s="6" t="n">
        <v>19.212819</v>
      </c>
      <c r="AB2709" s="8" t="inlineStr">
        <is>
          <t>QISSwaps</t>
        </is>
      </c>
      <c r="AG2709" t="n">
        <v>0.003262</v>
      </c>
    </row>
    <row r="2710">
      <c r="A2710" t="inlineStr">
        <is>
          <t>QIS</t>
        </is>
      </c>
      <c r="B2710" t="inlineStr">
        <is>
          <t>EURCZK,Put,24.400897592653177,08/10/2025,10/09/2025</t>
        </is>
      </c>
      <c r="C2710" t="inlineStr">
        <is>
          <t>EURCZK,Put,24.400897592653177,08/10/2025,10/09/2025</t>
        </is>
      </c>
      <c r="G2710" s="1" t="n">
        <v>-3425.151990470459</v>
      </c>
      <c r="H2710" s="1" t="n">
        <v>0.005851231324545</v>
      </c>
      <c r="K2710" s="4" t="n">
        <v>93662513.40000001</v>
      </c>
      <c r="L2710" s="5" t="n">
        <v>4875001</v>
      </c>
      <c r="M2710" s="6" t="n">
        <v>19.212819</v>
      </c>
      <c r="AB2710" s="8" t="inlineStr">
        <is>
          <t>QISSwaps</t>
        </is>
      </c>
      <c r="AG2710" t="n">
        <v>0.003262</v>
      </c>
    </row>
    <row r="2711">
      <c r="A2711" t="inlineStr">
        <is>
          <t>QIS</t>
        </is>
      </c>
      <c r="B2711" t="inlineStr">
        <is>
          <t>EURCZK,Put,24.40457934363513,01/10/2025,03/09/2025</t>
        </is>
      </c>
      <c r="C2711" t="inlineStr">
        <is>
          <t>EURCZK,Put,24.40457934363513,01/10/2025,03/09/2025</t>
        </is>
      </c>
      <c r="G2711" s="1" t="n">
        <v>-3258.90841719324</v>
      </c>
      <c r="H2711" s="1" t="n">
        <v>0.0054171673541532</v>
      </c>
      <c r="K2711" s="4" t="n">
        <v>93662513.40000001</v>
      </c>
      <c r="L2711" s="5" t="n">
        <v>4875001</v>
      </c>
      <c r="M2711" s="6" t="n">
        <v>19.212819</v>
      </c>
      <c r="AB2711" s="8" t="inlineStr">
        <is>
          <t>QISSwaps</t>
        </is>
      </c>
      <c r="AG2711" t="n">
        <v>0.003262</v>
      </c>
    </row>
    <row r="2712">
      <c r="A2712" t="inlineStr">
        <is>
          <t>QIS</t>
        </is>
      </c>
      <c r="B2712" t="inlineStr">
        <is>
          <t>EURCZK,Put,24.415830119660587,29/09/2025,29/08/2025</t>
        </is>
      </c>
      <c r="C2712" t="inlineStr">
        <is>
          <t>EURCZK,Put,24.415830119660587,29/09/2025,29/08/2025</t>
        </is>
      </c>
      <c r="G2712" s="1" t="n">
        <v>-3329.624699506773</v>
      </c>
      <c r="K2712" s="4" t="n">
        <v>93662513.40000001</v>
      </c>
      <c r="L2712" s="5" t="n">
        <v>4875001</v>
      </c>
      <c r="M2712" s="6" t="n">
        <v>19.212819</v>
      </c>
      <c r="AB2712" s="8" t="inlineStr">
        <is>
          <t>QISSwaps</t>
        </is>
      </c>
      <c r="AG2712" t="n">
        <v>0.003262</v>
      </c>
    </row>
    <row r="2713">
      <c r="A2713" t="inlineStr">
        <is>
          <t>QIS</t>
        </is>
      </c>
      <c r="B2713" t="inlineStr">
        <is>
          <t>EURCZK,Put,24.419662242805096,02/10/2025,04/09/2025</t>
        </is>
      </c>
      <c r="C2713" t="inlineStr">
        <is>
          <t>EURCZK,Put,24.419662242805096,02/10/2025,04/09/2025</t>
        </is>
      </c>
      <c r="G2713" s="1" t="n">
        <v>-3360.34238158163</v>
      </c>
      <c r="H2713" s="1" t="n">
        <v>0.0061316620406726</v>
      </c>
      <c r="K2713" s="4" t="n">
        <v>93662513.40000001</v>
      </c>
      <c r="L2713" s="5" t="n">
        <v>4875001</v>
      </c>
      <c r="M2713" s="6" t="n">
        <v>19.212819</v>
      </c>
      <c r="AB2713" s="8" t="inlineStr">
        <is>
          <t>QISSwaps</t>
        </is>
      </c>
      <c r="AG2713" t="n">
        <v>0.003262</v>
      </c>
    </row>
    <row r="2714">
      <c r="A2714" t="inlineStr">
        <is>
          <t>QIS</t>
        </is>
      </c>
      <c r="B2714" t="inlineStr">
        <is>
          <t>EURCZK,Put,24.424651563507346,30/09/2025,02/09/2025</t>
        </is>
      </c>
      <c r="C2714" t="inlineStr">
        <is>
          <t>EURCZK,Put,24.424651563507346,30/09/2025,02/09/2025</t>
        </is>
      </c>
      <c r="G2714" s="1" t="n">
        <v>-3310.281906523717</v>
      </c>
      <c r="H2714" s="1" t="n">
        <v>0.0062059123123366</v>
      </c>
      <c r="K2714" s="4" t="n">
        <v>93662513.40000001</v>
      </c>
      <c r="L2714" s="5" t="n">
        <v>4875001</v>
      </c>
      <c r="M2714" s="6" t="n">
        <v>19.212819</v>
      </c>
      <c r="AB2714" s="8" t="inlineStr">
        <is>
          <t>QISSwaps</t>
        </is>
      </c>
      <c r="AG2714" t="n">
        <v>0.003262</v>
      </c>
    </row>
    <row r="2715">
      <c r="A2715" t="inlineStr">
        <is>
          <t>QIS</t>
        </is>
      </c>
      <c r="B2715" t="inlineStr">
        <is>
          <t>EURCZK,Put,24.43420980946115,01/10/2025,03/09/2025</t>
        </is>
      </c>
      <c r="C2715" t="inlineStr">
        <is>
          <t>EURCZK,Put,24.43420980946115,01/10/2025,03/09/2025</t>
        </is>
      </c>
      <c r="G2715" s="1" t="n">
        <v>-3251.009293296217</v>
      </c>
      <c r="H2715" s="1" t="n">
        <v>0.006735847898409</v>
      </c>
      <c r="K2715" s="4" t="n">
        <v>93662513.40000001</v>
      </c>
      <c r="L2715" s="5" t="n">
        <v>4875001</v>
      </c>
      <c r="M2715" s="6" t="n">
        <v>19.212819</v>
      </c>
      <c r="AB2715" s="8" t="inlineStr">
        <is>
          <t>QISSwaps</t>
        </is>
      </c>
      <c r="AG2715" t="n">
        <v>0.003262</v>
      </c>
    </row>
    <row r="2716">
      <c r="A2716" t="inlineStr">
        <is>
          <t>QIS</t>
        </is>
      </c>
      <c r="B2716" t="inlineStr">
        <is>
          <t>EURCZK,Put,24.44604784929343,29/09/2025,29/08/2025</t>
        </is>
      </c>
      <c r="C2716" t="inlineStr">
        <is>
          <t>EURCZK,Put,24.44604784929343,29/09/2025,29/08/2025</t>
        </is>
      </c>
      <c r="G2716" s="1" t="n">
        <v>-3321.398296995104</v>
      </c>
      <c r="K2716" s="4" t="n">
        <v>93662513.40000001</v>
      </c>
      <c r="L2716" s="5" t="n">
        <v>4875001</v>
      </c>
      <c r="M2716" s="6" t="n">
        <v>19.212819</v>
      </c>
      <c r="AB2716" s="8" t="inlineStr">
        <is>
          <t>QISSwaps</t>
        </is>
      </c>
      <c r="AG2716" t="n">
        <v>0.003262</v>
      </c>
    </row>
    <row r="2717">
      <c r="A2717" t="inlineStr">
        <is>
          <t>QIS</t>
        </is>
      </c>
      <c r="B2717" t="inlineStr">
        <is>
          <t>EURCZK,Put,24.450313756342904,02/10/2025,04/09/2025</t>
        </is>
      </c>
      <c r="C2717" t="inlineStr">
        <is>
          <t>EURCZK,Put,24.450313756342904,02/10/2025,04/09/2025</t>
        </is>
      </c>
      <c r="G2717" s="1" t="n">
        <v>-3351.922447209784</v>
      </c>
      <c r="H2717" s="1" t="n">
        <v>0.0074667850865126</v>
      </c>
      <c r="K2717" s="4" t="n">
        <v>93662513.40000001</v>
      </c>
      <c r="L2717" s="5" t="n">
        <v>4875001</v>
      </c>
      <c r="M2717" s="6" t="n">
        <v>19.212819</v>
      </c>
      <c r="AB2717" s="8" t="inlineStr">
        <is>
          <t>QISSwaps</t>
        </is>
      </c>
      <c r="AG2717" t="n">
        <v>0.003262</v>
      </c>
    </row>
    <row r="2718">
      <c r="A2718" t="inlineStr">
        <is>
          <t>QIS</t>
        </is>
      </c>
      <c r="B2718" t="inlineStr">
        <is>
          <t>EURCZK,Put,24.45496602469915,30/09/2025,02/09/2025</t>
        </is>
      </c>
      <c r="C2718" t="inlineStr">
        <is>
          <t>EURCZK,Put,24.45496602469915,30/09/2025,02/09/2025</t>
        </is>
      </c>
      <c r="G2718" s="1" t="n">
        <v>-3302.08011916101</v>
      </c>
      <c r="H2718" s="1" t="n">
        <v>0.0076216411255792</v>
      </c>
      <c r="K2718" s="4" t="n">
        <v>93662513.40000001</v>
      </c>
      <c r="L2718" s="5" t="n">
        <v>4875001</v>
      </c>
      <c r="M2718" s="6" t="n">
        <v>19.212819</v>
      </c>
      <c r="AB2718" s="8" t="inlineStr">
        <is>
          <t>QISSwaps</t>
        </is>
      </c>
      <c r="AG2718" t="n">
        <v>0.003262</v>
      </c>
    </row>
    <row r="2719">
      <c r="A2719" t="inlineStr">
        <is>
          <t>QIS</t>
        </is>
      </c>
      <c r="B2719" t="inlineStr">
        <is>
          <t>EURCZK,Put,24.48528048589095,30/09/2025,02/09/2025</t>
        </is>
      </c>
      <c r="C2719" t="inlineStr">
        <is>
          <t>EURCZK,Put,24.48528048589095,30/09/2025,02/09/2025</t>
        </is>
      </c>
      <c r="G2719" s="1" t="n">
        <v>-3293.90877606715</v>
      </c>
      <c r="H2719" s="1" t="n">
        <v>0.009047510085011701</v>
      </c>
      <c r="K2719" s="4" t="n">
        <v>93662513.40000001</v>
      </c>
      <c r="L2719" s="5" t="n">
        <v>4875001</v>
      </c>
      <c r="M2719" s="6" t="n">
        <v>19.212819</v>
      </c>
      <c r="AB2719" s="8" t="inlineStr">
        <is>
          <t>QISSwaps</t>
        </is>
      </c>
      <c r="AG2719" t="n">
        <v>0.003262</v>
      </c>
    </row>
    <row r="2720">
      <c r="A2720" t="inlineStr">
        <is>
          <t>QIS</t>
        </is>
      </c>
      <c r="B2720" t="inlineStr">
        <is>
          <t>EURHUF,Call,390.41232408697647,21/10/2025,22/09/2025</t>
        </is>
      </c>
      <c r="C2720" t="inlineStr">
        <is>
          <t>EURHUF,Call,390.41232408697647,21/10/2025,22/09/2025</t>
        </is>
      </c>
      <c r="G2720" s="1" t="n">
        <v>-4118.499566173224</v>
      </c>
      <c r="H2720" s="1" t="n">
        <v>0.0107225073295839</v>
      </c>
      <c r="K2720" s="4" t="n">
        <v>93662513.40000001</v>
      </c>
      <c r="L2720" s="5" t="n">
        <v>4875001</v>
      </c>
      <c r="M2720" s="6" t="n">
        <v>19.212819</v>
      </c>
      <c r="AB2720" s="8" t="inlineStr">
        <is>
          <t>QISSwaps</t>
        </is>
      </c>
      <c r="AG2720" t="n">
        <v>0.003262</v>
      </c>
    </row>
    <row r="2721">
      <c r="A2721" t="inlineStr">
        <is>
          <t>QIS</t>
        </is>
      </c>
      <c r="B2721" t="inlineStr">
        <is>
          <t>EURHUF,Call,390.8423155363236,14/10/2025,15/09/2025</t>
        </is>
      </c>
      <c r="C2721" t="inlineStr">
        <is>
          <t>EURHUF,Call,390.8423155363236,14/10/2025,15/09/2025</t>
        </is>
      </c>
      <c r="G2721" s="1" t="n">
        <v>-4029.717674753931</v>
      </c>
      <c r="H2721" s="1" t="n">
        <v>0.0074836199626191</v>
      </c>
      <c r="K2721" s="4" t="n">
        <v>93662513.40000001</v>
      </c>
      <c r="L2721" s="5" t="n">
        <v>4875001</v>
      </c>
      <c r="M2721" s="6" t="n">
        <v>19.212819</v>
      </c>
      <c r="AB2721" s="8" t="inlineStr">
        <is>
          <t>QISSwaps</t>
        </is>
      </c>
      <c r="AG2721" t="n">
        <v>0.003262</v>
      </c>
    </row>
    <row r="2722">
      <c r="A2722" t="inlineStr">
        <is>
          <t>QIS</t>
        </is>
      </c>
      <c r="B2722" t="inlineStr">
        <is>
          <t>EURHUF,Call,390.8498272891748,17/10/2025,18/09/2025</t>
        </is>
      </c>
      <c r="C2722" t="inlineStr">
        <is>
          <t>EURHUF,Call,390.8498272891748,17/10/2025,18/09/2025</t>
        </is>
      </c>
      <c r="G2722" s="1" t="n">
        <v>-4074.55264361583</v>
      </c>
      <c r="H2722" s="1" t="n">
        <v>0.008964077348080799</v>
      </c>
      <c r="K2722" s="4" t="n">
        <v>93662513.40000001</v>
      </c>
      <c r="L2722" s="5" t="n">
        <v>4875001</v>
      </c>
      <c r="M2722" s="6" t="n">
        <v>19.212819</v>
      </c>
      <c r="AB2722" s="8" t="inlineStr">
        <is>
          <t>QISSwaps</t>
        </is>
      </c>
      <c r="AG2722" t="n">
        <v>0.003262</v>
      </c>
    </row>
    <row r="2723">
      <c r="A2723" t="inlineStr">
        <is>
          <t>QIS</t>
        </is>
      </c>
      <c r="B2723" t="inlineStr">
        <is>
          <t>EURHUF,Call,391.0061780236523,15/10/2025,16/09/2025</t>
        </is>
      </c>
      <c r="C2723" t="inlineStr">
        <is>
          <t>EURHUF,Call,391.0061780236523,15/10/2025,16/09/2025</t>
        </is>
      </c>
      <c r="G2723" s="1" t="n">
        <v>-4020.363005363996</v>
      </c>
      <c r="H2723" s="1" t="n">
        <v>0.007661757536852</v>
      </c>
      <c r="K2723" s="4" t="n">
        <v>93662513.40000001</v>
      </c>
      <c r="L2723" s="5" t="n">
        <v>4875001</v>
      </c>
      <c r="M2723" s="6" t="n">
        <v>19.212819</v>
      </c>
      <c r="AB2723" s="8" t="inlineStr">
        <is>
          <t>QISSwaps</t>
        </is>
      </c>
      <c r="AG2723" t="n">
        <v>0.003262</v>
      </c>
    </row>
    <row r="2724">
      <c r="A2724" t="inlineStr">
        <is>
          <t>QIS</t>
        </is>
      </c>
      <c r="B2724" t="inlineStr">
        <is>
          <t>EURHUF,Call,391.2872986340444,21/10/2025,22/09/2025</t>
        </is>
      </c>
      <c r="C2724" t="inlineStr">
        <is>
          <t>EURHUF,Call,391.2872986340444,21/10/2025,22/09/2025</t>
        </is>
      </c>
      <c r="G2724" s="1" t="n">
        <v>-4100.101048043303</v>
      </c>
      <c r="H2724" s="1" t="n">
        <v>0.009164857687282301</v>
      </c>
      <c r="K2724" s="4" t="n">
        <v>93662513.40000001</v>
      </c>
      <c r="L2724" s="5" t="n">
        <v>4875001</v>
      </c>
      <c r="M2724" s="6" t="n">
        <v>19.212819</v>
      </c>
      <c r="AB2724" s="8" t="inlineStr">
        <is>
          <t>QISSwaps</t>
        </is>
      </c>
      <c r="AG2724" t="n">
        <v>0.003262</v>
      </c>
    </row>
    <row r="2725">
      <c r="A2725" t="inlineStr">
        <is>
          <t>QIS</t>
        </is>
      </c>
      <c r="B2725" t="inlineStr">
        <is>
          <t>EURHUF,Call,391.48611050617205,22/10/2025,23/09/2025</t>
        </is>
      </c>
      <c r="C2725" t="inlineStr">
        <is>
          <t>EURHUF,Call,391.48611050617205,22/10/2025,23/09/2025</t>
        </is>
      </c>
      <c r="G2725" s="1" t="n">
        <v>-4029.409716152515</v>
      </c>
      <c r="H2725" s="1" t="n">
        <v>0.0090297817081945</v>
      </c>
      <c r="K2725" s="4" t="n">
        <v>93662513.40000001</v>
      </c>
      <c r="L2725" s="5" t="n">
        <v>4875001</v>
      </c>
      <c r="M2725" s="6" t="n">
        <v>19.212819</v>
      </c>
      <c r="AB2725" s="8" t="inlineStr">
        <is>
          <t>QISSwaps</t>
        </is>
      </c>
      <c r="AG2725" t="n">
        <v>0.003262</v>
      </c>
    </row>
    <row r="2726">
      <c r="A2726" t="inlineStr">
        <is>
          <t>QIS</t>
        </is>
      </c>
      <c r="B2726" t="inlineStr">
        <is>
          <t>EURHUF,Call,391.5016271564217,16/10/2025,17/09/2025</t>
        </is>
      </c>
      <c r="C2726" t="inlineStr">
        <is>
          <t>EURHUF,Call,391.5016271564217,16/10/2025,17/09/2025</t>
        </is>
      </c>
      <c r="G2726" s="1" t="n">
        <v>-3942.684410176288</v>
      </c>
      <c r="H2726" s="1" t="n">
        <v>0.0074627927303681</v>
      </c>
      <c r="K2726" s="4" t="n">
        <v>93662513.40000001</v>
      </c>
      <c r="L2726" s="5" t="n">
        <v>4875001</v>
      </c>
      <c r="M2726" s="6" t="n">
        <v>19.212819</v>
      </c>
      <c r="AB2726" s="8" t="inlineStr">
        <is>
          <t>QISSwaps</t>
        </is>
      </c>
      <c r="AG2726" t="n">
        <v>0.003262</v>
      </c>
    </row>
    <row r="2727">
      <c r="A2727" t="inlineStr">
        <is>
          <t>QIS</t>
        </is>
      </c>
      <c r="B2727" t="inlineStr">
        <is>
          <t>EURHUF,Call,391.6979059511673,14/10/2025,15/09/2025</t>
        </is>
      </c>
      <c r="C2727" t="inlineStr">
        <is>
          <t>EURHUF,Call,391.6979059511673,14/10/2025,15/09/2025</t>
        </is>
      </c>
      <c r="G2727" s="1" t="n">
        <v>-4012.132580513381</v>
      </c>
      <c r="H2727" s="1" t="n">
        <v>0.0060980529979854</v>
      </c>
      <c r="K2727" s="4" t="n">
        <v>93662513.40000001</v>
      </c>
      <c r="L2727" s="5" t="n">
        <v>4875001</v>
      </c>
      <c r="M2727" s="6" t="n">
        <v>19.212819</v>
      </c>
      <c r="AB2727" s="8" t="inlineStr">
        <is>
          <t>QISSwaps</t>
        </is>
      </c>
      <c r="AG2727" t="n">
        <v>0.003262</v>
      </c>
    </row>
    <row r="2728">
      <c r="A2728" t="inlineStr">
        <is>
          <t>QIS</t>
        </is>
      </c>
      <c r="B2728" t="inlineStr">
        <is>
          <t>EURHUF,Call,391.7259093234376,17/10/2025,18/09/2025</t>
        </is>
      </c>
      <c r="C2728" t="inlineStr">
        <is>
          <t>EURHUF,Call,391.7259093234376,17/10/2025,18/09/2025</t>
        </is>
      </c>
      <c r="G2728" s="1" t="n">
        <v>-4056.347819322395</v>
      </c>
      <c r="H2728" s="1" t="n">
        <v>0.0075365495819157</v>
      </c>
      <c r="K2728" s="4" t="n">
        <v>93662513.40000001</v>
      </c>
      <c r="L2728" s="5" t="n">
        <v>4875001</v>
      </c>
      <c r="M2728" s="6" t="n">
        <v>19.212819</v>
      </c>
      <c r="AB2728" s="8" t="inlineStr">
        <is>
          <t>QISSwaps</t>
        </is>
      </c>
      <c r="AG2728" t="n">
        <v>0.003262</v>
      </c>
    </row>
    <row r="2729">
      <c r="A2729" t="inlineStr">
        <is>
          <t>QIS</t>
        </is>
      </c>
      <c r="B2729" t="inlineStr">
        <is>
          <t>EURHUF,Call,391.86695154007907,15/10/2025,16/09/2025</t>
        </is>
      </c>
      <c r="C2729" t="inlineStr">
        <is>
          <t>EURHUF,Call,391.86695154007907,15/10/2025,16/09/2025</t>
        </is>
      </c>
      <c r="G2729" s="1" t="n">
        <v>-4002.720174331577</v>
      </c>
      <c r="H2729" s="1" t="n">
        <v>0.0063150653863638</v>
      </c>
      <c r="K2729" s="4" t="n">
        <v>93662513.40000001</v>
      </c>
      <c r="L2729" s="5" t="n">
        <v>4875001</v>
      </c>
      <c r="M2729" s="6" t="n">
        <v>19.212819</v>
      </c>
      <c r="AB2729" s="8" t="inlineStr">
        <is>
          <t>QISSwaps</t>
        </is>
      </c>
      <c r="AG2729" t="n">
        <v>0.003262</v>
      </c>
    </row>
    <row r="2730">
      <c r="A2730" t="inlineStr">
        <is>
          <t>QIS</t>
        </is>
      </c>
      <c r="B2730" t="inlineStr">
        <is>
          <t>EURHUF,Call,392.03563564069077,20/10/2025,19/09/2025</t>
        </is>
      </c>
      <c r="C2730" t="inlineStr">
        <is>
          <t>EURHUF,Call,392.03563564069077,20/10/2025,19/09/2025</t>
        </is>
      </c>
      <c r="G2730" s="1" t="n">
        <v>-4113.030831809074</v>
      </c>
      <c r="H2730" s="1" t="n">
        <v>0.007482946757483</v>
      </c>
      <c r="K2730" s="4" t="n">
        <v>93662513.40000001</v>
      </c>
      <c r="L2730" s="5" t="n">
        <v>4875001</v>
      </c>
      <c r="M2730" s="6" t="n">
        <v>19.212819</v>
      </c>
      <c r="AB2730" s="8" t="inlineStr">
        <is>
          <t>QISSwaps</t>
        </is>
      </c>
      <c r="AG2730" t="n">
        <v>0.003262</v>
      </c>
    </row>
    <row r="2731">
      <c r="A2731" t="inlineStr">
        <is>
          <t>QIS</t>
        </is>
      </c>
      <c r="B2731" t="inlineStr">
        <is>
          <t>EURHUF,Call,392.16227318111237,21/10/2025,22/09/2025</t>
        </is>
      </c>
      <c r="C2731" t="inlineStr">
        <is>
          <t>EURHUF,Call,392.16227318111237,21/10/2025,22/09/2025</t>
        </is>
      </c>
      <c r="G2731" s="1" t="n">
        <v>-4081.825542278237</v>
      </c>
      <c r="H2731" s="1" t="n">
        <v>0.0077953700456058</v>
      </c>
      <c r="K2731" s="4" t="n">
        <v>93662513.40000001</v>
      </c>
      <c r="L2731" s="5" t="n">
        <v>4875001</v>
      </c>
      <c r="M2731" s="6" t="n">
        <v>19.212819</v>
      </c>
      <c r="AB2731" s="8" t="inlineStr">
        <is>
          <t>QISSwaps</t>
        </is>
      </c>
      <c r="AG2731" t="n">
        <v>0.003262</v>
      </c>
    </row>
    <row r="2732">
      <c r="A2732" t="inlineStr">
        <is>
          <t>QIS</t>
        </is>
      </c>
      <c r="B2732" t="inlineStr">
        <is>
          <t>EURHUF,Call,392.25506123438913,10/10/2025,12/09/2025</t>
        </is>
      </c>
      <c r="C2732" t="inlineStr">
        <is>
          <t>EURHUF,Call,392.25506123438913,10/10/2025,12/09/2025</t>
        </is>
      </c>
      <c r="G2732" s="1" t="n">
        <v>-4052.809069989445</v>
      </c>
      <c r="H2732" s="1" t="n">
        <v>0.0045165553509063</v>
      </c>
      <c r="K2732" s="4" t="n">
        <v>93662513.40000001</v>
      </c>
      <c r="L2732" s="5" t="n">
        <v>4875001</v>
      </c>
      <c r="M2732" s="6" t="n">
        <v>19.212819</v>
      </c>
      <c r="AB2732" s="8" t="inlineStr">
        <is>
          <t>QISSwaps</t>
        </is>
      </c>
      <c r="AG2732" t="n">
        <v>0.003262</v>
      </c>
    </row>
    <row r="2733">
      <c r="A2733" t="inlineStr">
        <is>
          <t>QIS</t>
        </is>
      </c>
      <c r="B2733" t="inlineStr">
        <is>
          <t>EURHUF,Call,392.3530520937952,22/10/2025,23/09/2025</t>
        </is>
      </c>
      <c r="C2733" t="inlineStr">
        <is>
          <t>EURHUF,Call,392.3530520937952,22/10/2025,23/09/2025</t>
        </is>
      </c>
      <c r="G2733" s="1" t="n">
        <v>-4011.622656825615</v>
      </c>
      <c r="H2733" s="1" t="n">
        <v>0.0077072009348259</v>
      </c>
      <c r="K2733" s="4" t="n">
        <v>93662513.40000001</v>
      </c>
      <c r="L2733" s="5" t="n">
        <v>4875001</v>
      </c>
      <c r="M2733" s="6" t="n">
        <v>19.212819</v>
      </c>
      <c r="AB2733" s="8" t="inlineStr">
        <is>
          <t>QISSwaps</t>
        </is>
      </c>
      <c r="AG2733" t="n">
        <v>0.003262</v>
      </c>
    </row>
    <row r="2734">
      <c r="A2734" t="inlineStr">
        <is>
          <t>QIS</t>
        </is>
      </c>
      <c r="B2734" t="inlineStr">
        <is>
          <t>EURHUF,Call,392.3542915206252,16/10/2025,17/09/2025</t>
        </is>
      </c>
      <c r="C2734" t="inlineStr">
        <is>
          <t>EURHUF,Call,392.3542915206252,16/10/2025,17/09/2025</t>
        </is>
      </c>
      <c r="G2734" s="1" t="n">
        <v>-3925.566546800503</v>
      </c>
      <c r="H2734" s="1" t="n">
        <v>0.0062227403889699</v>
      </c>
      <c r="K2734" s="4" t="n">
        <v>93662513.40000001</v>
      </c>
      <c r="L2734" s="5" t="n">
        <v>4875001</v>
      </c>
      <c r="M2734" s="6" t="n">
        <v>19.212819</v>
      </c>
      <c r="AB2734" s="8" t="inlineStr">
        <is>
          <t>QISSwaps</t>
        </is>
      </c>
      <c r="AG2734" t="n">
        <v>0.003262</v>
      </c>
    </row>
    <row r="2735">
      <c r="A2735" t="inlineStr">
        <is>
          <t>QIS</t>
        </is>
      </c>
      <c r="B2735" t="inlineStr">
        <is>
          <t>EURHUF,Call,392.51424894961167,29/10/2025,26/09/2025</t>
        </is>
      </c>
      <c r="C2735" t="inlineStr">
        <is>
          <t>EURHUF,Call,392.51424894961167,29/10/2025,26/09/2025</t>
        </is>
      </c>
      <c r="G2735" s="1" t="n">
        <v>-4689.280414039605</v>
      </c>
      <c r="H2735" s="1" t="n">
        <v>0.0082378247100174</v>
      </c>
      <c r="K2735" s="4" t="n">
        <v>93662513.40000001</v>
      </c>
      <c r="L2735" s="5" t="n">
        <v>4875001</v>
      </c>
      <c r="M2735" s="6" t="n">
        <v>19.212819</v>
      </c>
      <c r="AB2735" s="8" t="inlineStr">
        <is>
          <t>QISSwaps</t>
        </is>
      </c>
      <c r="AG2735" t="n">
        <v>0.003262</v>
      </c>
    </row>
    <row r="2736">
      <c r="A2736" t="inlineStr">
        <is>
          <t>QIS</t>
        </is>
      </c>
      <c r="B2736" t="inlineStr">
        <is>
          <t>EURHUF,Call,392.55349636601096,14/10/2025,15/09/2025</t>
        </is>
      </c>
      <c r="C2736" t="inlineStr">
        <is>
          <t>EURHUF,Call,392.55349636601096,14/10/2025,15/09/2025</t>
        </is>
      </c>
      <c r="G2736" s="1" t="n">
        <v>-3994.662343757509</v>
      </c>
      <c r="H2736" s="1" t="n">
        <v>0.0049436799166587</v>
      </c>
      <c r="K2736" s="4" t="n">
        <v>93662513.40000001</v>
      </c>
      <c r="L2736" s="5" t="n">
        <v>4875001</v>
      </c>
      <c r="M2736" s="6" t="n">
        <v>19.212819</v>
      </c>
      <c r="AB2736" s="8" t="inlineStr">
        <is>
          <t>QISSwaps</t>
        </is>
      </c>
      <c r="AG2736" t="n">
        <v>0.003262</v>
      </c>
    </row>
    <row r="2737">
      <c r="A2737" t="inlineStr">
        <is>
          <t>QIS</t>
        </is>
      </c>
      <c r="B2737" t="inlineStr">
        <is>
          <t>EURHUF,Call,392.60199135770034,17/10/2025,18/09/2025</t>
        </is>
      </c>
      <c r="C2737" t="inlineStr">
        <is>
          <t>EURHUF,Call,392.60199135770034,17/10/2025,18/09/2025</t>
        </is>
      </c>
      <c r="G2737" s="1" t="n">
        <v>-4038.264729903416</v>
      </c>
      <c r="H2737" s="1" t="n">
        <v>0.0063108174510019</v>
      </c>
      <c r="K2737" s="4" t="n">
        <v>93662513.40000001</v>
      </c>
      <c r="L2737" s="5" t="n">
        <v>4875001</v>
      </c>
      <c r="M2737" s="6" t="n">
        <v>19.212819</v>
      </c>
      <c r="AB2737" s="8" t="inlineStr">
        <is>
          <t>QISSwaps</t>
        </is>
      </c>
      <c r="AG2737" t="n">
        <v>0.003262</v>
      </c>
    </row>
    <row r="2738">
      <c r="A2738" t="inlineStr">
        <is>
          <t>QIS</t>
        </is>
      </c>
      <c r="B2738" t="inlineStr">
        <is>
          <t>EURHUF,Call,392.66495256144253,27/10/2025,24/09/2025</t>
        </is>
      </c>
      <c r="C2738" t="inlineStr">
        <is>
          <t>EURHUF,Call,392.66495256144253,27/10/2025,24/09/2025</t>
        </is>
      </c>
      <c r="G2738" s="1" t="n">
        <v>-4474.205934489544</v>
      </c>
      <c r="H2738" s="1" t="n">
        <v>0.0076731614400215</v>
      </c>
      <c r="K2738" s="4" t="n">
        <v>93662513.40000001</v>
      </c>
      <c r="L2738" s="5" t="n">
        <v>4875001</v>
      </c>
      <c r="M2738" s="6" t="n">
        <v>19.212819</v>
      </c>
      <c r="AB2738" s="8" t="inlineStr">
        <is>
          <t>QISSwaps</t>
        </is>
      </c>
      <c r="AG2738" t="n">
        <v>0.003262</v>
      </c>
    </row>
    <row r="2739">
      <c r="A2739" t="inlineStr">
        <is>
          <t>QIS</t>
        </is>
      </c>
      <c r="B2739" t="inlineStr">
        <is>
          <t>EURHUF,Call,392.72772505650585,15/10/2025,16/09/2025</t>
        </is>
      </c>
      <c r="C2739" t="inlineStr">
        <is>
          <t>EURHUF,Call,392.72772505650585,15/10/2025,16/09/2025</t>
        </is>
      </c>
      <c r="G2739" s="1" t="n">
        <v>-3985.193223833517</v>
      </c>
      <c r="H2739" s="1" t="n">
        <v>0.0051823101204822</v>
      </c>
      <c r="K2739" s="4" t="n">
        <v>93662513.40000001</v>
      </c>
      <c r="L2739" s="5" t="n">
        <v>4875001</v>
      </c>
      <c r="M2739" s="6" t="n">
        <v>19.212819</v>
      </c>
      <c r="AB2739" s="8" t="inlineStr">
        <is>
          <t>QISSwaps</t>
        </is>
      </c>
      <c r="AG2739" t="n">
        <v>0.003262</v>
      </c>
    </row>
    <row r="2740">
      <c r="A2740" t="inlineStr">
        <is>
          <t>QIS</t>
        </is>
      </c>
      <c r="B2740" t="inlineStr">
        <is>
          <t>EURHUF,Call,392.9209303445773,20/10/2025,19/09/2025</t>
        </is>
      </c>
      <c r="C2740" t="inlineStr">
        <is>
          <t>EURHUF,Call,392.9209303445773,20/10/2025,19/09/2025</t>
        </is>
      </c>
      <c r="G2740" s="1" t="n">
        <v>-4094.517476747374</v>
      </c>
      <c r="H2740" s="1" t="n">
        <v>0.0063019207799613</v>
      </c>
      <c r="K2740" s="4" t="n">
        <v>93662513.40000001</v>
      </c>
      <c r="L2740" s="5" t="n">
        <v>4875001</v>
      </c>
      <c r="M2740" s="6" t="n">
        <v>19.212819</v>
      </c>
      <c r="AB2740" s="8" t="inlineStr">
        <is>
          <t>QISSwaps</t>
        </is>
      </c>
      <c r="AG2740" t="n">
        <v>0.003262</v>
      </c>
    </row>
    <row r="2741">
      <c r="A2741" t="inlineStr">
        <is>
          <t>QIS</t>
        </is>
      </c>
      <c r="B2741" t="inlineStr">
        <is>
          <t>EURHUF,Call,393.0372477281803,21/10/2025,22/09/2025</t>
        </is>
      </c>
      <c r="C2741" t="inlineStr">
        <is>
          <t>EURHUF,Call,393.0372477281803,21/10/2025,22/09/2025</t>
        </is>
      </c>
      <c r="G2741" s="1" t="n">
        <v>-4063.671954703932</v>
      </c>
      <c r="H2741" s="1" t="n">
        <v>0.0066105066285074</v>
      </c>
      <c r="K2741" s="4" t="n">
        <v>93662513.40000001</v>
      </c>
      <c r="L2741" s="5" t="n">
        <v>4875001</v>
      </c>
      <c r="M2741" s="6" t="n">
        <v>19.212819</v>
      </c>
      <c r="AB2741" s="8" t="inlineStr">
        <is>
          <t>QISSwaps</t>
        </is>
      </c>
      <c r="AG2741" t="n">
        <v>0.003262</v>
      </c>
    </row>
    <row r="2742">
      <c r="A2742" t="inlineStr">
        <is>
          <t>QIS</t>
        </is>
      </c>
      <c r="B2742" t="inlineStr">
        <is>
          <t>EURHUF,Call,393.06226818000346,30/10/2025,29/09/2025</t>
        </is>
      </c>
      <c r="C2742" t="inlineStr">
        <is>
          <t>EURHUF,Call,393.06226818000346,30/10/2025,29/09/2025</t>
        </is>
      </c>
      <c r="G2742" s="1" t="n">
        <v>-4562.393372414367</v>
      </c>
      <c r="H2742" s="1" t="n">
        <v>0.0078157155285439</v>
      </c>
      <c r="K2742" s="4" t="n">
        <v>93662513.40000001</v>
      </c>
      <c r="L2742" s="5" t="n">
        <v>4875001</v>
      </c>
      <c r="M2742" s="6" t="n">
        <v>19.212819</v>
      </c>
      <c r="AB2742" s="8" t="inlineStr">
        <is>
          <t>QISSwaps</t>
        </is>
      </c>
      <c r="AG2742" t="n">
        <v>0.003262</v>
      </c>
    </row>
    <row r="2743">
      <c r="A2743" t="inlineStr">
        <is>
          <t>QIS</t>
        </is>
      </c>
      <c r="B2743" t="inlineStr">
        <is>
          <t>EURHUF,Call,393.1198415403257,10/10/2025,12/09/2025</t>
        </is>
      </c>
      <c r="C2743" t="inlineStr">
        <is>
          <t>EURHUF,Call,393.1198415403257,10/10/2025,12/09/2025</t>
        </is>
      </c>
      <c r="G2743" s="1" t="n">
        <v>-4034.99804037139</v>
      </c>
      <c r="H2743" s="1" t="n">
        <v>0.0035381331330552</v>
      </c>
      <c r="K2743" s="4" t="n">
        <v>93662513.40000001</v>
      </c>
      <c r="L2743" s="5" t="n">
        <v>4875001</v>
      </c>
      <c r="M2743" s="6" t="n">
        <v>19.212819</v>
      </c>
      <c r="AB2743" s="8" t="inlineStr">
        <is>
          <t>QISSwaps</t>
        </is>
      </c>
      <c r="AG2743" t="n">
        <v>0.003262</v>
      </c>
    </row>
    <row r="2744">
      <c r="A2744" t="inlineStr">
        <is>
          <t>QIS</t>
        </is>
      </c>
      <c r="B2744" t="inlineStr">
        <is>
          <t>EURHUF,Call,393.20695588482874,16/10/2025,17/09/2025</t>
        </is>
      </c>
      <c r="C2744" t="inlineStr">
        <is>
          <t>EURHUF,Call,393.20695588482874,16/10/2025,17/09/2025</t>
        </is>
      </c>
      <c r="G2744" s="1" t="n">
        <v>-3908.559922257657</v>
      </c>
      <c r="H2744" s="1" t="n">
        <v>0.0051755633285791</v>
      </c>
      <c r="K2744" s="4" t="n">
        <v>93662513.40000001</v>
      </c>
      <c r="L2744" s="5" t="n">
        <v>4875001</v>
      </c>
      <c r="M2744" s="6" t="n">
        <v>19.212819</v>
      </c>
      <c r="AB2744" s="8" t="inlineStr">
        <is>
          <t>QISSwaps</t>
        </is>
      </c>
      <c r="AG2744" t="n">
        <v>0.003262</v>
      </c>
    </row>
    <row r="2745">
      <c r="A2745" t="inlineStr">
        <is>
          <t>QIS</t>
        </is>
      </c>
      <c r="B2745" t="inlineStr">
        <is>
          <t>EURHUF,Call,393.2199936814184,22/10/2025,23/09/2025</t>
        </is>
      </c>
      <c r="C2745" t="inlineStr">
        <is>
          <t>EURHUF,Call,393.2199936814184,22/10/2025,23/09/2025</t>
        </is>
      </c>
      <c r="G2745" s="1" t="n">
        <v>-3993.953114435541</v>
      </c>
      <c r="H2745" s="1" t="n">
        <v>0.0065636147812096</v>
      </c>
      <c r="K2745" s="4" t="n">
        <v>93662513.40000001</v>
      </c>
      <c r="L2745" s="5" t="n">
        <v>4875001</v>
      </c>
      <c r="M2745" s="6" t="n">
        <v>19.212819</v>
      </c>
      <c r="AB2745" s="8" t="inlineStr">
        <is>
          <t>QISSwaps</t>
        </is>
      </c>
      <c r="AG2745" t="n">
        <v>0.003262</v>
      </c>
    </row>
    <row r="2746">
      <c r="A2746" t="inlineStr">
        <is>
          <t>QIS</t>
        </is>
      </c>
      <c r="B2746" t="inlineStr">
        <is>
          <t>EURHUF,Call,393.307899968378,09/10/2025,11/09/2025</t>
        </is>
      </c>
      <c r="C2746" t="inlineStr">
        <is>
          <t>EURHUF,Call,393.307899968378,09/10/2025,11/09/2025</t>
        </is>
      </c>
      <c r="G2746" s="1" t="n">
        <v>-4050.389489663109</v>
      </c>
      <c r="H2746" s="1" t="n">
        <v>0.0031049333065745</v>
      </c>
      <c r="K2746" s="4" t="n">
        <v>93662513.40000001</v>
      </c>
      <c r="L2746" s="5" t="n">
        <v>4875001</v>
      </c>
      <c r="M2746" s="6" t="n">
        <v>19.212819</v>
      </c>
      <c r="AB2746" s="8" t="inlineStr">
        <is>
          <t>QISSwaps</t>
        </is>
      </c>
      <c r="AG2746" t="n">
        <v>0.003262</v>
      </c>
    </row>
    <row r="2747">
      <c r="A2747" t="inlineStr">
        <is>
          <t>QIS</t>
        </is>
      </c>
      <c r="B2747" t="inlineStr">
        <is>
          <t>EURHUF,Call,393.40408000819536,28/10/2025,25/09/2025</t>
        </is>
      </c>
      <c r="C2747" t="inlineStr">
        <is>
          <t>EURHUF,Call,393.40408000819536,28/10/2025,25/09/2025</t>
        </is>
      </c>
      <c r="G2747" s="1" t="n">
        <v>-4603.319339612439</v>
      </c>
      <c r="H2747" s="1" t="n">
        <v>0.0069027841775462</v>
      </c>
      <c r="K2747" s="4" t="n">
        <v>93662513.40000001</v>
      </c>
      <c r="L2747" s="5" t="n">
        <v>4875001</v>
      </c>
      <c r="M2747" s="6" t="n">
        <v>19.212819</v>
      </c>
      <c r="AB2747" s="8" t="inlineStr">
        <is>
          <t>QISSwaps</t>
        </is>
      </c>
      <c r="AG2747" t="n">
        <v>0.003262</v>
      </c>
    </row>
    <row r="2748">
      <c r="A2748" t="inlineStr">
        <is>
          <t>QIS</t>
        </is>
      </c>
      <c r="B2748" t="inlineStr">
        <is>
          <t>EURHUF,Call,393.40908678085464,14/10/2025,15/09/2025</t>
        </is>
      </c>
      <c r="C2748" t="inlineStr">
        <is>
          <t>EURHUF,Call,393.40908678085464,14/10/2025,15/09/2025</t>
        </is>
      </c>
      <c r="G2748" s="1" t="n">
        <v>-3977.30596640033</v>
      </c>
      <c r="H2748" s="1" t="n">
        <v>0.0040011331860159</v>
      </c>
      <c r="K2748" s="4" t="n">
        <v>93662513.40000001</v>
      </c>
      <c r="L2748" s="5" t="n">
        <v>4875001</v>
      </c>
      <c r="M2748" s="6" t="n">
        <v>19.212819</v>
      </c>
      <c r="AB2748" s="8" t="inlineStr">
        <is>
          <t>QISSwaps</t>
        </is>
      </c>
      <c r="AG2748" t="n">
        <v>0.003262</v>
      </c>
    </row>
    <row r="2749">
      <c r="A2749" t="inlineStr">
        <is>
          <t>QIS</t>
        </is>
      </c>
      <c r="B2749" t="inlineStr">
        <is>
          <t>EURHUF,Call,393.4780733919631,17/10/2025,18/09/2025</t>
        </is>
      </c>
      <c r="C2749" t="inlineStr">
        <is>
          <t>EURHUF,Call,393.4780733919631,17/10/2025,18/09/2025</t>
        </is>
      </c>
      <c r="G2749" s="1" t="n">
        <v>-4020.302292392105</v>
      </c>
      <c r="H2749" s="1" t="n">
        <v>0.0052729087735379</v>
      </c>
      <c r="K2749" s="4" t="n">
        <v>93662513.40000001</v>
      </c>
      <c r="L2749" s="5" t="n">
        <v>4875001</v>
      </c>
      <c r="M2749" s="6" t="n">
        <v>19.212819</v>
      </c>
      <c r="AB2749" s="8" t="inlineStr">
        <is>
          <t>QISSwaps</t>
        </is>
      </c>
      <c r="AG2749" t="n">
        <v>0.003262</v>
      </c>
    </row>
    <row r="2750">
      <c r="A2750" t="inlineStr">
        <is>
          <t>QIS</t>
        </is>
      </c>
      <c r="B2750" t="inlineStr">
        <is>
          <t>EURHUF,Call,393.512398620683,29/10/2025,26/09/2025</t>
        </is>
      </c>
      <c r="C2750" t="inlineStr">
        <is>
          <t>EURHUF,Call,393.512398620683,29/10/2025,26/09/2025</t>
        </is>
      </c>
      <c r="G2750" s="1" t="n">
        <v>-4665.521734460353</v>
      </c>
      <c r="H2750" s="1" t="n">
        <v>0.0069427748944148</v>
      </c>
      <c r="K2750" s="4" t="n">
        <v>93662513.40000001</v>
      </c>
      <c r="L2750" s="5" t="n">
        <v>4875001</v>
      </c>
      <c r="M2750" s="6" t="n">
        <v>19.212819</v>
      </c>
      <c r="AB2750" s="8" t="inlineStr">
        <is>
          <t>QISSwaps</t>
        </is>
      </c>
      <c r="AG2750" t="n">
        <v>0.003262</v>
      </c>
    </row>
    <row r="2751">
      <c r="A2751" t="inlineStr">
        <is>
          <t>QIS</t>
        </is>
      </c>
      <c r="B2751" t="inlineStr">
        <is>
          <t>EURHUF,Call,393.5884985729327,15/10/2025,16/09/2025</t>
        </is>
      </c>
      <c r="C2751" t="inlineStr">
        <is>
          <t>EURHUF,Call,393.5884985729327,15/10/2025,16/09/2025</t>
        </is>
      </c>
      <c r="G2751" s="1" t="n">
        <v>-3967.781141261556</v>
      </c>
      <c r="H2751" s="1" t="n">
        <v>0.0042463507644838</v>
      </c>
      <c r="K2751" s="4" t="n">
        <v>93662513.40000001</v>
      </c>
      <c r="L2751" s="5" t="n">
        <v>4875001</v>
      </c>
      <c r="M2751" s="6" t="n">
        <v>19.212819</v>
      </c>
      <c r="AB2751" s="8" t="inlineStr">
        <is>
          <t>QISSwaps</t>
        </is>
      </c>
      <c r="AG2751" t="n">
        <v>0.003262</v>
      </c>
    </row>
    <row r="2752">
      <c r="A2752" t="inlineStr">
        <is>
          <t>QIS</t>
        </is>
      </c>
      <c r="B2752" t="inlineStr">
        <is>
          <t>EURHUF,Call,393.63225517041985,27/10/2025,24/09/2025</t>
        </is>
      </c>
      <c r="C2752" t="inlineStr">
        <is>
          <t>EURHUF,Call,393.63225517041985,27/10/2025,24/09/2025</t>
        </is>
      </c>
      <c r="G2752" s="1" t="n">
        <v>-4452.243336844069</v>
      </c>
      <c r="H2752" s="1" t="n">
        <v>0.0064630973922775</v>
      </c>
      <c r="K2752" s="4" t="n">
        <v>93662513.40000001</v>
      </c>
      <c r="L2752" s="5" t="n">
        <v>4875001</v>
      </c>
      <c r="M2752" s="6" t="n">
        <v>19.212819</v>
      </c>
      <c r="AB2752" s="8" t="inlineStr">
        <is>
          <t>QISSwaps</t>
        </is>
      </c>
      <c r="AG2752" t="n">
        <v>0.003262</v>
      </c>
    </row>
    <row r="2753">
      <c r="A2753" t="inlineStr">
        <is>
          <t>QIS</t>
        </is>
      </c>
      <c r="B2753" t="inlineStr">
        <is>
          <t>EURHUF,Call,393.80622504846383,20/10/2025,19/09/2025</t>
        </is>
      </c>
      <c r="C2753" t="inlineStr">
        <is>
          <t>EURHUF,Call,393.80622504846383,20/10/2025,19/09/2025</t>
        </is>
      </c>
      <c r="G2753" s="1" t="n">
        <v>-4076.128837940007</v>
      </c>
      <c r="H2753" s="1" t="n">
        <v>0.0052979132031284</v>
      </c>
      <c r="K2753" s="4" t="n">
        <v>93662513.40000001</v>
      </c>
      <c r="L2753" s="5" t="n">
        <v>4875001</v>
      </c>
      <c r="M2753" s="6" t="n">
        <v>19.212819</v>
      </c>
      <c r="AB2753" s="8" t="inlineStr">
        <is>
          <t>QISSwaps</t>
        </is>
      </c>
      <c r="AG2753" t="n">
        <v>0.003262</v>
      </c>
    </row>
    <row r="2754">
      <c r="A2754" t="inlineStr">
        <is>
          <t>QIS</t>
        </is>
      </c>
      <c r="B2754" t="inlineStr">
        <is>
          <t>EURHUF,Call,393.91222227524827,21/10/2025,22/09/2025</t>
        </is>
      </c>
      <c r="C2754" t="inlineStr">
        <is>
          <t>EURHUF,Call,393.91222227524827,21/10/2025,22/09/2025</t>
        </is>
      </c>
      <c r="G2754" s="1" t="n">
        <v>-4045.639203284904</v>
      </c>
      <c r="H2754" s="1" t="n">
        <v>0.0055965051030627</v>
      </c>
      <c r="K2754" s="4" t="n">
        <v>93662513.40000001</v>
      </c>
      <c r="L2754" s="5" t="n">
        <v>4875001</v>
      </c>
      <c r="M2754" s="6" t="n">
        <v>19.212819</v>
      </c>
      <c r="AB2754" s="8" t="inlineStr">
        <is>
          <t>QISSwaps</t>
        </is>
      </c>
      <c r="AG2754" t="n">
        <v>0.003262</v>
      </c>
    </row>
    <row r="2755">
      <c r="A2755" t="inlineStr">
        <is>
          <t>QIS</t>
        </is>
      </c>
      <c r="B2755" t="inlineStr">
        <is>
          <t>EURHUF,Call,393.9846218462622,10/10/2025,12/09/2025</t>
        </is>
      </c>
      <c r="C2755" t="inlineStr">
        <is>
          <t>EURHUF,Call,393.9846218462622,10/10/2025,12/09/2025</t>
        </is>
      </c>
      <c r="G2755" s="1" t="n">
        <v>-4017.30416545821</v>
      </c>
      <c r="H2755" s="1" t="n">
        <v>0.0027754466847752</v>
      </c>
      <c r="K2755" s="4" t="n">
        <v>93662513.40000001</v>
      </c>
      <c r="L2755" s="5" t="n">
        <v>4875001</v>
      </c>
      <c r="M2755" s="6" t="n">
        <v>19.212819</v>
      </c>
      <c r="AB2755" s="8" t="inlineStr">
        <is>
          <t>QISSwaps</t>
        </is>
      </c>
      <c r="AG2755" t="n">
        <v>0.003262</v>
      </c>
    </row>
    <row r="2756">
      <c r="A2756" t="inlineStr">
        <is>
          <t>QIS</t>
        </is>
      </c>
      <c r="B2756" t="inlineStr">
        <is>
          <t>EURHUF,Call,394.03993727980736,30/10/2025,29/09/2025</t>
        </is>
      </c>
      <c r="C2756" t="inlineStr">
        <is>
          <t>EURHUF,Call,394.03993727980736,30/10/2025,29/09/2025</t>
        </is>
      </c>
      <c r="G2756" s="1" t="n">
        <v>-4539.781565747531</v>
      </c>
      <c r="H2756" s="1" t="n">
        <v>0.0066316314522366</v>
      </c>
      <c r="K2756" s="4" t="n">
        <v>93662513.40000001</v>
      </c>
      <c r="L2756" s="5" t="n">
        <v>4875001</v>
      </c>
      <c r="M2756" s="6" t="n">
        <v>19.212819</v>
      </c>
      <c r="AB2756" s="8" t="inlineStr">
        <is>
          <t>QISSwaps</t>
        </is>
      </c>
      <c r="AG2756" t="n">
        <v>0.003262</v>
      </c>
    </row>
    <row r="2757">
      <c r="A2757" t="inlineStr">
        <is>
          <t>QIS</t>
        </is>
      </c>
      <c r="B2757" t="inlineStr">
        <is>
          <t>EURHUF,Call,394.05962024903226,16/10/2025,17/09/2025</t>
        </is>
      </c>
      <c r="C2757" t="inlineStr">
        <is>
          <t>EURHUF,Call,394.05962024903226,16/10/2025,17/09/2025</t>
        </is>
      </c>
      <c r="G2757" s="1" t="n">
        <v>-3891.663574797863</v>
      </c>
      <c r="H2757" s="1" t="n">
        <v>0.0043018501297835</v>
      </c>
      <c r="K2757" s="4" t="n">
        <v>93662513.40000001</v>
      </c>
      <c r="L2757" s="5" t="n">
        <v>4875001</v>
      </c>
      <c r="M2757" s="6" t="n">
        <v>19.212819</v>
      </c>
      <c r="AB2757" s="8" t="inlineStr">
        <is>
          <t>QISSwaps</t>
        </is>
      </c>
      <c r="AG2757" t="n">
        <v>0.003262</v>
      </c>
    </row>
    <row r="2758">
      <c r="A2758" t="inlineStr">
        <is>
          <t>QIS</t>
        </is>
      </c>
      <c r="B2758" t="inlineStr">
        <is>
          <t>EURHUF,Call,394.0615628836161,03/10/2025,05/09/2025</t>
        </is>
      </c>
      <c r="C2758" t="inlineStr">
        <is>
          <t>EURHUF,Call,394.0615628836161,03/10/2025,05/09/2025</t>
        </is>
      </c>
      <c r="G2758" s="1" t="n">
        <v>-3992.643904308216</v>
      </c>
      <c r="H2758" s="1" t="n">
        <v>0.0011614743043477</v>
      </c>
      <c r="K2758" s="4" t="n">
        <v>93662513.40000001</v>
      </c>
      <c r="L2758" s="5" t="n">
        <v>4875001</v>
      </c>
      <c r="M2758" s="6" t="n">
        <v>19.212819</v>
      </c>
      <c r="AB2758" s="8" t="inlineStr">
        <is>
          <t>QISSwaps</t>
        </is>
      </c>
      <c r="AG2758" t="n">
        <v>0.003262</v>
      </c>
    </row>
    <row r="2759">
      <c r="A2759" t="inlineStr">
        <is>
          <t>QIS</t>
        </is>
      </c>
      <c r="B2759" t="inlineStr">
        <is>
          <t>EURHUF,Call,394.08693526904153,22/10/2025,23/09/2025</t>
        </is>
      </c>
      <c r="C2759" t="inlineStr">
        <is>
          <t>EURHUF,Call,394.08693526904153,22/10/2025,23/09/2025</t>
        </is>
      </c>
      <c r="G2759" s="1" t="n">
        <v>-3976.400056030769</v>
      </c>
      <c r="H2759" s="1" t="n">
        <v>0.0055831104083923</v>
      </c>
      <c r="K2759" s="4" t="n">
        <v>93662513.40000001</v>
      </c>
      <c r="L2759" s="5" t="n">
        <v>4875001</v>
      </c>
      <c r="M2759" s="6" t="n">
        <v>19.212819</v>
      </c>
      <c r="AB2759" s="8" t="inlineStr">
        <is>
          <t>QISSwaps</t>
        </is>
      </c>
      <c r="AG2759" t="n">
        <v>0.003262</v>
      </c>
    </row>
    <row r="2760">
      <c r="A2760" t="inlineStr">
        <is>
          <t>QIS</t>
        </is>
      </c>
      <c r="B2760" t="inlineStr">
        <is>
          <t>EURHUF,Call,394.17390138738483,09/10/2025,11/09/2025</t>
        </is>
      </c>
      <c r="C2760" t="inlineStr">
        <is>
          <t>EURHUF,Call,394.17390138738483,09/10/2025,11/09/2025</t>
        </is>
      </c>
      <c r="G2760" s="1" t="n">
        <v>-4032.611600861645</v>
      </c>
      <c r="H2760" s="1" t="n">
        <v>0.0024023259862507</v>
      </c>
      <c r="K2760" s="4" t="n">
        <v>93662513.40000001</v>
      </c>
      <c r="L2760" s="5" t="n">
        <v>4875001</v>
      </c>
      <c r="M2760" s="6" t="n">
        <v>19.212819</v>
      </c>
      <c r="AB2760" s="8" t="inlineStr">
        <is>
          <t>QISSwaps</t>
        </is>
      </c>
      <c r="AG2760" t="n">
        <v>0.003262</v>
      </c>
    </row>
    <row r="2761">
      <c r="A2761" t="inlineStr">
        <is>
          <t>QIS</t>
        </is>
      </c>
      <c r="B2761" t="inlineStr">
        <is>
          <t>EURHUF,Call,394.26467719569825,14/10/2025,15/09/2025</t>
        </is>
      </c>
      <c r="C2761" t="inlineStr">
        <is>
          <t>EURHUF,Call,394.26467719569825,14/10/2025,15/09/2025</t>
        </is>
      </c>
      <c r="G2761" s="1" t="n">
        <v>-3960.062461173767</v>
      </c>
      <c r="H2761" s="1" t="n">
        <v>0.0032414648665047</v>
      </c>
      <c r="K2761" s="4" t="n">
        <v>93662513.40000001</v>
      </c>
      <c r="L2761" s="5" t="n">
        <v>4875001</v>
      </c>
      <c r="M2761" s="6" t="n">
        <v>19.212819</v>
      </c>
      <c r="AB2761" s="8" t="inlineStr">
        <is>
          <t>QISSwaps</t>
        </is>
      </c>
      <c r="AG2761" t="n">
        <v>0.003262</v>
      </c>
    </row>
    <row r="2762">
      <c r="A2762" t="inlineStr">
        <is>
          <t>QIS</t>
        </is>
      </c>
      <c r="B2762" t="inlineStr">
        <is>
          <t>EURHUF,Call,394.2716330210428,08/10/2025,10/09/2025</t>
        </is>
      </c>
      <c r="C2762" t="inlineStr">
        <is>
          <t>EURHUF,Call,394.2716330210428,08/10/2025,10/09/2025</t>
        </is>
      </c>
      <c r="G2762" s="1" t="n">
        <v>-3930.411515816401</v>
      </c>
      <c r="H2762" s="1" t="n">
        <v>0.0019358920281577</v>
      </c>
      <c r="K2762" s="4" t="n">
        <v>93662513.40000001</v>
      </c>
      <c r="L2762" s="5" t="n">
        <v>4875001</v>
      </c>
      <c r="M2762" s="6" t="n">
        <v>19.212819</v>
      </c>
      <c r="AB2762" s="8" t="inlineStr">
        <is>
          <t>QISSwaps</t>
        </is>
      </c>
      <c r="AG2762" t="n">
        <v>0.003262</v>
      </c>
    </row>
    <row r="2763">
      <c r="A2763" t="inlineStr">
        <is>
          <t>QIS</t>
        </is>
      </c>
      <c r="B2763" t="inlineStr">
        <is>
          <t>EURHUF,Call,394.3541554262259,17/10/2025,18/09/2025</t>
        </is>
      </c>
      <c r="C2763" t="inlineStr">
        <is>
          <t>EURHUF,Call,394.3541554262259,17/10/2025,18/09/2025</t>
        </is>
      </c>
      <c r="G2763" s="1" t="n">
        <v>-4002.459435837716</v>
      </c>
      <c r="H2763" s="1" t="n">
        <v>0.0044037329988838</v>
      </c>
      <c r="K2763" s="4" t="n">
        <v>93662513.40000001</v>
      </c>
      <c r="L2763" s="5" t="n">
        <v>4875001</v>
      </c>
      <c r="M2763" s="6" t="n">
        <v>19.212819</v>
      </c>
      <c r="AB2763" s="8" t="inlineStr">
        <is>
          <t>QISSwaps</t>
        </is>
      </c>
      <c r="AG2763" t="n">
        <v>0.003262</v>
      </c>
    </row>
    <row r="2764">
      <c r="A2764" t="inlineStr">
        <is>
          <t>QIS</t>
        </is>
      </c>
      <c r="B2764" t="inlineStr">
        <is>
          <t>EURHUF,Call,394.3965464117638,28/10/2025,25/09/2025</t>
        </is>
      </c>
      <c r="C2764" t="inlineStr">
        <is>
          <t>EURHUF,Call,394.3965464117638,28/10/2025,25/09/2025</t>
        </is>
      </c>
      <c r="G2764" s="1" t="n">
        <v>-4580.1807420348</v>
      </c>
      <c r="H2764" s="1" t="n">
        <v>0.0058047133524964</v>
      </c>
      <c r="K2764" s="4" t="n">
        <v>93662513.40000001</v>
      </c>
      <c r="L2764" s="5" t="n">
        <v>4875001</v>
      </c>
      <c r="M2764" s="6" t="n">
        <v>19.212819</v>
      </c>
      <c r="AB2764" s="8" t="inlineStr">
        <is>
          <t>QISSwaps</t>
        </is>
      </c>
      <c r="AG2764" t="n">
        <v>0.003262</v>
      </c>
    </row>
    <row r="2765">
      <c r="A2765" t="inlineStr">
        <is>
          <t>QIS</t>
        </is>
      </c>
      <c r="B2765" t="inlineStr">
        <is>
          <t>EURHUF,Call,394.4492720893595,15/10/2025,16/09/2025</t>
        </is>
      </c>
      <c r="C2765" t="inlineStr">
        <is>
          <t>EURHUF,Call,394.4492720893595,15/10/2025,16/09/2025</t>
        </is>
      </c>
      <c r="G2765" s="1" t="n">
        <v>-3950.482925043986</v>
      </c>
      <c r="H2765" s="1" t="n">
        <v>0.0034822088286062</v>
      </c>
      <c r="K2765" s="4" t="n">
        <v>93662513.40000001</v>
      </c>
      <c r="L2765" s="5" t="n">
        <v>4875001</v>
      </c>
      <c r="M2765" s="6" t="n">
        <v>19.212819</v>
      </c>
      <c r="AB2765" s="8" t="inlineStr">
        <is>
          <t>QISSwaps</t>
        </is>
      </c>
      <c r="AG2765" t="n">
        <v>0.003262</v>
      </c>
    </row>
    <row r="2766">
      <c r="A2766" t="inlineStr">
        <is>
          <t>QIS</t>
        </is>
      </c>
      <c r="B2766" t="inlineStr">
        <is>
          <t>EURHUF,Call,394.5105482917543,29/10/2025,26/09/2025</t>
        </is>
      </c>
      <c r="C2766" t="inlineStr">
        <is>
          <t>EURHUF,Call,394.5105482917543,29/10/2025,26/09/2025</t>
        </is>
      </c>
      <c r="G2766" s="1" t="n">
        <v>-4641.943161892316</v>
      </c>
      <c r="H2766" s="1" t="n">
        <v>0.00584962173428</v>
      </c>
      <c r="K2766" s="4" t="n">
        <v>93662513.40000001</v>
      </c>
      <c r="L2766" s="5" t="n">
        <v>4875001</v>
      </c>
      <c r="M2766" s="6" t="n">
        <v>19.212819</v>
      </c>
      <c r="AB2766" s="8" t="inlineStr">
        <is>
          <t>QISSwaps</t>
        </is>
      </c>
      <c r="AG2766" t="n">
        <v>0.003262</v>
      </c>
    </row>
    <row r="2767">
      <c r="A2767" t="inlineStr">
        <is>
          <t>QIS</t>
        </is>
      </c>
      <c r="B2767" t="inlineStr">
        <is>
          <t>EURHUF,Call,394.51059279066624,02/10/2025,04/09/2025</t>
        </is>
      </c>
      <c r="C2767" t="inlineStr">
        <is>
          <t>EURHUF,Call,394.51059279066624,02/10/2025,04/09/2025</t>
        </is>
      </c>
      <c r="G2767" s="1" t="n">
        <v>-3999.838163365047</v>
      </c>
      <c r="H2767" s="1" t="n">
        <v>0.0006563688683067</v>
      </c>
      <c r="K2767" s="4" t="n">
        <v>93662513.40000001</v>
      </c>
      <c r="L2767" s="5" t="n">
        <v>4875001</v>
      </c>
      <c r="M2767" s="6" t="n">
        <v>19.212819</v>
      </c>
      <c r="AB2767" s="8" t="inlineStr">
        <is>
          <t>QISSwaps</t>
        </is>
      </c>
      <c r="AG2767" t="n">
        <v>0.003262</v>
      </c>
    </row>
    <row r="2768">
      <c r="A2768" t="inlineStr">
        <is>
          <t>QIS</t>
        </is>
      </c>
      <c r="B2768" t="inlineStr">
        <is>
          <t>EURHUF,Call,394.52928187704975,07/10/2025,09/09/2025</t>
        </is>
      </c>
      <c r="C2768" t="inlineStr">
        <is>
          <t>EURHUF,Call,394.52928187704975,07/10/2025,09/09/2025</t>
        </is>
      </c>
      <c r="G2768" s="1" t="n">
        <v>-3879.282743882076</v>
      </c>
      <c r="H2768" s="1" t="n">
        <v>0.0015194453883666</v>
      </c>
      <c r="K2768" s="4" t="n">
        <v>93662513.40000001</v>
      </c>
      <c r="L2768" s="5" t="n">
        <v>4875001</v>
      </c>
      <c r="M2768" s="6" t="n">
        <v>19.212819</v>
      </c>
      <c r="AB2768" s="8" t="inlineStr">
        <is>
          <t>QISSwaps</t>
        </is>
      </c>
      <c r="AG2768" t="n">
        <v>0.003262</v>
      </c>
    </row>
    <row r="2769">
      <c r="A2769" t="inlineStr">
        <is>
          <t>QIS</t>
        </is>
      </c>
      <c r="B2769" t="inlineStr">
        <is>
          <t>EURHUF,Call,394.59955777939723,27/10/2025,24/09/2025</t>
        </is>
      </c>
      <c r="C2769" t="inlineStr">
        <is>
          <t>EURHUF,Call,394.59955777939723,27/10/2025,24/09/2025</t>
        </is>
      </c>
      <c r="G2769" s="1" t="n">
        <v>-4430.442055358638</v>
      </c>
      <c r="H2769" s="1" t="n">
        <v>0.0054433592931015</v>
      </c>
      <c r="K2769" s="4" t="n">
        <v>93662513.40000001</v>
      </c>
      <c r="L2769" s="5" t="n">
        <v>4875001</v>
      </c>
      <c r="M2769" s="6" t="n">
        <v>19.212819</v>
      </c>
      <c r="AB2769" s="8" t="inlineStr">
        <is>
          <t>QISSwaps</t>
        </is>
      </c>
      <c r="AG2769" t="n">
        <v>0.003262</v>
      </c>
    </row>
    <row r="2770">
      <c r="A2770" t="inlineStr">
        <is>
          <t>QIS</t>
        </is>
      </c>
      <c r="B2770" t="inlineStr">
        <is>
          <t>EURHUF,Call,394.6915197523504,20/10/2025,19/09/2025</t>
        </is>
      </c>
      <c r="C2770" t="inlineStr">
        <is>
          <t>EURHUF,Call,394.6915197523504,20/10/2025,19/09/2025</t>
        </is>
      </c>
      <c r="G2770" s="1" t="n">
        <v>-4057.863797686534</v>
      </c>
      <c r="H2770" s="1" t="n">
        <v>0.0044552148140744</v>
      </c>
      <c r="K2770" s="4" t="n">
        <v>93662513.40000001</v>
      </c>
      <c r="L2770" s="5" t="n">
        <v>4875001</v>
      </c>
      <c r="M2770" s="6" t="n">
        <v>19.212819</v>
      </c>
      <c r="AB2770" s="8" t="inlineStr">
        <is>
          <t>QISSwaps</t>
        </is>
      </c>
      <c r="AG2770" t="n">
        <v>0.003262</v>
      </c>
    </row>
    <row r="2771">
      <c r="A2771" t="inlineStr">
        <is>
          <t>QIS</t>
        </is>
      </c>
      <c r="B2771" t="inlineStr">
        <is>
          <t>EURHUF,Call,394.7871968223162,21/10/2025,22/09/2025</t>
        </is>
      </c>
      <c r="C2771" t="inlineStr">
        <is>
          <t>EURHUF,Call,394.7871968223162,21/10/2025,22/09/2025</t>
        </is>
      </c>
      <c r="G2771" s="1" t="n">
        <v>-4027.726217963074</v>
      </c>
      <c r="H2771" s="1" t="n">
        <v>0.0047397386147121</v>
      </c>
      <c r="K2771" s="4" t="n">
        <v>93662513.40000001</v>
      </c>
      <c r="L2771" s="5" t="n">
        <v>4875001</v>
      </c>
      <c r="M2771" s="6" t="n">
        <v>19.212819</v>
      </c>
      <c r="AB2771" s="8" t="inlineStr">
        <is>
          <t>QISSwaps</t>
        </is>
      </c>
      <c r="AG2771" t="n">
        <v>0.003262</v>
      </c>
    </row>
    <row r="2772">
      <c r="A2772" t="inlineStr">
        <is>
          <t>QIS</t>
        </is>
      </c>
      <c r="B2772" t="inlineStr">
        <is>
          <t>EURHUF,Call,394.8419095281766,06/10/2025,08/09/2025</t>
        </is>
      </c>
      <c r="C2772" t="inlineStr">
        <is>
          <t>EURHUF,Call,394.8419095281766,06/10/2025,08/09/2025</t>
        </is>
      </c>
      <c r="G2772" s="1" t="n">
        <v>-4057.27110156155</v>
      </c>
      <c r="H2772" s="1" t="n">
        <v>0.0011154884732581</v>
      </c>
      <c r="K2772" s="4" t="n">
        <v>93662513.40000001</v>
      </c>
      <c r="L2772" s="5" t="n">
        <v>4875001</v>
      </c>
      <c r="M2772" s="6" t="n">
        <v>19.212819</v>
      </c>
      <c r="AB2772" s="8" t="inlineStr">
        <is>
          <t>QISSwaps</t>
        </is>
      </c>
      <c r="AG2772" t="n">
        <v>0.003262</v>
      </c>
    </row>
    <row r="2773">
      <c r="A2773" t="inlineStr">
        <is>
          <t>QIS</t>
        </is>
      </c>
      <c r="B2773" t="inlineStr">
        <is>
          <t>EURHUF,Call,394.84940215219876,10/10/2025,12/09/2025</t>
        </is>
      </c>
      <c r="C2773" t="inlineStr">
        <is>
          <t>EURHUF,Call,394.84940215219876,10/10/2025,12/09/2025</t>
        </is>
      </c>
      <c r="G2773" s="1" t="n">
        <v>-3999.726420028091</v>
      </c>
      <c r="H2773" s="1" t="n">
        <v>0.0021855434418582</v>
      </c>
      <c r="K2773" s="4" t="n">
        <v>93662513.40000001</v>
      </c>
      <c r="L2773" s="5" t="n">
        <v>4875001</v>
      </c>
      <c r="M2773" s="6" t="n">
        <v>19.212819</v>
      </c>
      <c r="AB2773" s="8" t="inlineStr">
        <is>
          <t>QISSwaps</t>
        </is>
      </c>
      <c r="AG2773" t="n">
        <v>0.003262</v>
      </c>
    </row>
    <row r="2774">
      <c r="A2774" t="inlineStr">
        <is>
          <t>QIS</t>
        </is>
      </c>
      <c r="B2774" t="inlineStr">
        <is>
          <t>EURHUF,Call,394.9122846132358,16/10/2025,17/09/2025</t>
        </is>
      </c>
      <c r="C2774" t="inlineStr">
        <is>
          <t>EURHUF,Call,394.9122846132358,16/10/2025,17/09/2025</t>
        </is>
      </c>
      <c r="G2774" s="1" t="n">
        <v>-3874.87655304273</v>
      </c>
      <c r="H2774" s="1" t="n">
        <v>0.0035797137235291</v>
      </c>
      <c r="K2774" s="4" t="n">
        <v>93662513.40000001</v>
      </c>
      <c r="L2774" s="5" t="n">
        <v>4875001</v>
      </c>
      <c r="M2774" s="6" t="n">
        <v>19.212819</v>
      </c>
      <c r="AB2774" s="8" t="inlineStr">
        <is>
          <t>QISSwaps</t>
        </is>
      </c>
      <c r="AG2774" t="n">
        <v>0.003262</v>
      </c>
    </row>
    <row r="2775">
      <c r="A2775" t="inlineStr">
        <is>
          <t>QIS</t>
        </is>
      </c>
      <c r="B2775" t="inlineStr">
        <is>
          <t>EURHUF,Call,394.9130468949399,03/10/2025,05/09/2025</t>
        </is>
      </c>
      <c r="C2775" t="inlineStr">
        <is>
          <t>EURHUF,Call,394.9130468949399,03/10/2025,05/09/2025</t>
        </is>
      </c>
      <c r="G2775" s="1" t="n">
        <v>-3975.445144198189</v>
      </c>
      <c r="H2775" s="1" t="n">
        <v>0.0008002603517341</v>
      </c>
      <c r="K2775" s="4" t="n">
        <v>93662513.40000001</v>
      </c>
      <c r="L2775" s="5" t="n">
        <v>4875001</v>
      </c>
      <c r="M2775" s="6" t="n">
        <v>19.212819</v>
      </c>
      <c r="AB2775" s="8" t="inlineStr">
        <is>
          <t>QISSwaps</t>
        </is>
      </c>
      <c r="AG2775" t="n">
        <v>0.003262</v>
      </c>
    </row>
    <row r="2776">
      <c r="A2776" t="inlineStr">
        <is>
          <t>QIS</t>
        </is>
      </c>
      <c r="B2776" t="inlineStr">
        <is>
          <t>EURHUF,Call,394.9538768566647,22/10/2025,23/09/2025</t>
        </is>
      </c>
      <c r="C2776" t="inlineStr">
        <is>
          <t>EURHUF,Call,394.9538768566647,22/10/2025,23/09/2025</t>
        </is>
      </c>
      <c r="G2776" s="1" t="n">
        <v>-3958.9624599842</v>
      </c>
      <c r="H2776" s="1" t="n">
        <v>0.004751490641803</v>
      </c>
      <c r="K2776" s="4" t="n">
        <v>93662513.40000001</v>
      </c>
      <c r="L2776" s="5" t="n">
        <v>4875001</v>
      </c>
      <c r="M2776" s="6" t="n">
        <v>19.212819</v>
      </c>
      <c r="AB2776" s="8" t="inlineStr">
        <is>
          <t>QISSwaps</t>
        </is>
      </c>
      <c r="AG2776" t="n">
        <v>0.003262</v>
      </c>
    </row>
    <row r="2777">
      <c r="A2777" t="inlineStr">
        <is>
          <t>QIS</t>
        </is>
      </c>
      <c r="B2777" t="inlineStr">
        <is>
          <t>EURHUF,Call,395.0176063796113,30/10/2025,29/09/2025</t>
        </is>
      </c>
      <c r="C2777" t="inlineStr">
        <is>
          <t>EURHUF,Call,395.0176063796113,30/10/2025,29/09/2025</t>
        </is>
      </c>
      <c r="G2777" s="1" t="n">
        <v>-4517.337443981763</v>
      </c>
      <c r="H2777" s="1" t="n">
        <v>0.0056303978094746</v>
      </c>
      <c r="K2777" s="4" t="n">
        <v>93662513.40000001</v>
      </c>
      <c r="L2777" s="5" t="n">
        <v>4875001</v>
      </c>
      <c r="M2777" s="6" t="n">
        <v>19.212819</v>
      </c>
      <c r="AB2777" s="8" t="inlineStr">
        <is>
          <t>QISSwaps</t>
        </is>
      </c>
      <c r="AG2777" t="n">
        <v>0.003262</v>
      </c>
    </row>
    <row r="2778">
      <c r="A2778" t="inlineStr">
        <is>
          <t>QIS</t>
        </is>
      </c>
      <c r="B2778" t="inlineStr">
        <is>
          <t>EURHUF,Call,395.03200029953945,01/10/2025,03/09/2025</t>
        </is>
      </c>
      <c r="C2778" t="inlineStr">
        <is>
          <t>EURHUF,Call,395.03200029953945,01/10/2025,03/09/2025</t>
        </is>
      </c>
      <c r="G2778" s="1" t="n">
        <v>-3747.712946694366</v>
      </c>
      <c r="H2778" s="1" t="n">
        <v>0.0002239904004851</v>
      </c>
      <c r="K2778" s="4" t="n">
        <v>93662513.40000001</v>
      </c>
      <c r="L2778" s="5" t="n">
        <v>4875001</v>
      </c>
      <c r="M2778" s="6" t="n">
        <v>19.212819</v>
      </c>
      <c r="AB2778" s="8" t="inlineStr">
        <is>
          <t>QISSwaps</t>
        </is>
      </c>
      <c r="AG2778" t="n">
        <v>0.003262</v>
      </c>
    </row>
    <row r="2779">
      <c r="A2779" t="inlineStr">
        <is>
          <t>QIS</t>
        </is>
      </c>
      <c r="B2779" t="inlineStr">
        <is>
          <t>EURHUF,Call,395.0399028063917,09/10/2025,11/09/2025</t>
        </is>
      </c>
      <c r="C2779" t="inlineStr">
        <is>
          <t>EURHUF,Call,395.0399028063917,09/10/2025,11/09/2025</t>
        </is>
      </c>
      <c r="G2779" s="1" t="n">
        <v>-4014.95050124171</v>
      </c>
      <c r="H2779" s="1" t="n">
        <v>0.001864782424112</v>
      </c>
      <c r="K2779" s="4" t="n">
        <v>93662513.40000001</v>
      </c>
      <c r="L2779" s="5" t="n">
        <v>4875001</v>
      </c>
      <c r="M2779" s="6" t="n">
        <v>19.212819</v>
      </c>
      <c r="AB2779" s="8" t="inlineStr">
        <is>
          <t>QISSwaps</t>
        </is>
      </c>
      <c r="AG2779" t="n">
        <v>0.003262</v>
      </c>
    </row>
    <row r="2780">
      <c r="A2780" t="inlineStr">
        <is>
          <t>QIS</t>
        </is>
      </c>
      <c r="B2780" t="inlineStr">
        <is>
          <t>EURHUF,Call,395.1162934498983,08/10/2025,10/09/2025</t>
        </is>
      </c>
      <c r="C2780" t="inlineStr">
        <is>
          <t>EURHUF,Call,395.1162934498983,08/10/2025,10/09/2025</t>
        </is>
      </c>
      <c r="G2780" s="1" t="n">
        <v>-3913.624991896977</v>
      </c>
      <c r="H2780" s="1" t="n">
        <v>0.0014833332636854</v>
      </c>
      <c r="K2780" s="4" t="n">
        <v>93662513.40000001</v>
      </c>
      <c r="L2780" s="5" t="n">
        <v>4875001</v>
      </c>
      <c r="M2780" s="6" t="n">
        <v>19.212819</v>
      </c>
      <c r="AB2780" s="8" t="inlineStr">
        <is>
          <t>QISSwaps</t>
        </is>
      </c>
      <c r="AG2780" t="n">
        <v>0.003262</v>
      </c>
    </row>
    <row r="2781">
      <c r="A2781" t="inlineStr">
        <is>
          <t>QIS</t>
        </is>
      </c>
      <c r="B2781" t="inlineStr">
        <is>
          <t>EURHUF,Call,395.12026761054193,14/10/2025,15/09/2025</t>
        </is>
      </c>
      <c r="C2781" t="inlineStr">
        <is>
          <t>EURHUF,Call,395.12026761054193,14/10/2025,15/09/2025</t>
        </is>
      </c>
      <c r="G2781" s="1" t="n">
        <v>-3942.930851487294</v>
      </c>
      <c r="H2781" s="1" t="n">
        <v>0.0026331316568636</v>
      </c>
      <c r="K2781" s="4" t="n">
        <v>93662513.40000001</v>
      </c>
      <c r="L2781" s="5" t="n">
        <v>4875001</v>
      </c>
      <c r="M2781" s="6" t="n">
        <v>19.212819</v>
      </c>
      <c r="AB2781" s="8" t="inlineStr">
        <is>
          <t>QISSwaps</t>
        </is>
      </c>
      <c r="AG2781" t="n">
        <v>0.003262</v>
      </c>
    </row>
    <row r="2782">
      <c r="A2782" t="inlineStr">
        <is>
          <t>QIS</t>
        </is>
      </c>
      <c r="B2782" t="inlineStr">
        <is>
          <t>EURHUF,Call,395.23023746048864,17/10/2025,18/09/2025</t>
        </is>
      </c>
      <c r="C2782" t="inlineStr">
        <is>
          <t>EURHUF,Call,395.23023746048864,17/10/2025,18/09/2025</t>
        </is>
      </c>
      <c r="G2782" s="1" t="n">
        <v>-3984.73510114586</v>
      </c>
      <c r="H2782" s="1" t="n">
        <v>0.0036828461488277</v>
      </c>
      <c r="K2782" s="4" t="n">
        <v>93662513.40000001</v>
      </c>
      <c r="L2782" s="5" t="n">
        <v>4875001</v>
      </c>
      <c r="M2782" s="6" t="n">
        <v>19.212819</v>
      </c>
      <c r="AB2782" s="8" t="inlineStr">
        <is>
          <t>QISSwaps</t>
        </is>
      </c>
      <c r="AG2782" t="n">
        <v>0.003262</v>
      </c>
    </row>
    <row r="2783">
      <c r="A2783" t="inlineStr">
        <is>
          <t>QIS</t>
        </is>
      </c>
      <c r="B2783" t="inlineStr">
        <is>
          <t>EURHUF,Call,395.3100456057863,15/10/2025,16/09/2025</t>
        </is>
      </c>
      <c r="C2783" t="inlineStr">
        <is>
          <t>EURHUF,Call,395.3100456057863,15/10/2025,16/09/2025</t>
        </is>
      </c>
      <c r="G2783" s="1" t="n">
        <v>-3933.297584501686</v>
      </c>
      <c r="H2783" s="1" t="n">
        <v>0.0028621247341566</v>
      </c>
      <c r="K2783" s="4" t="n">
        <v>93662513.40000001</v>
      </c>
      <c r="L2783" s="5" t="n">
        <v>4875001</v>
      </c>
      <c r="M2783" s="6" t="n">
        <v>19.212819</v>
      </c>
      <c r="AB2783" s="8" t="inlineStr">
        <is>
          <t>QISSwaps</t>
        </is>
      </c>
      <c r="AG2783" t="n">
        <v>0.003262</v>
      </c>
    </row>
    <row r="2784">
      <c r="A2784" t="inlineStr">
        <is>
          <t>QIS</t>
        </is>
      </c>
      <c r="B2784" t="inlineStr">
        <is>
          <t>EURHUF,Call,395.3659779124376,02/10/2025,04/09/2025</t>
        </is>
      </c>
      <c r="C2784" t="inlineStr">
        <is>
          <t>EURHUF,Call,395.3659779124376,02/10/2025,04/09/2025</t>
        </is>
      </c>
      <c r="G2784" s="1" t="n">
        <v>-3982.54936717699</v>
      </c>
      <c r="H2784" s="1" t="n">
        <v>0.0004034086465985</v>
      </c>
      <c r="K2784" s="4" t="n">
        <v>93662513.40000001</v>
      </c>
      <c r="L2784" s="5" t="n">
        <v>4875001</v>
      </c>
      <c r="M2784" s="6" t="n">
        <v>19.212819</v>
      </c>
      <c r="AB2784" s="8" t="inlineStr">
        <is>
          <t>QISSwaps</t>
        </is>
      </c>
      <c r="AG2784" t="n">
        <v>0.003262</v>
      </c>
    </row>
    <row r="2785">
      <c r="A2785" t="inlineStr">
        <is>
          <t>QIS</t>
        </is>
      </c>
      <c r="B2785" t="inlineStr">
        <is>
          <t>EURHUF,Call,395.3660920330891,07/10/2025,09/09/2025</t>
        </is>
      </c>
      <c r="C2785" t="inlineStr">
        <is>
          <t>EURHUF,Call,395.3660920330891,07/10/2025,09/09/2025</t>
        </is>
      </c>
      <c r="G2785" s="1" t="n">
        <v>-3862.878768555372</v>
      </c>
      <c r="H2785" s="1" t="n">
        <v>0.0011437255476958</v>
      </c>
      <c r="K2785" s="4" t="n">
        <v>93662513.40000001</v>
      </c>
      <c r="L2785" s="5" t="n">
        <v>4875001</v>
      </c>
      <c r="M2785" s="6" t="n">
        <v>19.212819</v>
      </c>
      <c r="AB2785" s="8" t="inlineStr">
        <is>
          <t>QISSwaps</t>
        </is>
      </c>
      <c r="AG2785" t="n">
        <v>0.003262</v>
      </c>
    </row>
    <row r="2786">
      <c r="A2786" t="inlineStr">
        <is>
          <t>QIS</t>
        </is>
      </c>
      <c r="B2786" t="inlineStr">
        <is>
          <t>EURHUF,Call,395.3890128153322,28/10/2025,25/09/2025</t>
        </is>
      </c>
      <c r="C2786" t="inlineStr">
        <is>
          <t>EURHUF,Call,395.3890128153322,28/10/2025,25/09/2025</t>
        </is>
      </c>
      <c r="G2786" s="1" t="n">
        <v>-4557.21616634351</v>
      </c>
      <c r="H2786" s="1" t="n">
        <v>0.0048878683210364</v>
      </c>
      <c r="K2786" s="4" t="n">
        <v>93662513.40000001</v>
      </c>
      <c r="L2786" s="5" t="n">
        <v>4875001</v>
      </c>
      <c r="M2786" s="6" t="n">
        <v>19.212819</v>
      </c>
      <c r="AB2786" s="8" t="inlineStr">
        <is>
          <t>QISSwaps</t>
        </is>
      </c>
      <c r="AG2786" t="n">
        <v>0.003262</v>
      </c>
    </row>
    <row r="2787">
      <c r="A2787" t="inlineStr">
        <is>
          <t>QIS</t>
        </is>
      </c>
      <c r="B2787" t="inlineStr">
        <is>
          <t>EURHUF,Call,395.5086979628256,29/10/2025,26/09/2025</t>
        </is>
      </c>
      <c r="C2787" t="inlineStr">
        <is>
          <t>EURHUF,Call,395.5086979628256,29/10/2025,26/09/2025</t>
        </is>
      </c>
      <c r="G2787" s="1" t="n">
        <v>-4618.542880479458</v>
      </c>
      <c r="H2787" s="1" t="n">
        <v>0.0049362497365679</v>
      </c>
      <c r="K2787" s="4" t="n">
        <v>93662513.40000001</v>
      </c>
      <c r="L2787" s="5" t="n">
        <v>4875001</v>
      </c>
      <c r="M2787" s="6" t="n">
        <v>19.212819</v>
      </c>
      <c r="AB2787" s="8" t="inlineStr">
        <is>
          <t>QISSwaps</t>
        </is>
      </c>
      <c r="AG2787" t="n">
        <v>0.003262</v>
      </c>
    </row>
    <row r="2788">
      <c r="A2788" t="inlineStr">
        <is>
          <t>QIS</t>
        </is>
      </c>
      <c r="B2788" t="inlineStr">
        <is>
          <t>EURHUF,Call,395.5668603883746,27/10/2025,24/09/2025</t>
        </is>
      </c>
      <c r="C2788" t="inlineStr">
        <is>
          <t>EURHUF,Call,395.5668603883746,27/10/2025,24/09/2025</t>
        </is>
      </c>
      <c r="G2788" s="1" t="n">
        <v>-4408.800514061013</v>
      </c>
      <c r="H2788" s="1" t="n">
        <v>0.0045920046896486</v>
      </c>
      <c r="K2788" s="4" t="n">
        <v>93662513.40000001</v>
      </c>
      <c r="L2788" s="5" t="n">
        <v>4875001</v>
      </c>
      <c r="M2788" s="6" t="n">
        <v>19.212819</v>
      </c>
      <c r="AB2788" s="8" t="inlineStr">
        <is>
          <t>QISSwaps</t>
        </is>
      </c>
      <c r="AG2788" t="n">
        <v>0.003262</v>
      </c>
    </row>
    <row r="2789">
      <c r="A2789" t="inlineStr">
        <is>
          <t>QIS</t>
        </is>
      </c>
      <c r="B2789" t="inlineStr">
        <is>
          <t>EURHUF,Call,395.576814456237,20/10/2025,19/09/2025</t>
        </is>
      </c>
      <c r="C2789" t="inlineStr">
        <is>
          <t>EURHUF,Call,395.576814456237,20/10/2025,19/09/2025</t>
        </is>
      </c>
      <c r="G2789" s="1" t="n">
        <v>-4039.721250779493</v>
      </c>
      <c r="H2789" s="1" t="n">
        <v>0.0037530390887619</v>
      </c>
      <c r="K2789" s="4" t="n">
        <v>93662513.40000001</v>
      </c>
      <c r="L2789" s="5" t="n">
        <v>4875001</v>
      </c>
      <c r="M2789" s="6" t="n">
        <v>19.212819</v>
      </c>
      <c r="AB2789" s="8" t="inlineStr">
        <is>
          <t>QISSwaps</t>
        </is>
      </c>
      <c r="AG2789" t="n">
        <v>0.003262</v>
      </c>
    </row>
    <row r="2790">
      <c r="A2790" t="inlineStr">
        <is>
          <t>QIS</t>
        </is>
      </c>
      <c r="B2790" t="inlineStr">
        <is>
          <t>EURHUF,Call,395.66217136938417,21/10/2025,22/09/2025</t>
        </is>
      </c>
      <c r="C2790" t="inlineStr">
        <is>
          <t>EURHUF,Call,395.66217136938417,21/10/2025,22/09/2025</t>
        </is>
      </c>
      <c r="G2790" s="1" t="n">
        <v>-4009.931940498958</v>
      </c>
      <c r="H2790" s="1" t="n">
        <v>0.0040203186557292</v>
      </c>
      <c r="K2790" s="4" t="n">
        <v>93662513.40000001</v>
      </c>
      <c r="L2790" s="5" t="n">
        <v>4875001</v>
      </c>
      <c r="M2790" s="6" t="n">
        <v>19.212819</v>
      </c>
      <c r="AB2790" s="8" t="inlineStr">
        <is>
          <t>QISSwaps</t>
        </is>
      </c>
      <c r="AG2790" t="n">
        <v>0.003262</v>
      </c>
    </row>
    <row r="2791">
      <c r="A2791" t="inlineStr">
        <is>
          <t>QIS</t>
        </is>
      </c>
      <c r="B2791" t="inlineStr">
        <is>
          <t>EURHUF,Call,395.7141824581353,10/10/2025,12/09/2025</t>
        </is>
      </c>
      <c r="C2791" t="inlineStr">
        <is>
          <t>EURHUF,Call,395.7141824581353,10/10/2025,12/09/2025</t>
        </is>
      </c>
      <c r="G2791" s="1" t="n">
        <v>-3982.263790049401</v>
      </c>
      <c r="H2791" s="1" t="n">
        <v>0.0017266240563738</v>
      </c>
      <c r="K2791" s="4" t="n">
        <v>93662513.40000001</v>
      </c>
      <c r="L2791" s="5" t="n">
        <v>4875001</v>
      </c>
      <c r="M2791" s="6" t="n">
        <v>19.212819</v>
      </c>
      <c r="AB2791" s="8" t="inlineStr">
        <is>
          <t>QISSwaps</t>
        </is>
      </c>
      <c r="AG2791" t="n">
        <v>0.003262</v>
      </c>
    </row>
    <row r="2792">
      <c r="A2792" t="inlineStr">
        <is>
          <t>QIS</t>
        </is>
      </c>
      <c r="B2792" t="inlineStr">
        <is>
          <t>EURHUF,Call,395.71920193720337,06/10/2025,08/09/2025</t>
        </is>
      </c>
      <c r="C2792" t="inlineStr">
        <is>
          <t>EURHUF,Call,395.71920193720337,06/10/2025,08/09/2025</t>
        </is>
      </c>
      <c r="G2792" s="1" t="n">
        <v>-4039.301452433448</v>
      </c>
      <c r="H2792" s="1" t="n">
        <v>0.0008055873370357</v>
      </c>
      <c r="K2792" s="4" t="n">
        <v>93662513.40000001</v>
      </c>
      <c r="L2792" s="5" t="n">
        <v>4875001</v>
      </c>
      <c r="M2792" s="6" t="n">
        <v>19.212819</v>
      </c>
      <c r="AB2792" s="8" t="inlineStr">
        <is>
          <t>QISSwaps</t>
        </is>
      </c>
      <c r="AG2792" t="n">
        <v>0.003262</v>
      </c>
    </row>
    <row r="2793">
      <c r="A2793" t="inlineStr">
        <is>
          <t>QIS</t>
        </is>
      </c>
      <c r="B2793" t="inlineStr">
        <is>
          <t>EURHUF,Call,395.76453090626376,03/10/2025,05/09/2025</t>
        </is>
      </c>
      <c r="C2793" t="inlineStr">
        <is>
          <t>EURHUF,Call,395.76453090626376,03/10/2025,05/09/2025</t>
        </is>
      </c>
      <c r="G2793" s="1" t="n">
        <v>-3958.357273584658</v>
      </c>
      <c r="H2793" s="1" t="n">
        <v>0.0005451941993394</v>
      </c>
      <c r="K2793" s="4" t="n">
        <v>93662513.40000001</v>
      </c>
      <c r="L2793" s="5" t="n">
        <v>4875001</v>
      </c>
      <c r="M2793" s="6" t="n">
        <v>19.212819</v>
      </c>
      <c r="AB2793" s="8" t="inlineStr">
        <is>
          <t>QISSwaps</t>
        </is>
      </c>
      <c r="AG2793" t="n">
        <v>0.003262</v>
      </c>
    </row>
    <row r="2794">
      <c r="A2794" t="inlineStr">
        <is>
          <t>QIS</t>
        </is>
      </c>
      <c r="B2794" t="inlineStr">
        <is>
          <t>EURHUF,Call,395.7649489774393,16/10/2025,17/09/2025</t>
        </is>
      </c>
      <c r="C2794" t="inlineStr">
        <is>
          <t>EURHUF,Call,395.7649489774393,16/10/2025,17/09/2025</t>
        </is>
      </c>
      <c r="G2794" s="1" t="n">
        <v>-3858.197915851371</v>
      </c>
      <c r="H2794" s="1" t="n">
        <v>0.0029844430061875</v>
      </c>
      <c r="K2794" s="4" t="n">
        <v>93662513.40000001</v>
      </c>
      <c r="L2794" s="5" t="n">
        <v>4875001</v>
      </c>
      <c r="M2794" s="6" t="n">
        <v>19.212819</v>
      </c>
      <c r="AB2794" s="8" t="inlineStr">
        <is>
          <t>QISSwaps</t>
        </is>
      </c>
      <c r="AG2794" t="n">
        <v>0.003262</v>
      </c>
    </row>
    <row r="2795">
      <c r="A2795" t="inlineStr">
        <is>
          <t>QIS</t>
        </is>
      </c>
      <c r="B2795" t="inlineStr">
        <is>
          <t>EURHUF,Call,395.8208184442878,22/10/2025,23/09/2025</t>
        </is>
      </c>
      <c r="C2795" t="inlineStr">
        <is>
          <t>EURHUF,Call,395.8208184442878,22/10/2025,23/09/2025</t>
        </is>
      </c>
      <c r="G2795" s="1" t="n">
        <v>-3941.639315844484</v>
      </c>
      <c r="H2795" s="1" t="n">
        <v>0.0040492537459505</v>
      </c>
      <c r="K2795" s="4" t="n">
        <v>93662513.40000001</v>
      </c>
      <c r="L2795" s="5" t="n">
        <v>4875001</v>
      </c>
      <c r="M2795" s="6" t="n">
        <v>19.212819</v>
      </c>
      <c r="AB2795" s="8" t="inlineStr">
        <is>
          <t>QISSwaps</t>
        </is>
      </c>
      <c r="AG2795" t="n">
        <v>0.003262</v>
      </c>
    </row>
    <row r="2796">
      <c r="A2796" t="inlineStr">
        <is>
          <t>QIS</t>
        </is>
      </c>
      <c r="B2796" t="inlineStr">
        <is>
          <t>EURHUF,Call,395.83240158370364,01/10/2025,03/09/2025</t>
        </is>
      </c>
      <c r="C2796" t="inlineStr">
        <is>
          <t>EURHUF,Call,395.83240158370364,01/10/2025,03/09/2025</t>
        </is>
      </c>
      <c r="G2796" s="1" t="n">
        <v>-3732.571985692589</v>
      </c>
      <c r="H2796" s="1" t="n">
        <v>0.0001147118893908</v>
      </c>
      <c r="K2796" s="4" t="n">
        <v>93662513.40000001</v>
      </c>
      <c r="L2796" s="5" t="n">
        <v>4875001</v>
      </c>
      <c r="M2796" s="6" t="n">
        <v>19.212819</v>
      </c>
      <c r="AB2796" s="8" t="inlineStr">
        <is>
          <t>QISSwaps</t>
        </is>
      </c>
      <c r="AG2796" t="n">
        <v>0.003262</v>
      </c>
    </row>
    <row r="2797">
      <c r="A2797" t="inlineStr">
        <is>
          <t>QIS</t>
        </is>
      </c>
      <c r="B2797" t="inlineStr">
        <is>
          <t>EURHUF,Call,395.90590422539856,09/10/2025,11/09/2025</t>
        </is>
      </c>
      <c r="C2797" t="inlineStr">
        <is>
          <t>EURHUF,Call,395.90590422539856,09/10/2025,11/09/2025</t>
        </is>
      </c>
      <c r="G2797" s="1" t="n">
        <v>-3997.405170066826</v>
      </c>
      <c r="H2797" s="1" t="n">
        <v>0.0014509772310284</v>
      </c>
      <c r="K2797" s="4" t="n">
        <v>93662513.40000001</v>
      </c>
      <c r="L2797" s="5" t="n">
        <v>4875001</v>
      </c>
      <c r="M2797" s="6" t="n">
        <v>19.212819</v>
      </c>
      <c r="AB2797" s="8" t="inlineStr">
        <is>
          <t>QISSwaps</t>
        </is>
      </c>
      <c r="AG2797" t="n">
        <v>0.003262</v>
      </c>
    </row>
    <row r="2798">
      <c r="A2798" t="inlineStr">
        <is>
          <t>QIS</t>
        </is>
      </c>
      <c r="B2798" t="inlineStr">
        <is>
          <t>EURHUF,Call,395.96095387875386,08/10/2025,10/09/2025</t>
        </is>
      </c>
      <c r="C2798" t="inlineStr">
        <is>
          <t>EURHUF,Call,395.96095387875386,08/10/2025,10/09/2025</t>
        </is>
      </c>
      <c r="G2798" s="1" t="n">
        <v>-3896.945779952077</v>
      </c>
      <c r="H2798" s="1" t="n">
        <v>0.0011381047330617</v>
      </c>
      <c r="K2798" s="4" t="n">
        <v>93662513.40000001</v>
      </c>
      <c r="L2798" s="5" t="n">
        <v>4875001</v>
      </c>
      <c r="M2798" s="6" t="n">
        <v>19.212819</v>
      </c>
      <c r="AB2798" s="8" t="inlineStr">
        <is>
          <t>QISSwaps</t>
        </is>
      </c>
      <c r="AG2798" t="n">
        <v>0.003262</v>
      </c>
    </row>
    <row r="2799">
      <c r="A2799" t="inlineStr">
        <is>
          <t>QIS</t>
        </is>
      </c>
      <c r="B2799" t="inlineStr">
        <is>
          <t>EURHUF,Call,395.9758580253856,14/10/2025,15/09/2025</t>
        </is>
      </c>
      <c r="C2799" t="inlineStr">
        <is>
          <t>EURHUF,Call,395.9758580253856,14/10/2025,15/09/2025</t>
        </is>
      </c>
      <c r="G2799" s="1" t="n">
        <v>-3925.910171289618</v>
      </c>
      <c r="H2799" s="1" t="n">
        <v>0.0021457541041184</v>
      </c>
      <c r="K2799" s="4" t="n">
        <v>93662513.40000001</v>
      </c>
      <c r="L2799" s="5" t="n">
        <v>4875001</v>
      </c>
      <c r="M2799" s="6" t="n">
        <v>19.212819</v>
      </c>
      <c r="AB2799" s="8" t="inlineStr">
        <is>
          <t>QISSwaps</t>
        </is>
      </c>
      <c r="AG2799" t="n">
        <v>0.003262</v>
      </c>
    </row>
    <row r="2800">
      <c r="A2800" t="inlineStr">
        <is>
          <t>QIS</t>
        </is>
      </c>
      <c r="B2800" t="inlineStr">
        <is>
          <t>EURHUF,Call,395.9952754794153,30/10/2025,29/09/2025</t>
        </is>
      </c>
      <c r="C2800" t="inlineStr">
        <is>
          <t>EURHUF,Call,395.9952754794153,30/10/2025,29/09/2025</t>
        </is>
      </c>
      <c r="G2800" s="1" t="n">
        <v>-4495.059353180123</v>
      </c>
      <c r="H2800" s="1" t="n">
        <v>0.0047890038594659</v>
      </c>
      <c r="K2800" s="4" t="n">
        <v>93662513.40000001</v>
      </c>
      <c r="L2800" s="5" t="n">
        <v>4875001</v>
      </c>
      <c r="M2800" s="6" t="n">
        <v>19.212819</v>
      </c>
      <c r="AB2800" s="8" t="inlineStr">
        <is>
          <t>QISSwaps</t>
        </is>
      </c>
      <c r="AG2800" t="n">
        <v>0.003262</v>
      </c>
    </row>
    <row r="2801">
      <c r="A2801" t="inlineStr">
        <is>
          <t>QIS</t>
        </is>
      </c>
      <c r="B2801" t="inlineStr">
        <is>
          <t>EURHUF,Call,396.1063194947514,17/10/2025,18/09/2025</t>
        </is>
      </c>
      <c r="C2801" t="inlineStr">
        <is>
          <t>EURHUF,Call,396.1063194947514,17/10/2025,18/09/2025</t>
        </is>
      </c>
      <c r="G2801" s="1" t="n">
        <v>-3967.128240921359</v>
      </c>
      <c r="H2801" s="1" t="n">
        <v>0.0030861407824901</v>
      </c>
      <c r="K2801" s="4" t="n">
        <v>93662513.40000001</v>
      </c>
      <c r="L2801" s="5" t="n">
        <v>4875001</v>
      </c>
      <c r="M2801" s="6" t="n">
        <v>19.212819</v>
      </c>
      <c r="AB2801" s="8" t="inlineStr">
        <is>
          <t>QISSwaps</t>
        </is>
      </c>
      <c r="AG2801" t="n">
        <v>0.003262</v>
      </c>
    </row>
    <row r="2802">
      <c r="A2802" t="inlineStr">
        <is>
          <t>QIS</t>
        </is>
      </c>
      <c r="B2802" t="inlineStr">
        <is>
          <t>EURHUF,Call,396.17081912221306,15/10/2025,16/09/2025</t>
        </is>
      </c>
      <c r="C2802" t="inlineStr">
        <is>
          <t>EURHUF,Call,396.17081912221306,15/10/2025,16/09/2025</t>
        </is>
      </c>
      <c r="G2802" s="1" t="n">
        <v>-3916.224139706195</v>
      </c>
      <c r="H2802" s="1" t="n">
        <v>0.0023590613675803</v>
      </c>
      <c r="K2802" s="4" t="n">
        <v>93662513.40000001</v>
      </c>
      <c r="L2802" s="5" t="n">
        <v>4875001</v>
      </c>
      <c r="M2802" s="6" t="n">
        <v>19.212819</v>
      </c>
      <c r="AB2802" s="8" t="inlineStr">
        <is>
          <t>QISSwaps</t>
        </is>
      </c>
      <c r="AG2802" t="n">
        <v>0.003262</v>
      </c>
    </row>
    <row r="2803">
      <c r="A2803" t="inlineStr">
        <is>
          <t>QIS</t>
        </is>
      </c>
      <c r="B2803" t="inlineStr">
        <is>
          <t>EURHUF,Call,396.2029021891285,07/10/2025,09/09/2025</t>
        </is>
      </c>
      <c r="C2803" t="inlineStr">
        <is>
          <t>EURHUF,Call,396.2029021891285,07/10/2025,09/09/2025</t>
        </is>
      </c>
      <c r="G2803" s="1" t="n">
        <v>-3846.578622693715</v>
      </c>
      <c r="H2803" s="1" t="n">
        <v>0.0008593573507129</v>
      </c>
      <c r="K2803" s="4" t="n">
        <v>93662513.40000001</v>
      </c>
      <c r="L2803" s="5" t="n">
        <v>4875001</v>
      </c>
      <c r="M2803" s="6" t="n">
        <v>19.212819</v>
      </c>
      <c r="AB2803" s="8" t="inlineStr">
        <is>
          <t>QISSwaps</t>
        </is>
      </c>
      <c r="AG2803" t="n">
        <v>0.003262</v>
      </c>
    </row>
    <row r="2804">
      <c r="A2804" t="inlineStr">
        <is>
          <t>QIS</t>
        </is>
      </c>
      <c r="B2804" t="inlineStr">
        <is>
          <t>EURHUF,Call,396.22136303420893,02/10/2025,04/09/2025</t>
        </is>
      </c>
      <c r="C2804" t="inlineStr">
        <is>
          <t>EURHUF,Call,396.22136303420893,02/10/2025,04/09/2025</t>
        </is>
      </c>
      <c r="G2804" s="1" t="n">
        <v>-3965.372422176967</v>
      </c>
      <c r="H2804" s="1" t="n">
        <v>0.0002431935334153</v>
      </c>
      <c r="K2804" s="4" t="n">
        <v>93662513.40000001</v>
      </c>
      <c r="L2804" s="5" t="n">
        <v>4875001</v>
      </c>
      <c r="M2804" s="6" t="n">
        <v>19.212819</v>
      </c>
      <c r="AB2804" s="8" t="inlineStr">
        <is>
          <t>QISSwaps</t>
        </is>
      </c>
      <c r="AG2804" t="n">
        <v>0.003262</v>
      </c>
    </row>
    <row r="2805">
      <c r="A2805" t="inlineStr">
        <is>
          <t>QIS</t>
        </is>
      </c>
      <c r="B2805" t="inlineStr">
        <is>
          <t>EURHUF,Call,396.3814792189006,28/10/2025,25/09/2025</t>
        </is>
      </c>
      <c r="C2805" t="inlineStr">
        <is>
          <t>EURHUF,Call,396.3814792189006,28/10/2025,25/09/2025</t>
        </is>
      </c>
      <c r="G2805" s="1" t="n">
        <v>-4534.423871847005</v>
      </c>
      <c r="H2805" s="1" t="n">
        <v>0.004125734489399</v>
      </c>
      <c r="K2805" s="4" t="n">
        <v>93662513.40000001</v>
      </c>
      <c r="L2805" s="5" t="n">
        <v>4875001</v>
      </c>
      <c r="M2805" s="6" t="n">
        <v>19.212819</v>
      </c>
      <c r="AB2805" s="8" t="inlineStr">
        <is>
          <t>QISSwaps</t>
        </is>
      </c>
      <c r="AG2805" t="n">
        <v>0.003262</v>
      </c>
    </row>
    <row r="2806">
      <c r="A2806" t="inlineStr">
        <is>
          <t>QIS</t>
        </is>
      </c>
      <c r="B2806" t="inlineStr">
        <is>
          <t>EURHUF,Call,396.3906359145626,30/09/2025,02/09/2025</t>
        </is>
      </c>
      <c r="C2806" t="inlineStr">
        <is>
          <t>EURHUF,Call,396.3906359145626,30/09/2025,02/09/2025</t>
        </is>
      </c>
      <c r="G2806" s="1" t="n">
        <v>-3878.256671786907</v>
      </c>
      <c r="H2806" s="1" t="n">
        <v>6.214649064654258e-06</v>
      </c>
      <c r="K2806" s="4" t="n">
        <v>93662513.40000001</v>
      </c>
      <c r="L2806" s="5" t="n">
        <v>4875001</v>
      </c>
      <c r="M2806" s="6" t="n">
        <v>19.212819</v>
      </c>
      <c r="AB2806" s="8" t="inlineStr">
        <is>
          <t>QISSwaps</t>
        </is>
      </c>
      <c r="AG2806" t="n">
        <v>0.003262</v>
      </c>
    </row>
    <row r="2807">
      <c r="A2807" t="inlineStr">
        <is>
          <t>QIS</t>
        </is>
      </c>
      <c r="B2807" t="inlineStr">
        <is>
          <t>EURHUF,Call,396.46210916012353,20/10/2025,19/09/2025</t>
        </is>
      </c>
      <c r="C2807" t="inlineStr">
        <is>
          <t>EURHUF,Call,396.46210916012353,20/10/2025,19/09/2025</t>
        </is>
      </c>
      <c r="G2807" s="1" t="n">
        <v>-4021.700104337197</v>
      </c>
      <c r="H2807" s="1" t="n">
        <v>0.0031679535088356</v>
      </c>
      <c r="K2807" s="4" t="n">
        <v>93662513.40000001</v>
      </c>
      <c r="L2807" s="5" t="n">
        <v>4875001</v>
      </c>
      <c r="M2807" s="6" t="n">
        <v>19.212819</v>
      </c>
      <c r="AB2807" s="8" t="inlineStr">
        <is>
          <t>QISSwaps</t>
        </is>
      </c>
      <c r="AG2807" t="n">
        <v>0.003262</v>
      </c>
    </row>
    <row r="2808">
      <c r="A2808" t="inlineStr">
        <is>
          <t>QIS</t>
        </is>
      </c>
      <c r="B2808" t="inlineStr">
        <is>
          <t>EURHUF,Call,396.5068476338969,29/10/2025,26/09/2025</t>
        </is>
      </c>
      <c r="C2808" t="inlineStr">
        <is>
          <t>EURHUF,Call,396.5068476338969,29/10/2025,26/09/2025</t>
        </is>
      </c>
      <c r="G2808" s="1" t="n">
        <v>-4595.319097192741</v>
      </c>
      <c r="H2808" s="1" t="n">
        <v>0.0041762368308864</v>
      </c>
      <c r="K2808" s="4" t="n">
        <v>93662513.40000001</v>
      </c>
      <c r="L2808" s="5" t="n">
        <v>4875001</v>
      </c>
      <c r="M2808" s="6" t="n">
        <v>19.212819</v>
      </c>
      <c r="AB2808" s="8" t="inlineStr">
        <is>
          <t>QISSwaps</t>
        </is>
      </c>
      <c r="AG2808" t="n">
        <v>0.003262</v>
      </c>
    </row>
    <row r="2809">
      <c r="A2809" t="inlineStr">
        <is>
          <t>QIS</t>
        </is>
      </c>
      <c r="B2809" t="inlineStr">
        <is>
          <t>EURHUF,Call,396.534162997352,27/10/2025,24/09/2025</t>
        </is>
      </c>
      <c r="C2809" t="inlineStr">
        <is>
          <t>EURHUF,Call,396.534162997352,27/10/2025,24/09/2025</t>
        </is>
      </c>
      <c r="G2809" s="1" t="n">
        <v>-4387.317156177572</v>
      </c>
      <c r="H2809" s="1" t="n">
        <v>0.0038832828348891</v>
      </c>
      <c r="K2809" s="4" t="n">
        <v>93662513.40000001</v>
      </c>
      <c r="L2809" s="5" t="n">
        <v>4875001</v>
      </c>
      <c r="M2809" s="6" t="n">
        <v>19.212819</v>
      </c>
      <c r="AB2809" s="8" t="inlineStr">
        <is>
          <t>QISSwaps</t>
        </is>
      </c>
      <c r="AG2809" t="n">
        <v>0.003262</v>
      </c>
    </row>
    <row r="2810">
      <c r="A2810" t="inlineStr">
        <is>
          <t>QIS</t>
        </is>
      </c>
      <c r="B2810" t="inlineStr">
        <is>
          <t>EURHUF,Call,396.5371459164521,21/10/2025,22/09/2025</t>
        </is>
      </c>
      <c r="C2810" t="inlineStr">
        <is>
          <t>EURHUF,Call,396.5371459164521,21/10/2025,22/09/2025</t>
        </is>
      </c>
      <c r="G2810" s="1" t="n">
        <v>-3992.25532431544</v>
      </c>
      <c r="H2810" s="1" t="n">
        <v>0.0034165013607191</v>
      </c>
      <c r="K2810" s="4" t="n">
        <v>93662513.40000001</v>
      </c>
      <c r="L2810" s="5" t="n">
        <v>4875001</v>
      </c>
      <c r="M2810" s="6" t="n">
        <v>19.212819</v>
      </c>
      <c r="AB2810" s="8" t="inlineStr">
        <is>
          <t>QISSwaps</t>
        </is>
      </c>
      <c r="AG2810" t="n">
        <v>0.003262</v>
      </c>
    </row>
    <row r="2811">
      <c r="A2811" t="inlineStr">
        <is>
          <t>QIS</t>
        </is>
      </c>
      <c r="B2811" t="inlineStr">
        <is>
          <t>EURHUF,Call,396.5789627640719,10/10/2025,12/09/2025</t>
        </is>
      </c>
      <c r="C2811" t="inlineStr">
        <is>
          <t>EURHUF,Call,396.5789627640719,10/10/2025,12/09/2025</t>
        </is>
      </c>
      <c r="G2811" s="1" t="n">
        <v>-3964.915272534409</v>
      </c>
      <c r="H2811" s="1" t="n">
        <v>0.0013668602101093</v>
      </c>
      <c r="K2811" s="4" t="n">
        <v>93662513.40000001</v>
      </c>
      <c r="L2811" s="5" t="n">
        <v>4875001</v>
      </c>
      <c r="M2811" s="6" t="n">
        <v>19.212819</v>
      </c>
      <c r="AB2811" s="8" t="inlineStr">
        <is>
          <t>QISSwaps</t>
        </is>
      </c>
      <c r="AG2811" t="n">
        <v>0.003262</v>
      </c>
    </row>
    <row r="2812">
      <c r="A2812" t="inlineStr">
        <is>
          <t>QIS</t>
        </is>
      </c>
      <c r="B2812" t="inlineStr">
        <is>
          <t>EURHUF,Call,396.5964943462301,06/10/2025,08/09/2025</t>
        </is>
      </c>
      <c r="C2812" t="inlineStr">
        <is>
          <t>EURHUF,Call,396.5964943462301,06/10/2025,08/09/2025</t>
        </is>
      </c>
      <c r="G2812" s="1" t="n">
        <v>-4021.450920804686</v>
      </c>
      <c r="H2812" s="1" t="n">
        <v>0.0005784071072025</v>
      </c>
      <c r="K2812" s="4" t="n">
        <v>93662513.40000001</v>
      </c>
      <c r="L2812" s="5" t="n">
        <v>4875001</v>
      </c>
      <c r="M2812" s="6" t="n">
        <v>19.212819</v>
      </c>
      <c r="AB2812" s="8" t="inlineStr">
        <is>
          <t>QISSwaps</t>
        </is>
      </c>
      <c r="AG2812" t="n">
        <v>0.003262</v>
      </c>
    </row>
    <row r="2813">
      <c r="A2813" t="inlineStr">
        <is>
          <t>QIS</t>
        </is>
      </c>
      <c r="B2813" t="inlineStr">
        <is>
          <t>EURHUF,Call,396.61601491758756,03/10/2025,05/09/2025</t>
        </is>
      </c>
      <c r="C2813" t="inlineStr">
        <is>
          <t>EURHUF,Call,396.61601491758756,03/10/2025,05/09/2025</t>
        </is>
      </c>
      <c r="G2813" s="1" t="n">
        <v>-3941.379341228137</v>
      </c>
      <c r="H2813" s="1" t="n">
        <v>0.0003680131496382</v>
      </c>
      <c r="K2813" s="4" t="n">
        <v>93662513.40000001</v>
      </c>
      <c r="L2813" s="5" t="n">
        <v>4875001</v>
      </c>
      <c r="M2813" s="6" t="n">
        <v>19.212819</v>
      </c>
      <c r="AB2813" s="8" t="inlineStr">
        <is>
          <t>QISSwaps</t>
        </is>
      </c>
      <c r="AG2813" t="n">
        <v>0.003262</v>
      </c>
    </row>
    <row r="2814">
      <c r="A2814" t="inlineStr">
        <is>
          <t>QIS</t>
        </is>
      </c>
      <c r="B2814" t="inlineStr">
        <is>
          <t>EURHUF,Call,396.6176133416428,16/10/2025,17/09/2025</t>
        </is>
      </c>
      <c r="C2814" t="inlineStr">
        <is>
          <t>EURHUF,Call,396.6176133416428,16/10/2025,17/09/2025</t>
        </is>
      </c>
      <c r="G2814" s="1" t="n">
        <v>-3841.626732188552</v>
      </c>
      <c r="H2814" s="1" t="n">
        <v>0.0024938108365249</v>
      </c>
      <c r="K2814" s="4" t="n">
        <v>93662513.40000001</v>
      </c>
      <c r="L2814" s="5" t="n">
        <v>4875001</v>
      </c>
      <c r="M2814" s="6" t="n">
        <v>19.212819</v>
      </c>
      <c r="AB2814" s="8" t="inlineStr">
        <is>
          <t>QISSwaps</t>
        </is>
      </c>
      <c r="AG2814" t="n">
        <v>0.003262</v>
      </c>
    </row>
    <row r="2815">
      <c r="A2815" t="inlineStr">
        <is>
          <t>QIS</t>
        </is>
      </c>
      <c r="B2815" t="inlineStr">
        <is>
          <t>EURHUF,Call,396.63280286786784,01/10/2025,03/09/2025</t>
        </is>
      </c>
      <c r="C2815" t="inlineStr">
        <is>
          <t>EURHUF,Call,396.63280286786784,01/10/2025,03/09/2025</t>
        </is>
      </c>
      <c r="G2815" s="1" t="n">
        <v>-3717.522595124918</v>
      </c>
      <c r="H2815" s="1" t="n">
        <v>5.652052261227885e-05</v>
      </c>
      <c r="K2815" s="4" t="n">
        <v>93662513.40000001</v>
      </c>
      <c r="L2815" s="5" t="n">
        <v>4875001</v>
      </c>
      <c r="M2815" s="6" t="n">
        <v>19.212819</v>
      </c>
      <c r="AB2815" s="8" t="inlineStr">
        <is>
          <t>QISSwaps</t>
        </is>
      </c>
      <c r="AG2815" t="n">
        <v>0.003262</v>
      </c>
    </row>
    <row r="2816">
      <c r="A2816" t="inlineStr">
        <is>
          <t>QIS</t>
        </is>
      </c>
      <c r="B2816" t="inlineStr">
        <is>
          <t>EURHUF,Call,396.68776003191095,22/10/2025,23/09/2025</t>
        </is>
      </c>
      <c r="C2816" t="inlineStr">
        <is>
          <t>EURHUF,Call,396.68776003191095,22/10/2025,23/09/2025</t>
        </is>
      </c>
      <c r="G2816" s="1" t="n">
        <v>-3924.429624189662</v>
      </c>
      <c r="H2816" s="1" t="n">
        <v>0.003457853613351</v>
      </c>
      <c r="K2816" s="4" t="n">
        <v>93662513.40000001</v>
      </c>
      <c r="L2816" s="5" t="n">
        <v>4875001</v>
      </c>
      <c r="M2816" s="6" t="n">
        <v>19.212819</v>
      </c>
      <c r="AB2816" s="8" t="inlineStr">
        <is>
          <t>QISSwaps</t>
        </is>
      </c>
      <c r="AG2816" t="n">
        <v>0.003262</v>
      </c>
    </row>
    <row r="2817">
      <c r="A2817" t="inlineStr">
        <is>
          <t>QIS</t>
        </is>
      </c>
      <c r="B2817" t="inlineStr">
        <is>
          <t>EURHUF,Call,396.7719056444054,09/10/2025,11/09/2025</t>
        </is>
      </c>
      <c r="C2817" t="inlineStr">
        <is>
          <t>EURHUF,Call,396.7719056444054,09/10/2025,11/09/2025</t>
        </is>
      </c>
      <c r="G2817" s="1" t="n">
        <v>-3979.974597727723</v>
      </c>
      <c r="H2817" s="1" t="n">
        <v>0.0011294787279144</v>
      </c>
      <c r="K2817" s="4" t="n">
        <v>93662513.40000001</v>
      </c>
      <c r="L2817" s="5" t="n">
        <v>4875001</v>
      </c>
      <c r="M2817" s="6" t="n">
        <v>19.212819</v>
      </c>
      <c r="AB2817" s="8" t="inlineStr">
        <is>
          <t>QISSwaps</t>
        </is>
      </c>
      <c r="AG2817" t="n">
        <v>0.003262</v>
      </c>
    </row>
    <row r="2818">
      <c r="A2818" t="inlineStr">
        <is>
          <t>QIS</t>
        </is>
      </c>
      <c r="B2818" t="inlineStr">
        <is>
          <t>EURHUF,Call,396.80561430760935,08/10/2025,10/09/2025</t>
        </is>
      </c>
      <c r="C2818" t="inlineStr">
        <is>
          <t>EURHUF,Call,396.80561430760935,08/10/2025,10/09/2025</t>
        </is>
      </c>
      <c r="G2818" s="1" t="n">
        <v>-3880.372967236191</v>
      </c>
      <c r="H2818" s="1" t="n">
        <v>0.0008725198997707</v>
      </c>
      <c r="K2818" s="4" t="n">
        <v>93662513.40000001</v>
      </c>
      <c r="L2818" s="5" t="n">
        <v>4875001</v>
      </c>
      <c r="M2818" s="6" t="n">
        <v>19.212819</v>
      </c>
      <c r="AB2818" s="8" t="inlineStr">
        <is>
          <t>QISSwaps</t>
        </is>
      </c>
      <c r="AG2818" t="n">
        <v>0.003262</v>
      </c>
    </row>
    <row r="2819">
      <c r="A2819" t="inlineStr">
        <is>
          <t>QIS</t>
        </is>
      </c>
      <c r="B2819" t="inlineStr">
        <is>
          <t>EURHUF,Call,396.8314484402293,14/10/2025,15/09/2025</t>
        </is>
      </c>
      <c r="C2819" t="inlineStr">
        <is>
          <t>EURHUF,Call,396.8314484402293,14/10/2025,15/09/2025</t>
        </is>
      </c>
      <c r="G2819" s="1" t="n">
        <v>-3908.999464932509</v>
      </c>
      <c r="H2819" s="1" t="n">
        <v>0.0017514301129205</v>
      </c>
      <c r="K2819" s="4" t="n">
        <v>93662513.40000001</v>
      </c>
      <c r="L2819" s="5" t="n">
        <v>4875001</v>
      </c>
      <c r="M2819" s="6" t="n">
        <v>19.212819</v>
      </c>
      <c r="AB2819" s="8" t="inlineStr">
        <is>
          <t>QISSwaps</t>
        </is>
      </c>
      <c r="AG2819" t="n">
        <v>0.003262</v>
      </c>
    </row>
    <row r="2820">
      <c r="A2820" t="inlineStr">
        <is>
          <t>QIS</t>
        </is>
      </c>
      <c r="B2820" t="inlineStr">
        <is>
          <t>EURHUF,Call,396.97294457921925,30/10/2025,29/09/2025</t>
        </is>
      </c>
      <c r="C2820" t="inlineStr">
        <is>
          <t>EURHUF,Call,396.97294457921925,30/10/2025,29/09/2025</t>
        </is>
      </c>
      <c r="G2820" s="1" t="n">
        <v>-4472.945659747237</v>
      </c>
      <c r="H2820" s="1" t="n">
        <v>0.0040832796948592</v>
      </c>
      <c r="K2820" s="4" t="n">
        <v>93662513.40000001</v>
      </c>
      <c r="L2820" s="5" t="n">
        <v>4875001</v>
      </c>
      <c r="M2820" s="6" t="n">
        <v>19.212819</v>
      </c>
      <c r="AB2820" s="8" t="inlineStr">
        <is>
          <t>QISSwaps</t>
        </is>
      </c>
      <c r="AG2820" t="n">
        <v>0.003262</v>
      </c>
    </row>
    <row r="2821">
      <c r="A2821" t="inlineStr">
        <is>
          <t>QIS</t>
        </is>
      </c>
      <c r="B2821" t="inlineStr">
        <is>
          <t>EURHUF,Call,396.98240152901417,17/10/2025,18/09/2025</t>
        </is>
      </c>
      <c r="C2821" t="inlineStr">
        <is>
          <t>EURHUF,Call,396.98240152901417,17/10/2025,18/09/2025</t>
        </is>
      </c>
      <c r="G2821" s="1" t="n">
        <v>-3949.637819313516</v>
      </c>
      <c r="H2821" s="1" t="n">
        <v>0.0025903769900014</v>
      </c>
      <c r="K2821" s="4" t="n">
        <v>93662513.40000001</v>
      </c>
      <c r="L2821" s="5" t="n">
        <v>4875001</v>
      </c>
      <c r="M2821" s="6" t="n">
        <v>19.212819</v>
      </c>
      <c r="AB2821" s="8" t="inlineStr">
        <is>
          <t>QISSwaps</t>
        </is>
      </c>
      <c r="AG2821" t="n">
        <v>0.003262</v>
      </c>
    </row>
    <row r="2822">
      <c r="A2822" t="inlineStr">
        <is>
          <t>QIS</t>
        </is>
      </c>
      <c r="B2822" t="inlineStr">
        <is>
          <t>EURHUF,Call,397.0315926386399,15/10/2025,16/09/2025</t>
        </is>
      </c>
      <c r="C2822" t="inlineStr">
        <is>
          <t>EURHUF,Call,397.0315926386399,15/10/2025,16/09/2025</t>
        </is>
      </c>
      <c r="G2822" s="1" t="n">
        <v>-3899.261621340082</v>
      </c>
      <c r="H2822" s="1" t="n">
        <v>0.0019465853165564</v>
      </c>
      <c r="K2822" s="4" t="n">
        <v>93662513.40000001</v>
      </c>
      <c r="L2822" s="5" t="n">
        <v>4875001</v>
      </c>
      <c r="M2822" s="6" t="n">
        <v>19.212819</v>
      </c>
      <c r="AB2822" s="8" t="inlineStr">
        <is>
          <t>QISSwaps</t>
        </is>
      </c>
      <c r="AG2822" t="n">
        <v>0.003262</v>
      </c>
    </row>
    <row r="2823">
      <c r="A2823" t="inlineStr">
        <is>
          <t>QIS</t>
        </is>
      </c>
      <c r="B2823" t="inlineStr">
        <is>
          <t>EURHUF,Call,397.03971234516786,07/10/2025,09/09/2025</t>
        </is>
      </c>
      <c r="C2823" t="inlineStr">
        <is>
          <t>EURHUF,Call,397.03971234516786,07/10/2025,09/09/2025</t>
        </is>
      </c>
      <c r="G2823" s="1" t="n">
        <v>-3830.381431886589</v>
      </c>
      <c r="H2823" s="1" t="n">
        <v>0.0006421018519925001</v>
      </c>
      <c r="K2823" s="4" t="n">
        <v>93662513.40000001</v>
      </c>
      <c r="L2823" s="5" t="n">
        <v>4875001</v>
      </c>
      <c r="M2823" s="6" t="n">
        <v>19.212819</v>
      </c>
      <c r="AB2823" s="8" t="inlineStr">
        <is>
          <t>QISSwaps</t>
        </is>
      </c>
      <c r="AG2823" t="n">
        <v>0.003262</v>
      </c>
    </row>
    <row r="2824">
      <c r="A2824" t="inlineStr">
        <is>
          <t>QIS</t>
        </is>
      </c>
      <c r="B2824" t="inlineStr">
        <is>
          <t>EURHUF,Call,397.0767481559802,02/10/2025,04/09/2025</t>
        </is>
      </c>
      <c r="C2824" t="inlineStr">
        <is>
          <t>EURHUF,Call,397.0767481559802,02/10/2025,04/09/2025</t>
        </is>
      </c>
      <c r="G2824" s="1" t="n">
        <v>-3948.306365601822</v>
      </c>
      <c r="H2824" s="1" t="n">
        <v>0.0001432513121665</v>
      </c>
      <c r="K2824" s="4" t="n">
        <v>93662513.40000001</v>
      </c>
      <c r="L2824" s="5" t="n">
        <v>4875001</v>
      </c>
      <c r="M2824" s="6" t="n">
        <v>19.212819</v>
      </c>
      <c r="AB2824" s="8" t="inlineStr">
        <is>
          <t>QISSwaps</t>
        </is>
      </c>
      <c r="AG2824" t="n">
        <v>0.003262</v>
      </c>
    </row>
    <row r="2825">
      <c r="A2825" t="inlineStr">
        <is>
          <t>QIS</t>
        </is>
      </c>
      <c r="B2825" t="inlineStr">
        <is>
          <t>EURHUF,Call,397.2241496758682,30/09/2025,02/09/2025</t>
        </is>
      </c>
      <c r="C2825" t="inlineStr">
        <is>
          <t>EURHUF,Call,397.2241496758682,30/09/2025,02/09/2025</t>
        </is>
      </c>
      <c r="G2825" s="1" t="n">
        <v>-3861.997898133592</v>
      </c>
      <c r="H2825" s="1" t="n">
        <v>1.312965475703853e-06</v>
      </c>
      <c r="K2825" s="4" t="n">
        <v>93662513.40000001</v>
      </c>
      <c r="L2825" s="5" t="n">
        <v>4875001</v>
      </c>
      <c r="M2825" s="6" t="n">
        <v>19.212819</v>
      </c>
      <c r="AB2825" s="8" t="inlineStr">
        <is>
          <t>QISSwaps</t>
        </is>
      </c>
      <c r="AG2825" t="n">
        <v>0.003262</v>
      </c>
    </row>
    <row r="2826">
      <c r="A2826" t="inlineStr">
        <is>
          <t>QIS</t>
        </is>
      </c>
      <c r="B2826" t="inlineStr">
        <is>
          <t>EURHUF,Call,397.34740386401006,20/10/2025,19/09/2025</t>
        </is>
      </c>
      <c r="C2826" t="inlineStr">
        <is>
          <t>EURHUF,Call,397.34740386401006,20/10/2025,19/09/2025</t>
        </is>
      </c>
      <c r="G2826" s="1" t="n">
        <v>-4003.799277639143</v>
      </c>
      <c r="H2826" s="1" t="n">
        <v>0.0026777418779472</v>
      </c>
      <c r="K2826" s="4" t="n">
        <v>93662513.40000001</v>
      </c>
      <c r="L2826" s="5" t="n">
        <v>4875001</v>
      </c>
      <c r="M2826" s="6" t="n">
        <v>19.212819</v>
      </c>
      <c r="AB2826" s="8" t="inlineStr">
        <is>
          <t>QISSwaps</t>
        </is>
      </c>
      <c r="AG2826" t="n">
        <v>0.003262</v>
      </c>
    </row>
    <row r="2827">
      <c r="A2827" t="inlineStr">
        <is>
          <t>QIS</t>
        </is>
      </c>
      <c r="B2827" t="inlineStr">
        <is>
          <t>EURHUF,Call,397.373945622469,28/10/2025,25/09/2025</t>
        </is>
      </c>
      <c r="C2827" t="inlineStr">
        <is>
          <t>EURHUF,Call,397.373945622469,28/10/2025,25/09/2025</t>
        </is>
      </c>
      <c r="G2827" s="1" t="n">
        <v>-4511.802139563943</v>
      </c>
      <c r="H2827" s="1" t="n">
        <v>0.0034916402712338</v>
      </c>
      <c r="K2827" s="4" t="n">
        <v>93662513.40000001</v>
      </c>
      <c r="L2827" s="5" t="n">
        <v>4875001</v>
      </c>
      <c r="M2827" s="6" t="n">
        <v>19.212819</v>
      </c>
      <c r="AB2827" s="8" t="inlineStr">
        <is>
          <t>QISSwaps</t>
        </is>
      </c>
      <c r="AG2827" t="n">
        <v>0.003262</v>
      </c>
    </row>
    <row r="2828">
      <c r="A2828" t="inlineStr">
        <is>
          <t>QIS</t>
        </is>
      </c>
      <c r="B2828" t="inlineStr">
        <is>
          <t>EURHUF,Call,397.43320415203203,01/10/2025,03/09/2025</t>
        </is>
      </c>
      <c r="C2828" t="inlineStr">
        <is>
          <t>EURHUF,Call,397.43320415203203,01/10/2025,03/09/2025</t>
        </is>
      </c>
      <c r="G2828" s="1" t="n">
        <v>-3702.564038070138</v>
      </c>
      <c r="H2828" s="1" t="n">
        <v>2.637499206678168e-05</v>
      </c>
      <c r="K2828" s="4" t="n">
        <v>93662513.40000001</v>
      </c>
      <c r="L2828" s="5" t="n">
        <v>4875001</v>
      </c>
      <c r="M2828" s="6" t="n">
        <v>19.212819</v>
      </c>
      <c r="AB2828" s="8" t="inlineStr">
        <is>
          <t>QISSwaps</t>
        </is>
      </c>
      <c r="AG2828" t="n">
        <v>0.003262</v>
      </c>
    </row>
    <row r="2829">
      <c r="A2829" t="inlineStr">
        <is>
          <t>QIS</t>
        </is>
      </c>
      <c r="B2829" t="inlineStr">
        <is>
          <t>EURHUF,Call,397.4437430700084,10/10/2025,12/09/2025</t>
        </is>
      </c>
      <c r="C2829" t="inlineStr">
        <is>
          <t>EURHUF,Call,397.4437430700084,10/10/2025,12/09/2025</t>
        </is>
      </c>
      <c r="G2829" s="1" t="n">
        <v>-3947.679875395305</v>
      </c>
      <c r="H2829" s="1" t="n">
        <v>0.0010808029337268</v>
      </c>
      <c r="K2829" s="4" t="n">
        <v>93662513.40000001</v>
      </c>
      <c r="L2829" s="5" t="n">
        <v>4875001</v>
      </c>
      <c r="M2829" s="6" t="n">
        <v>19.212819</v>
      </c>
      <c r="AB2829" s="8" t="inlineStr">
        <is>
          <t>QISSwaps</t>
        </is>
      </c>
      <c r="AG2829" t="n">
        <v>0.003262</v>
      </c>
    </row>
    <row r="2830">
      <c r="A2830" t="inlineStr">
        <is>
          <t>QIS</t>
        </is>
      </c>
      <c r="B2830" t="inlineStr">
        <is>
          <t>EURHUF,Call,397.46749892891137,03/10/2025,05/09/2025</t>
        </is>
      </c>
      <c r="C2830" t="inlineStr">
        <is>
          <t>EURHUF,Call,397.46749892891137,03/10/2025,05/09/2025</t>
        </is>
      </c>
      <c r="G2830" s="1" t="n">
        <v>-3924.510406067243</v>
      </c>
      <c r="H2830" s="1" t="n">
        <v>0.0002422155228252</v>
      </c>
      <c r="K2830" s="4" t="n">
        <v>93662513.40000001</v>
      </c>
      <c r="L2830" s="5" t="n">
        <v>4875001</v>
      </c>
      <c r="M2830" s="6" t="n">
        <v>19.212819</v>
      </c>
      <c r="AB2830" s="8" t="inlineStr">
        <is>
          <t>QISSwaps</t>
        </is>
      </c>
      <c r="AG2830" t="n">
        <v>0.003262</v>
      </c>
    </row>
    <row r="2831">
      <c r="A2831" t="inlineStr">
        <is>
          <t>QIS</t>
        </is>
      </c>
      <c r="B2831" t="inlineStr">
        <is>
          <t>EURHUF,Call,397.47027770584634,16/10/2025,17/09/2025</t>
        </is>
      </c>
      <c r="C2831" t="inlineStr">
        <is>
          <t>EURHUF,Call,397.47027770584634,16/10/2025,17/09/2025</t>
        </is>
      </c>
      <c r="G2831" s="1" t="n">
        <v>-3825.162080994723</v>
      </c>
      <c r="H2831" s="1" t="n">
        <v>0.0020857400302658</v>
      </c>
      <c r="K2831" s="4" t="n">
        <v>93662513.40000001</v>
      </c>
      <c r="L2831" s="5" t="n">
        <v>4875001</v>
      </c>
      <c r="M2831" s="6" t="n">
        <v>19.212819</v>
      </c>
      <c r="AB2831" s="8" t="inlineStr">
        <is>
          <t>QISSwaps</t>
        </is>
      </c>
      <c r="AG2831" t="n">
        <v>0.003262</v>
      </c>
    </row>
    <row r="2832">
      <c r="A2832" t="inlineStr">
        <is>
          <t>QIS</t>
        </is>
      </c>
      <c r="B2832" t="inlineStr">
        <is>
          <t>EURHUF,Call,397.47378675525687,06/10/2025,08/09/2025</t>
        </is>
      </c>
      <c r="C2832" t="inlineStr">
        <is>
          <t>EURHUF,Call,397.47378675525687,06/10/2025,08/09/2025</t>
        </is>
      </c>
      <c r="G2832" s="1" t="n">
        <v>-4003.718456186206</v>
      </c>
      <c r="H2832" s="1" t="n">
        <v>0.0004069084550556</v>
      </c>
      <c r="K2832" s="4" t="n">
        <v>93662513.40000001</v>
      </c>
      <c r="L2832" s="5" t="n">
        <v>4875001</v>
      </c>
      <c r="M2832" s="6" t="n">
        <v>19.212819</v>
      </c>
      <c r="AB2832" s="8" t="inlineStr">
        <is>
          <t>QISSwaps</t>
        </is>
      </c>
      <c r="AG2832" t="n">
        <v>0.003262</v>
      </c>
    </row>
    <row r="2833">
      <c r="A2833" t="inlineStr">
        <is>
          <t>QIS</t>
        </is>
      </c>
      <c r="B2833" t="inlineStr">
        <is>
          <t>EURHUF,Call,397.5014656063293,27/10/2025,24/09/2025</t>
        </is>
      </c>
      <c r="C2833" t="inlineStr">
        <is>
          <t>EURHUF,Call,397.5014656063293,27/10/2025,24/09/2025</t>
        </is>
      </c>
      <c r="G2833" s="1" t="n">
        <v>-4365.99044385331</v>
      </c>
      <c r="H2833" s="1" t="n">
        <v>0.0032917568478112</v>
      </c>
      <c r="K2833" s="4" t="n">
        <v>93662513.40000001</v>
      </c>
      <c r="L2833" s="5" t="n">
        <v>4875001</v>
      </c>
      <c r="M2833" s="6" t="n">
        <v>19.212819</v>
      </c>
      <c r="AB2833" s="8" t="inlineStr">
        <is>
          <t>QISSwaps</t>
        </is>
      </c>
      <c r="AG2833" t="n">
        <v>0.003262</v>
      </c>
    </row>
    <row r="2834">
      <c r="A2834" t="inlineStr">
        <is>
          <t>QIS</t>
        </is>
      </c>
      <c r="B2834" t="inlineStr">
        <is>
          <t>EURHUF,Call,397.5049973049682,29/10/2025,26/09/2025</t>
        </is>
      </c>
      <c r="C2834" t="inlineStr">
        <is>
          <t>EURHUF,Call,397.5049973049682,29/10/2025,26/09/2025</t>
        </is>
      </c>
      <c r="G2834" s="1" t="n">
        <v>-4572.27004148664</v>
      </c>
      <c r="H2834" s="1" t="n">
        <v>0.003543190762474</v>
      </c>
      <c r="K2834" s="4" t="n">
        <v>93662513.40000001</v>
      </c>
      <c r="L2834" s="5" t="n">
        <v>4875001</v>
      </c>
      <c r="M2834" s="6" t="n">
        <v>19.212819</v>
      </c>
      <c r="AB2834" s="8" t="inlineStr">
        <is>
          <t>QISSwaps</t>
        </is>
      </c>
      <c r="AG2834" t="n">
        <v>0.003262</v>
      </c>
    </row>
    <row r="2835">
      <c r="A2835" t="inlineStr">
        <is>
          <t>QIS</t>
        </is>
      </c>
      <c r="B2835" t="inlineStr">
        <is>
          <t>EURHUF,Call,397.5547016195341,22/10/2025,23/09/2025</t>
        </is>
      </c>
      <c r="C2835" t="inlineStr">
        <is>
          <t>EURHUF,Call,397.5547016195341,22/10/2025,23/09/2025</t>
        </is>
      </c>
      <c r="G2835" s="1" t="n">
        <v>-3907.332396482999</v>
      </c>
      <c r="H2835" s="1" t="n">
        <v>0.0029571280299897</v>
      </c>
      <c r="K2835" s="4" t="n">
        <v>93662513.40000001</v>
      </c>
      <c r="L2835" s="5" t="n">
        <v>4875001</v>
      </c>
      <c r="M2835" s="6" t="n">
        <v>19.212819</v>
      </c>
      <c r="AB2835" s="8" t="inlineStr">
        <is>
          <t>QISSwaps</t>
        </is>
      </c>
      <c r="AG2835" t="n">
        <v>0.003262</v>
      </c>
    </row>
    <row r="2836">
      <c r="A2836" t="inlineStr">
        <is>
          <t>QIS</t>
        </is>
      </c>
      <c r="B2836" t="inlineStr">
        <is>
          <t>EURHUF,Call,397.6379070634123,09/10/2025,11/09/2025</t>
        </is>
      </c>
      <c r="C2836" t="inlineStr">
        <is>
          <t>EURHUF,Call,397.6379070634123,09/10/2025,11/09/2025</t>
        </is>
      </c>
      <c r="G2836" s="1" t="n">
        <v>-3962.65778559711</v>
      </c>
      <c r="H2836" s="1" t="n">
        <v>0.0008748621299669</v>
      </c>
      <c r="K2836" s="4" t="n">
        <v>93662513.40000001</v>
      </c>
      <c r="L2836" s="5" t="n">
        <v>4875001</v>
      </c>
      <c r="M2836" s="6" t="n">
        <v>19.212819</v>
      </c>
      <c r="AB2836" s="8" t="inlineStr">
        <is>
          <t>QISSwaps</t>
        </is>
      </c>
      <c r="AG2836" t="n">
        <v>0.003262</v>
      </c>
    </row>
    <row r="2837">
      <c r="A2837" t="inlineStr">
        <is>
          <t>QIS</t>
        </is>
      </c>
      <c r="B2837" t="inlineStr">
        <is>
          <t>EURHUF,Call,397.6502747364649,08/10/2025,10/09/2025</t>
        </is>
      </c>
      <c r="C2837" t="inlineStr">
        <is>
          <t>EURHUF,Call,397.6502747364649,08/10/2025,10/09/2025</t>
        </is>
      </c>
      <c r="G2837" s="1" t="n">
        <v>-3863.905650687425</v>
      </c>
      <c r="H2837" s="1" t="n">
        <v>0.0006629456918239</v>
      </c>
      <c r="K2837" s="4" t="n">
        <v>93662513.40000001</v>
      </c>
      <c r="L2837" s="5" t="n">
        <v>4875001</v>
      </c>
      <c r="M2837" s="6" t="n">
        <v>19.212819</v>
      </c>
      <c r="AB2837" s="8" t="inlineStr">
        <is>
          <t>QISSwaps</t>
        </is>
      </c>
      <c r="AG2837" t="n">
        <v>0.003262</v>
      </c>
    </row>
    <row r="2838">
      <c r="A2838" t="inlineStr">
        <is>
          <t>QIS</t>
        </is>
      </c>
      <c r="B2838" t="inlineStr">
        <is>
          <t>EURHUF,Call,397.8765225012072,07/10/2025,09/09/2025</t>
        </is>
      </c>
      <c r="C2838" t="inlineStr">
        <is>
          <t>EURHUF,Call,397.8765225012072,07/10/2025,09/09/2025</t>
        </is>
      </c>
      <c r="G2838" s="1" t="n">
        <v>-3814.286330909046</v>
      </c>
      <c r="H2838" s="1" t="n">
        <v>0.000474419117898</v>
      </c>
      <c r="K2838" s="4" t="n">
        <v>93662513.40000001</v>
      </c>
      <c r="L2838" s="5" t="n">
        <v>4875001</v>
      </c>
      <c r="M2838" s="6" t="n">
        <v>19.212819</v>
      </c>
      <c r="AB2838" s="8" t="inlineStr">
        <is>
          <t>QISSwaps</t>
        </is>
      </c>
      <c r="AG2838" t="n">
        <v>0.003262</v>
      </c>
    </row>
    <row r="2839">
      <c r="A2839" t="inlineStr">
        <is>
          <t>QIS</t>
        </is>
      </c>
      <c r="B2839" t="inlineStr">
        <is>
          <t>EURHUF,Call,397.9321332777515,02/10/2025,04/09/2025</t>
        </is>
      </c>
      <c r="C2839" t="inlineStr">
        <is>
          <t>EURHUF,Call,397.9321332777515,02/10/2025,04/09/2025</t>
        </is>
      </c>
      <c r="G2839" s="1" t="n">
        <v>-3931.350245024931</v>
      </c>
      <c r="H2839" s="1" t="n">
        <v>8.187158385547836e-05</v>
      </c>
      <c r="K2839" s="4" t="n">
        <v>93662513.40000001</v>
      </c>
      <c r="L2839" s="5" t="n">
        <v>4875001</v>
      </c>
      <c r="M2839" s="6" t="n">
        <v>19.212819</v>
      </c>
      <c r="AB2839" s="8" t="inlineStr">
        <is>
          <t>QISSwaps</t>
        </is>
      </c>
      <c r="AG2839" t="n">
        <v>0.003262</v>
      </c>
    </row>
    <row r="2840">
      <c r="A2840" t="inlineStr">
        <is>
          <t>QIS</t>
        </is>
      </c>
      <c r="B2840" t="inlineStr">
        <is>
          <t>EURHUF,Call,397.95061367902315,30/10/2025,29/09/2025</t>
        </is>
      </c>
      <c r="C2840" t="inlineStr">
        <is>
          <t>EURHUF,Call,397.95061367902315,30/10/2025,29/09/2025</t>
        </is>
      </c>
      <c r="G2840" s="1" t="n">
        <v>-4450.994750129786</v>
      </c>
      <c r="H2840" s="1" t="n">
        <v>0.00349200926576</v>
      </c>
      <c r="K2840" s="4" t="n">
        <v>93662513.40000001</v>
      </c>
      <c r="L2840" s="5" t="n">
        <v>4875001</v>
      </c>
      <c r="M2840" s="6" t="n">
        <v>19.212819</v>
      </c>
      <c r="AB2840" s="8" t="inlineStr">
        <is>
          <t>QISSwaps</t>
        </is>
      </c>
      <c r="AG2840" t="n">
        <v>0.003262</v>
      </c>
    </row>
    <row r="2841">
      <c r="A2841" t="inlineStr">
        <is>
          <t>QIS</t>
        </is>
      </c>
      <c r="B2841" t="inlineStr">
        <is>
          <t>EURHUF,Call,398.05766343717374,30/09/2025,02/09/2025</t>
        </is>
      </c>
      <c r="C2841" t="inlineStr">
        <is>
          <t>EURHUF,Call,398.05766343717374,30/09/2025,02/09/2025</t>
        </is>
      </c>
      <c r="G2841" s="1" t="n">
        <v>-3845.841152799257</v>
      </c>
      <c r="H2841" s="1" t="n">
        <v>2.325552394825711e-07</v>
      </c>
      <c r="K2841" s="4" t="n">
        <v>93662513.40000001</v>
      </c>
      <c r="L2841" s="5" t="n">
        <v>4875001</v>
      </c>
      <c r="M2841" s="6" t="n">
        <v>19.212819</v>
      </c>
      <c r="AB2841" s="8" t="inlineStr">
        <is>
          <t>QISSwaps</t>
        </is>
      </c>
      <c r="AG2841" t="n">
        <v>0.003262</v>
      </c>
    </row>
    <row r="2842">
      <c r="A2842" t="inlineStr">
        <is>
          <t>QIS</t>
        </is>
      </c>
      <c r="B2842" t="inlineStr">
        <is>
          <t>EURHUF,Call,398.23269856789665,20/10/2025,19/09/2025</t>
        </is>
      </c>
      <c r="C2842" t="inlineStr">
        <is>
          <t>EURHUF,Call,398.23269856789665,20/10/2025,19/09/2025</t>
        </is>
      </c>
      <c r="G2842" s="1" t="n">
        <v>-3986.017701963988</v>
      </c>
      <c r="H2842" s="1" t="n">
        <v>0.0022663378555701</v>
      </c>
      <c r="K2842" s="4" t="n">
        <v>93662513.40000001</v>
      </c>
      <c r="L2842" s="5" t="n">
        <v>4875001</v>
      </c>
      <c r="M2842" s="6" t="n">
        <v>19.212819</v>
      </c>
      <c r="AB2842" s="8" t="inlineStr">
        <is>
          <t>QISSwaps</t>
        </is>
      </c>
      <c r="AG2842" t="n">
        <v>0.003262</v>
      </c>
    </row>
    <row r="2843">
      <c r="A2843" t="inlineStr">
        <is>
          <t>QIS</t>
        </is>
      </c>
      <c r="B2843" t="inlineStr">
        <is>
          <t>EURHUF,Call,398.23360543619617,01/10/2025,03/09/2025</t>
        </is>
      </c>
      <c r="C2843" t="inlineStr">
        <is>
          <t>EURHUF,Call,398.23360543619617,01/10/2025,03/09/2025</t>
        </is>
      </c>
      <c r="G2843" s="1" t="n">
        <v>-3687.695585005204</v>
      </c>
      <c r="H2843" s="1" t="n">
        <v>1.187362704788174e-05</v>
      </c>
      <c r="K2843" s="4" t="n">
        <v>93662513.40000001</v>
      </c>
      <c r="L2843" s="5" t="n">
        <v>4875001</v>
      </c>
      <c r="M2843" s="6" t="n">
        <v>19.212819</v>
      </c>
      <c r="AB2843" s="8" t="inlineStr">
        <is>
          <t>QISSwaps</t>
        </is>
      </c>
      <c r="AG2843" t="n">
        <v>0.003262</v>
      </c>
    </row>
    <row r="2844">
      <c r="A2844" t="inlineStr">
        <is>
          <t>QIS</t>
        </is>
      </c>
      <c r="B2844" t="inlineStr">
        <is>
          <t>EURHUF,Call,398.3072895599381,29/09/2025,29/08/2025</t>
        </is>
      </c>
      <c r="C2844" t="inlineStr">
        <is>
          <t>EURHUF,Call,398.3072895599381,29/09/2025,29/08/2025</t>
        </is>
      </c>
      <c r="G2844" s="1" t="n">
        <v>-4172.582820751794</v>
      </c>
      <c r="K2844" s="4" t="n">
        <v>93662513.40000001</v>
      </c>
      <c r="L2844" s="5" t="n">
        <v>4875001</v>
      </c>
      <c r="M2844" s="6" t="n">
        <v>19.212819</v>
      </c>
      <c r="AB2844" s="8" t="inlineStr">
        <is>
          <t>QISSwaps</t>
        </is>
      </c>
      <c r="AG2844" t="n">
        <v>0.003262</v>
      </c>
    </row>
    <row r="2845">
      <c r="A2845" t="inlineStr">
        <is>
          <t>QIS</t>
        </is>
      </c>
      <c r="B2845" t="inlineStr">
        <is>
          <t>EURHUF,Call,398.30852337594496,10/10/2025,12/09/2025</t>
        </is>
      </c>
      <c r="C2845" t="inlineStr">
        <is>
          <t>EURHUF,Call,398.30852337594496,10/10/2025,12/09/2025</t>
        </is>
      </c>
      <c r="G2845" s="1" t="n">
        <v>-3930.556617302339</v>
      </c>
      <c r="H2845" s="1" t="n">
        <v>0.0008495147986866</v>
      </c>
      <c r="K2845" s="4" t="n">
        <v>93662513.40000001</v>
      </c>
      <c r="L2845" s="5" t="n">
        <v>4875001</v>
      </c>
      <c r="M2845" s="6" t="n">
        <v>19.212819</v>
      </c>
      <c r="AB2845" s="8" t="inlineStr">
        <is>
          <t>QISSwaps</t>
        </is>
      </c>
      <c r="AG2845" t="n">
        <v>0.003262</v>
      </c>
    </row>
    <row r="2846">
      <c r="A2846" t="inlineStr">
        <is>
          <t>QIS</t>
        </is>
      </c>
      <c r="B2846" t="inlineStr">
        <is>
          <t>EURHUF,Call,398.3189829402352,03/10/2025,05/09/2025</t>
        </is>
      </c>
      <c r="C2846" t="inlineStr">
        <is>
          <t>EURHUF,Call,398.3189829402352,03/10/2025,05/09/2025</t>
        </is>
      </c>
      <c r="G2846" s="1" t="n">
        <v>-3907.74953708837</v>
      </c>
      <c r="H2846" s="1" t="n">
        <v>0.0001582243753835</v>
      </c>
      <c r="K2846" s="4" t="n">
        <v>93662513.40000001</v>
      </c>
      <c r="L2846" s="5" t="n">
        <v>4875001</v>
      </c>
      <c r="M2846" s="6" t="n">
        <v>19.212819</v>
      </c>
      <c r="AB2846" s="8" t="inlineStr">
        <is>
          <t>QISSwaps</t>
        </is>
      </c>
      <c r="AG2846" t="n">
        <v>0.003262</v>
      </c>
    </row>
    <row r="2847">
      <c r="A2847" t="inlineStr">
        <is>
          <t>QIS</t>
        </is>
      </c>
      <c r="B2847" t="inlineStr">
        <is>
          <t>EURHUF,Call,398.35107916428365,06/10/2025,08/09/2025</t>
        </is>
      </c>
      <c r="C2847" t="inlineStr">
        <is>
          <t>EURHUF,Call,398.35107916428365,06/10/2025,08/09/2025</t>
        </is>
      </c>
      <c r="G2847" s="1" t="n">
        <v>-3986.103019643682</v>
      </c>
      <c r="H2847" s="1" t="n">
        <v>0.0002850241947866</v>
      </c>
      <c r="K2847" s="4" t="n">
        <v>93662513.40000001</v>
      </c>
      <c r="L2847" s="5" t="n">
        <v>4875001</v>
      </c>
      <c r="M2847" s="6" t="n">
        <v>19.212819</v>
      </c>
      <c r="AB2847" s="8" t="inlineStr">
        <is>
          <t>QISSwaps</t>
        </is>
      </c>
      <c r="AG2847" t="n">
        <v>0.003262</v>
      </c>
    </row>
    <row r="2848">
      <c r="A2848" t="inlineStr">
        <is>
          <t>QIS</t>
        </is>
      </c>
      <c r="B2848" t="inlineStr">
        <is>
          <t>EURHUF,Call,398.3664120260375,28/10/2025,25/09/2025</t>
        </is>
      </c>
      <c r="C2848" t="inlineStr">
        <is>
          <t>EURHUF,Call,398.3664120260375,28/10/2025,25/09/2025</t>
        </is>
      </c>
      <c r="G2848" s="1" t="n">
        <v>-4489.349271899127</v>
      </c>
      <c r="H2848" s="1" t="n">
        <v>0.0029620622451769</v>
      </c>
      <c r="K2848" s="4" t="n">
        <v>93662513.40000001</v>
      </c>
      <c r="L2848" s="5" t="n">
        <v>4875001</v>
      </c>
      <c r="M2848" s="6" t="n">
        <v>19.212819</v>
      </c>
      <c r="AB2848" s="8" t="inlineStr">
        <is>
          <t>QISSwaps</t>
        </is>
      </c>
      <c r="AG2848" t="n">
        <v>0.003262</v>
      </c>
    </row>
    <row r="2849">
      <c r="A2849" t="inlineStr">
        <is>
          <t>QIS</t>
        </is>
      </c>
      <c r="B2849" t="inlineStr">
        <is>
          <t>EURHUF,Call,398.4687682153067,27/10/2025,24/09/2025</t>
        </is>
      </c>
      <c r="C2849" t="inlineStr">
        <is>
          <t>EURHUF,Call,398.4687682153067,27/10/2025,24/09/2025</t>
        </is>
      </c>
      <c r="G2849" s="1" t="n">
        <v>-4344.818857876625</v>
      </c>
      <c r="H2849" s="1" t="n">
        <v>0.002795790071688</v>
      </c>
      <c r="K2849" s="4" t="n">
        <v>93662513.40000001</v>
      </c>
      <c r="L2849" s="5" t="n">
        <v>4875001</v>
      </c>
      <c r="M2849" s="6" t="n">
        <v>19.212819</v>
      </c>
      <c r="AB2849" s="8" t="inlineStr">
        <is>
          <t>QISSwaps</t>
        </is>
      </c>
      <c r="AG2849" t="n">
        <v>0.003262</v>
      </c>
    </row>
    <row r="2850">
      <c r="A2850" t="inlineStr">
        <is>
          <t>QIS</t>
        </is>
      </c>
      <c r="B2850" t="inlineStr">
        <is>
          <t>EURHUF,Call,398.49493516532044,08/10/2025,10/09/2025</t>
        </is>
      </c>
      <c r="C2850" t="inlineStr">
        <is>
          <t>EURHUF,Call,398.49493516532044,08/10/2025,10/09/2025</t>
        </is>
      </c>
      <c r="G2850" s="1" t="n">
        <v>-3847.542936804526</v>
      </c>
      <c r="H2850" s="1" t="n">
        <v>0.0005016261422751</v>
      </c>
      <c r="K2850" s="4" t="n">
        <v>93662513.40000001</v>
      </c>
      <c r="L2850" s="5" t="n">
        <v>4875001</v>
      </c>
      <c r="M2850" s="6" t="n">
        <v>19.212819</v>
      </c>
      <c r="AB2850" s="8" t="inlineStr">
        <is>
          <t>QISSwaps</t>
        </is>
      </c>
      <c r="AG2850" t="n">
        <v>0.003262</v>
      </c>
    </row>
    <row r="2851">
      <c r="A2851" t="inlineStr">
        <is>
          <t>QIS</t>
        </is>
      </c>
      <c r="B2851" t="inlineStr">
        <is>
          <t>EURHUF,Call,398.5031469760395,29/10/2025,26/09/2025</t>
        </is>
      </c>
      <c r="C2851" t="inlineStr">
        <is>
          <t>EURHUF,Call,398.5031469760395,29/10/2025,26/09/2025</t>
        </is>
      </c>
      <c r="G2851" s="1" t="n">
        <v>-4549.39396496166</v>
      </c>
      <c r="H2851" s="1" t="n">
        <v>0.0030133014239604</v>
      </c>
      <c r="K2851" s="4" t="n">
        <v>93662513.40000001</v>
      </c>
      <c r="L2851" s="5" t="n">
        <v>4875001</v>
      </c>
      <c r="M2851" s="6" t="n">
        <v>19.212819</v>
      </c>
      <c r="AB2851" s="8" t="inlineStr">
        <is>
          <t>QISSwaps</t>
        </is>
      </c>
      <c r="AG2851" t="n">
        <v>0.003262</v>
      </c>
    </row>
    <row r="2852">
      <c r="A2852" t="inlineStr">
        <is>
          <t>QIS</t>
        </is>
      </c>
      <c r="B2852" t="inlineStr">
        <is>
          <t>EURHUF,Call,398.50390848241915,09/10/2025,11/09/2025</t>
        </is>
      </c>
      <c r="C2852" t="inlineStr">
        <is>
          <t>EURHUF,Call,398.50390848241915,09/10/2025,11/09/2025</t>
        </is>
      </c>
      <c r="G2852" s="1" t="n">
        <v>-3945.453745886658</v>
      </c>
      <c r="H2852" s="1" t="n">
        <v>0.0006738222183679</v>
      </c>
      <c r="K2852" s="4" t="n">
        <v>93662513.40000001</v>
      </c>
      <c r="L2852" s="5" t="n">
        <v>4875001</v>
      </c>
      <c r="M2852" s="6" t="n">
        <v>19.212819</v>
      </c>
      <c r="AB2852" s="8" t="inlineStr">
        <is>
          <t>QISSwaps</t>
        </is>
      </c>
      <c r="AG2852" t="n">
        <v>0.003262</v>
      </c>
    </row>
    <row r="2853">
      <c r="A2853" t="inlineStr">
        <is>
          <t>QIS</t>
        </is>
      </c>
      <c r="B2853" t="inlineStr">
        <is>
          <t>EURHUF,Call,398.71333265724655,07/10/2025,09/09/2025</t>
        </is>
      </c>
      <c r="C2853" t="inlineStr">
        <is>
          <t>EURHUF,Call,398.71333265724655,07/10/2025,09/09/2025</t>
        </is>
      </c>
      <c r="G2853" s="1" t="n">
        <v>-3798.292463606176</v>
      </c>
      <c r="H2853" s="1" t="n">
        <v>0.0003463138430289</v>
      </c>
      <c r="K2853" s="4" t="n">
        <v>93662513.40000001</v>
      </c>
      <c r="L2853" s="5" t="n">
        <v>4875001</v>
      </c>
      <c r="M2853" s="6" t="n">
        <v>19.212819</v>
      </c>
      <c r="AB2853" s="8" t="inlineStr">
        <is>
          <t>QISSwaps</t>
        </is>
      </c>
      <c r="AG2853" t="n">
        <v>0.003262</v>
      </c>
    </row>
    <row r="2854">
      <c r="A2854" t="inlineStr">
        <is>
          <t>QIS</t>
        </is>
      </c>
      <c r="B2854" t="inlineStr">
        <is>
          <t>EURHUF,Call,398.78751839952287,02/10/2025,04/09/2025</t>
        </is>
      </c>
      <c r="C2854" t="inlineStr">
        <is>
          <t>EURHUF,Call,398.78751839952287,02/10/2025,04/09/2025</t>
        </is>
      </c>
      <c r="G2854" s="1" t="n">
        <v>-3914.503118223323</v>
      </c>
      <c r="H2854" s="1" t="n">
        <v>4.46919601050688e-05</v>
      </c>
      <c r="K2854" s="4" t="n">
        <v>93662513.40000001</v>
      </c>
      <c r="L2854" s="5" t="n">
        <v>4875001</v>
      </c>
      <c r="M2854" s="6" t="n">
        <v>19.212819</v>
      </c>
      <c r="AB2854" s="8" t="inlineStr">
        <is>
          <t>QISSwaps</t>
        </is>
      </c>
      <c r="AG2854" t="n">
        <v>0.003262</v>
      </c>
    </row>
    <row r="2855">
      <c r="A2855" t="inlineStr">
        <is>
          <t>QIS</t>
        </is>
      </c>
      <c r="B2855" t="inlineStr">
        <is>
          <t>EURHUF,Call,398.8911771984793,30/09/2025,02/09/2025</t>
        </is>
      </c>
      <c r="C2855" t="inlineStr">
        <is>
          <t>EURHUF,Call,398.8911771984793,30/09/2025,02/09/2025</t>
        </is>
      </c>
      <c r="G2855" s="1" t="n">
        <v>-3829.785583891466</v>
      </c>
      <c r="H2855" s="1" t="n">
        <v>3.444911029240532e-08</v>
      </c>
      <c r="K2855" s="4" t="n">
        <v>93662513.40000001</v>
      </c>
      <c r="L2855" s="5" t="n">
        <v>4875001</v>
      </c>
      <c r="M2855" s="6" t="n">
        <v>19.212819</v>
      </c>
      <c r="AB2855" s="8" t="inlineStr">
        <is>
          <t>QISSwaps</t>
        </is>
      </c>
      <c r="AG2855" t="n">
        <v>0.003262</v>
      </c>
    </row>
    <row r="2856">
      <c r="A2856" t="inlineStr">
        <is>
          <t>QIS</t>
        </is>
      </c>
      <c r="B2856" t="inlineStr">
        <is>
          <t>EURHUF,Call,398.9282827788271,30/10/2025,29/09/2025</t>
        </is>
      </c>
      <c r="C2856" t="inlineStr">
        <is>
          <t>EURHUF,Call,398.9282827788271,30/10/2025,29/09/2025</t>
        </is>
      </c>
      <c r="G2856" s="1" t="n">
        <v>-4429.205030522197</v>
      </c>
      <c r="H2856" s="1" t="n">
        <v>0.0029929365630936</v>
      </c>
      <c r="K2856" s="4" t="n">
        <v>93662513.40000001</v>
      </c>
      <c r="L2856" s="5" t="n">
        <v>4875001</v>
      </c>
      <c r="M2856" s="6" t="n">
        <v>19.212819</v>
      </c>
      <c r="AB2856" s="8" t="inlineStr">
        <is>
          <t>QISSwaps</t>
        </is>
      </c>
      <c r="AG2856" t="n">
        <v>0.003262</v>
      </c>
    </row>
    <row r="2857">
      <c r="A2857" t="inlineStr">
        <is>
          <t>QIS</t>
        </is>
      </c>
      <c r="B2857" t="inlineStr">
        <is>
          <t>EURHUF,Call,399.03400672036037,01/10/2025,03/09/2025</t>
        </is>
      </c>
      <c r="C2857" t="inlineStr">
        <is>
          <t>EURHUF,Call,399.03400672036037,01/10/2025,03/09/2025</t>
        </is>
      </c>
      <c r="G2857" s="1" t="n">
        <v>-3672.916513716272</v>
      </c>
      <c r="H2857" s="1" t="n">
        <v>4.724191394915391e-06</v>
      </c>
      <c r="K2857" s="4" t="n">
        <v>93662513.40000001</v>
      </c>
      <c r="L2857" s="5" t="n">
        <v>4875001</v>
      </c>
      <c r="M2857" s="6" t="n">
        <v>19.212819</v>
      </c>
      <c r="AB2857" s="8" t="inlineStr">
        <is>
          <t>QISSwaps</t>
        </is>
      </c>
      <c r="AG2857" t="n">
        <v>0.003262</v>
      </c>
    </row>
    <row r="2858">
      <c r="A2858" t="inlineStr">
        <is>
          <t>QIS</t>
        </is>
      </c>
      <c r="B2858" t="inlineStr">
        <is>
          <t>EURHUF,Call,399.17046695155904,03/10/2025,05/09/2025</t>
        </is>
      </c>
      <c r="C2858" t="inlineStr">
        <is>
          <t>EURHUF,Call,399.17046695155904,03/10/2025,05/09/2025</t>
        </is>
      </c>
      <c r="G2858" s="1" t="n">
        <v>-3891.095813197174</v>
      </c>
      <c r="H2858" s="1" t="n">
        <v>9.242484955346128e-05</v>
      </c>
      <c r="K2858" s="4" t="n">
        <v>93662513.40000001</v>
      </c>
      <c r="L2858" s="5" t="n">
        <v>4875001</v>
      </c>
      <c r="M2858" s="6" t="n">
        <v>19.212819</v>
      </c>
      <c r="AB2858" s="8" t="inlineStr">
        <is>
          <t>QISSwaps</t>
        </is>
      </c>
      <c r="AG2858" t="n">
        <v>0.003262</v>
      </c>
    </row>
    <row r="2859">
      <c r="A2859" t="inlineStr">
        <is>
          <t>QIS</t>
        </is>
      </c>
      <c r="B2859" t="inlineStr">
        <is>
          <t>EURHUF,Call,399.2099820105159,29/09/2025,29/08/2025</t>
        </is>
      </c>
      <c r="C2859" t="inlineStr">
        <is>
          <t>EURHUF,Call,399.2099820105159,29/09/2025,29/08/2025</t>
        </is>
      </c>
      <c r="G2859" s="1" t="n">
        <v>-4153.734090934908</v>
      </c>
      <c r="K2859" s="4" t="n">
        <v>93662513.40000001</v>
      </c>
      <c r="L2859" s="5" t="n">
        <v>4875001</v>
      </c>
      <c r="M2859" s="6" t="n">
        <v>19.212819</v>
      </c>
      <c r="AB2859" s="8" t="inlineStr">
        <is>
          <t>QISSwaps</t>
        </is>
      </c>
      <c r="AG2859" t="n">
        <v>0.003262</v>
      </c>
    </row>
    <row r="2860">
      <c r="A2860" t="inlineStr">
        <is>
          <t>QIS</t>
        </is>
      </c>
      <c r="B2860" t="inlineStr">
        <is>
          <t>EURHUF,Call,399.2283715733104,06/10/2025,08/09/2025</t>
        </is>
      </c>
      <c r="C2860" t="inlineStr">
        <is>
          <t>EURHUF,Call,399.2283715733104,06/10/2025,08/09/2025</t>
        </is>
      </c>
      <c r="G2860" s="1" t="n">
        <v>-3968.603583645391</v>
      </c>
      <c r="H2860" s="1" t="n">
        <v>0.0001788380612797</v>
      </c>
      <c r="K2860" s="4" t="n">
        <v>93662513.40000001</v>
      </c>
      <c r="L2860" s="5" t="n">
        <v>4875001</v>
      </c>
      <c r="M2860" s="6" t="n">
        <v>19.212819</v>
      </c>
      <c r="AB2860" s="8" t="inlineStr">
        <is>
          <t>QISSwaps</t>
        </is>
      </c>
      <c r="AG2860" t="n">
        <v>0.003262</v>
      </c>
    </row>
    <row r="2861">
      <c r="A2861" t="inlineStr">
        <is>
          <t>QIS</t>
        </is>
      </c>
      <c r="B2861" t="inlineStr">
        <is>
          <t>EURHUF,Call,399.33959559417593,08/10/2025,10/09/2025</t>
        </is>
      </c>
      <c r="C2861" t="inlineStr">
        <is>
          <t>EURHUF,Call,399.33959559417593,08/10/2025,10/09/2025</t>
        </is>
      </c>
      <c r="G2861" s="1" t="n">
        <v>-3831.283941525632</v>
      </c>
      <c r="H2861" s="1" t="n">
        <v>0.0003610778302949</v>
      </c>
      <c r="K2861" s="4" t="n">
        <v>93662513.40000001</v>
      </c>
      <c r="L2861" s="5" t="n">
        <v>4875001</v>
      </c>
      <c r="M2861" s="6" t="n">
        <v>19.212819</v>
      </c>
      <c r="AB2861" s="8" t="inlineStr">
        <is>
          <t>QISSwaps</t>
        </is>
      </c>
      <c r="AG2861" t="n">
        <v>0.003262</v>
      </c>
    </row>
    <row r="2862">
      <c r="A2862" t="inlineStr">
        <is>
          <t>QIS</t>
        </is>
      </c>
      <c r="B2862" t="inlineStr">
        <is>
          <t>EURHUF,Call,399.3588784296059,28/10/2025,25/09/2025</t>
        </is>
      </c>
      <c r="C2862" t="inlineStr">
        <is>
          <t>EURHUF,Call,399.3588784296059,28/10/2025,25/09/2025</t>
        </is>
      </c>
      <c r="G2862" s="1" t="n">
        <v>-4467.063592325002</v>
      </c>
      <c r="H2862" s="1" t="n">
        <v>0.0025179265088855</v>
      </c>
      <c r="K2862" s="4" t="n">
        <v>93662513.40000001</v>
      </c>
      <c r="L2862" s="5" t="n">
        <v>4875001</v>
      </c>
      <c r="M2862" s="6" t="n">
        <v>19.212819</v>
      </c>
      <c r="AB2862" s="8" t="inlineStr">
        <is>
          <t>QISSwaps</t>
        </is>
      </c>
      <c r="AG2862" t="n">
        <v>0.003262</v>
      </c>
    </row>
    <row r="2863">
      <c r="A2863" t="inlineStr">
        <is>
          <t>QIS</t>
        </is>
      </c>
      <c r="B2863" t="inlineStr">
        <is>
          <t>EURHUF,Call,399.369909901426,09/10/2025,11/09/2025</t>
        </is>
      </c>
      <c r="C2863" t="inlineStr">
        <is>
          <t>EURHUF,Call,399.369909901426,09/10/2025,11/09/2025</t>
        </is>
      </c>
      <c r="G2863" s="1" t="n">
        <v>-3928.361501506068</v>
      </c>
      <c r="H2863" s="1" t="n">
        <v>0.0005044622220889</v>
      </c>
      <c r="K2863" s="4" t="n">
        <v>93662513.40000001</v>
      </c>
      <c r="L2863" s="5" t="n">
        <v>4875001</v>
      </c>
      <c r="M2863" s="6" t="n">
        <v>19.212819</v>
      </c>
      <c r="AB2863" s="8" t="inlineStr">
        <is>
          <t>QISSwaps</t>
        </is>
      </c>
      <c r="AG2863" t="n">
        <v>0.003262</v>
      </c>
    </row>
    <row r="2864">
      <c r="A2864" t="inlineStr">
        <is>
          <t>QIS</t>
        </is>
      </c>
      <c r="B2864" t="inlineStr">
        <is>
          <t>EURHUF,Call,399.43607082428406,27/10/2025,24/09/2025</t>
        </is>
      </c>
      <c r="C2864" t="inlineStr">
        <is>
          <t>EURHUF,Call,399.43607082428406,27/10/2025,24/09/2025</t>
        </is>
      </c>
      <c r="G2864" s="1" t="n">
        <v>-4323.800897408787</v>
      </c>
      <c r="H2864" s="1" t="n">
        <v>0.0023786834328279</v>
      </c>
      <c r="K2864" s="4" t="n">
        <v>93662513.40000001</v>
      </c>
      <c r="L2864" s="5" t="n">
        <v>4875001</v>
      </c>
      <c r="M2864" s="6" t="n">
        <v>19.212819</v>
      </c>
      <c r="AB2864" s="8" t="inlineStr">
        <is>
          <t>QISSwaps</t>
        </is>
      </c>
      <c r="AG2864" t="n">
        <v>0.003262</v>
      </c>
    </row>
    <row r="2865">
      <c r="A2865" t="inlineStr">
        <is>
          <t>QIS</t>
        </is>
      </c>
      <c r="B2865" t="inlineStr">
        <is>
          <t>EURHUF,Call,399.5012966471108,29/10/2025,26/09/2025</t>
        </is>
      </c>
      <c r="C2865" t="inlineStr">
        <is>
          <t>EURHUF,Call,399.5012966471108,29/10/2025,26/09/2025</t>
        </is>
      </c>
      <c r="G2865" s="1" t="n">
        <v>-4526.689141032793</v>
      </c>
      <c r="H2865" s="1" t="n">
        <v>0.0025684741979653</v>
      </c>
      <c r="K2865" s="4" t="n">
        <v>93662513.40000001</v>
      </c>
      <c r="L2865" s="5" t="n">
        <v>4875001</v>
      </c>
      <c r="M2865" s="6" t="n">
        <v>19.212819</v>
      </c>
      <c r="AB2865" s="8" t="inlineStr">
        <is>
          <t>QISSwaps</t>
        </is>
      </c>
      <c r="AG2865" t="n">
        <v>0.003262</v>
      </c>
    </row>
    <row r="2866">
      <c r="A2866" t="inlineStr">
        <is>
          <t>QIS</t>
        </is>
      </c>
      <c r="B2866" t="inlineStr">
        <is>
          <t>EURHUF,Call,399.55014281328596,07/10/2025,09/09/2025</t>
        </is>
      </c>
      <c r="C2866" t="inlineStr">
        <is>
          <t>EURHUF,Call,399.55014281328596,07/10/2025,09/09/2025</t>
        </is>
      </c>
      <c r="G2866" s="1" t="n">
        <v>-3782.398982779257</v>
      </c>
      <c r="H2866" s="1" t="n">
        <v>0.00023121642882</v>
      </c>
      <c r="K2866" s="4" t="n">
        <v>93662513.40000001</v>
      </c>
      <c r="L2866" s="5" t="n">
        <v>4875001</v>
      </c>
      <c r="M2866" s="6" t="n">
        <v>19.212819</v>
      </c>
      <c r="AB2866" s="8" t="inlineStr">
        <is>
          <t>QISSwaps</t>
        </is>
      </c>
      <c r="AG2866" t="n">
        <v>0.003262</v>
      </c>
    </row>
    <row r="2867">
      <c r="A2867" t="inlineStr">
        <is>
          <t>QIS</t>
        </is>
      </c>
      <c r="B2867" t="inlineStr">
        <is>
          <t>EURHUF,Call,399.6429035212942,02/10/2025,04/09/2025</t>
        </is>
      </c>
      <c r="C2867" t="inlineStr">
        <is>
          <t>EURHUF,Call,399.6429035212942,02/10/2025,04/09/2025</t>
        </is>
      </c>
      <c r="G2867" s="1" t="n">
        <v>-3897.764053046747</v>
      </c>
      <c r="H2867" s="1" t="n">
        <v>2.044990882658012e-05</v>
      </c>
      <c r="K2867" s="4" t="n">
        <v>93662513.40000001</v>
      </c>
      <c r="L2867" s="5" t="n">
        <v>4875001</v>
      </c>
      <c r="M2867" s="6" t="n">
        <v>19.212819</v>
      </c>
      <c r="AB2867" s="8" t="inlineStr">
        <is>
          <t>QISSwaps</t>
        </is>
      </c>
      <c r="AG2867" t="n">
        <v>0.003262</v>
      </c>
    </row>
    <row r="2868">
      <c r="A2868" t="inlineStr">
        <is>
          <t>QIS</t>
        </is>
      </c>
      <c r="B2868" t="inlineStr">
        <is>
          <t>EURHUF,Call,399.7246909597848,30/09/2025,02/09/2025</t>
        </is>
      </c>
      <c r="C2868" t="inlineStr">
        <is>
          <t>EURHUF,Call,399.7246909597848,30/09/2025,02/09/2025</t>
        </is>
      </c>
      <c r="G2868" s="1" t="n">
        <v>-3813.83034839042</v>
      </c>
      <c r="H2868" s="1" t="n">
        <v>4.260529109975881e-09</v>
      </c>
      <c r="K2868" s="4" t="n">
        <v>93662513.40000001</v>
      </c>
      <c r="L2868" s="5" t="n">
        <v>4875001</v>
      </c>
      <c r="M2868" s="6" t="n">
        <v>19.212819</v>
      </c>
      <c r="AB2868" s="8" t="inlineStr">
        <is>
          <t>QISSwaps</t>
        </is>
      </c>
      <c r="AG2868" t="n">
        <v>0.003262</v>
      </c>
    </row>
    <row r="2869">
      <c r="A2869" t="inlineStr">
        <is>
          <t>QIS</t>
        </is>
      </c>
      <c r="B2869" t="inlineStr">
        <is>
          <t>EURHUF,Call,399.83440800452456,01/10/2025,03/09/2025</t>
        </is>
      </c>
      <c r="C2869" t="inlineStr">
        <is>
          <t>EURHUF,Call,399.83440800452456,01/10/2025,03/09/2025</t>
        </is>
      </c>
      <c r="G2869" s="1" t="n">
        <v>-3658.226109211012</v>
      </c>
      <c r="H2869" s="1" t="n">
        <v>1.616114450146648e-06</v>
      </c>
      <c r="K2869" s="4" t="n">
        <v>93662513.40000001</v>
      </c>
      <c r="L2869" s="5" t="n">
        <v>4875001</v>
      </c>
      <c r="M2869" s="6" t="n">
        <v>19.212819</v>
      </c>
      <c r="AB2869" s="8" t="inlineStr">
        <is>
          <t>QISSwaps</t>
        </is>
      </c>
      <c r="AG2869" t="n">
        <v>0.003262</v>
      </c>
    </row>
    <row r="2870">
      <c r="A2870" t="inlineStr">
        <is>
          <t>QIS</t>
        </is>
      </c>
      <c r="B2870" t="inlineStr">
        <is>
          <t>EURHUF,Call,399.9059518786311,30/10/2025,29/09/2025</t>
        </is>
      </c>
      <c r="C2870" t="inlineStr">
        <is>
          <t>EURHUF,Call,399.9059518786311,30/10/2025,29/09/2025</t>
        </is>
      </c>
      <c r="G2870" s="1" t="n">
        <v>-4407.574926577317</v>
      </c>
      <c r="H2870" s="1" t="n">
        <v>0.0025691580281999</v>
      </c>
      <c r="K2870" s="4" t="n">
        <v>93662513.40000001</v>
      </c>
      <c r="L2870" s="5" t="n">
        <v>4875001</v>
      </c>
      <c r="M2870" s="6" t="n">
        <v>19.212819</v>
      </c>
      <c r="AB2870" s="8" t="inlineStr">
        <is>
          <t>QISSwaps</t>
        </is>
      </c>
      <c r="AG2870" t="n">
        <v>0.003262</v>
      </c>
    </row>
    <row r="2871">
      <c r="A2871" t="inlineStr">
        <is>
          <t>QIS</t>
        </is>
      </c>
      <c r="B2871" t="inlineStr">
        <is>
          <t>EURHUF,Call,400.02195096288284,03/10/2025,05/09/2025</t>
        </is>
      </c>
      <c r="C2871" t="inlineStr">
        <is>
          <t>EURHUF,Call,400.02195096288284,03/10/2025,05/09/2025</t>
        </is>
      </c>
      <c r="G2871" s="1" t="n">
        <v>-3874.548323092058</v>
      </c>
      <c r="H2871" s="1" t="n">
        <v>4.926121159228259e-05</v>
      </c>
      <c r="K2871" s="4" t="n">
        <v>93662513.40000001</v>
      </c>
      <c r="L2871" s="5" t="n">
        <v>4875001</v>
      </c>
      <c r="M2871" s="6" t="n">
        <v>19.212819</v>
      </c>
      <c r="AB2871" s="8" t="inlineStr">
        <is>
          <t>QISSwaps</t>
        </is>
      </c>
      <c r="AG2871" t="n">
        <v>0.003262</v>
      </c>
    </row>
    <row r="2872">
      <c r="A2872" t="inlineStr">
        <is>
          <t>QIS</t>
        </is>
      </c>
      <c r="B2872" t="inlineStr">
        <is>
          <t>EURHUF,Call,400.10566398233715,06/10/2025,08/09/2025</t>
        </is>
      </c>
      <c r="C2872" t="inlineStr">
        <is>
          <t>EURHUF,Call,400.10566398233715,06/10/2025,08/09/2025</t>
        </is>
      </c>
      <c r="G2872" s="1" t="n">
        <v>-3951.219131912338</v>
      </c>
      <c r="H2872" s="1" t="n">
        <v>0.0001040434117208</v>
      </c>
      <c r="K2872" s="4" t="n">
        <v>93662513.40000001</v>
      </c>
      <c r="L2872" s="5" t="n">
        <v>4875001</v>
      </c>
      <c r="M2872" s="6" t="n">
        <v>19.212819</v>
      </c>
      <c r="AB2872" s="8" t="inlineStr">
        <is>
          <t>QISSwaps</t>
        </is>
      </c>
      <c r="AG2872" t="n">
        <v>0.003262</v>
      </c>
    </row>
    <row r="2873">
      <c r="A2873" t="inlineStr">
        <is>
          <t>QIS</t>
        </is>
      </c>
      <c r="B2873" t="inlineStr">
        <is>
          <t>EURHUF,Call,400.11267446109366,29/09/2025,29/08/2025</t>
        </is>
      </c>
      <c r="C2873" t="inlineStr">
        <is>
          <t>EURHUF,Call,400.11267446109366,29/09/2025,29/08/2025</t>
        </is>
      </c>
      <c r="G2873" s="1" t="n">
        <v>-4135.012790764691</v>
      </c>
      <c r="K2873" s="4" t="n">
        <v>93662513.40000001</v>
      </c>
      <c r="L2873" s="5" t="n">
        <v>4875001</v>
      </c>
      <c r="M2873" s="6" t="n">
        <v>19.212819</v>
      </c>
      <c r="AB2873" s="8" t="inlineStr">
        <is>
          <t>QISSwaps</t>
        </is>
      </c>
      <c r="AG2873" t="n">
        <v>0.003262</v>
      </c>
    </row>
    <row r="2874">
      <c r="A2874" t="inlineStr">
        <is>
          <t>QIS</t>
        </is>
      </c>
      <c r="B2874" t="inlineStr">
        <is>
          <t>EURHUF,Call,400.1842560230315,08/10/2025,10/09/2025</t>
        </is>
      </c>
      <c r="C2874" t="inlineStr">
        <is>
          <t>EURHUF,Call,400.1842560230315,08/10/2025,10/09/2025</t>
        </is>
      </c>
      <c r="G2874" s="1" t="n">
        <v>-3815.12779010888</v>
      </c>
      <c r="H2874" s="1" t="n">
        <v>0.0002528920928331</v>
      </c>
      <c r="K2874" s="4" t="n">
        <v>93662513.40000001</v>
      </c>
      <c r="L2874" s="5" t="n">
        <v>4875001</v>
      </c>
      <c r="M2874" s="6" t="n">
        <v>19.212819</v>
      </c>
      <c r="AB2874" s="8" t="inlineStr">
        <is>
          <t>QISSwaps</t>
        </is>
      </c>
      <c r="AG2874" t="n">
        <v>0.003262</v>
      </c>
    </row>
    <row r="2875">
      <c r="A2875" t="inlineStr">
        <is>
          <t>QIS</t>
        </is>
      </c>
      <c r="B2875" t="inlineStr">
        <is>
          <t>EURHUF,Call,400.3513448331743,28/10/2025,25/09/2025</t>
        </is>
      </c>
      <c r="C2875" t="inlineStr">
        <is>
          <t>EURHUF,Call,400.3513448331743,28/10/2025,25/09/2025</t>
        </is>
      </c>
      <c r="G2875" s="1" t="n">
        <v>-4444.943445068703</v>
      </c>
      <c r="H2875" s="1" t="n">
        <v>0.0021405100844911</v>
      </c>
      <c r="K2875" s="4" t="n">
        <v>93662513.40000001</v>
      </c>
      <c r="L2875" s="5" t="n">
        <v>4875001</v>
      </c>
      <c r="M2875" s="6" t="n">
        <v>19.212819</v>
      </c>
      <c r="AB2875" s="8" t="inlineStr">
        <is>
          <t>QISSwaps</t>
        </is>
      </c>
      <c r="AG2875" t="n">
        <v>0.003262</v>
      </c>
    </row>
    <row r="2876">
      <c r="A2876" t="inlineStr">
        <is>
          <t>QIS</t>
        </is>
      </c>
      <c r="B2876" t="inlineStr">
        <is>
          <t>EURHUF,Call,400.3869529693253,07/10/2025,09/09/2025</t>
        </is>
      </c>
      <c r="C2876" t="inlineStr">
        <is>
          <t>EURHUF,Call,400.3869529693253,07/10/2025,09/09/2025</t>
        </is>
      </c>
      <c r="G2876" s="1" t="n">
        <v>-3766.605050073525</v>
      </c>
      <c r="H2876" s="1" t="n">
        <v>0.0001510688397247</v>
      </c>
      <c r="K2876" s="4" t="n">
        <v>93662513.40000001</v>
      </c>
      <c r="L2876" s="5" t="n">
        <v>4875001</v>
      </c>
      <c r="M2876" s="6" t="n">
        <v>19.212819</v>
      </c>
      <c r="AB2876" s="8" t="inlineStr">
        <is>
          <t>QISSwaps</t>
        </is>
      </c>
      <c r="AG2876" t="n">
        <v>0.003262</v>
      </c>
    </row>
    <row r="2877">
      <c r="A2877" t="inlineStr">
        <is>
          <t>QIS</t>
        </is>
      </c>
      <c r="B2877" t="inlineStr">
        <is>
          <t>EURHUF,Call,400.4982886430655,02/10/2025,04/09/2025</t>
        </is>
      </c>
      <c r="C2877" t="inlineStr">
        <is>
          <t>EURHUF,Call,400.4982886430655,02/10/2025,04/09/2025</t>
        </is>
      </c>
      <c r="G2877" s="1" t="n">
        <v>-3881.132127288773</v>
      </c>
      <c r="H2877" s="1" t="n">
        <v>8.835740822846086e-06</v>
      </c>
      <c r="K2877" s="4" t="n">
        <v>93662513.40000001</v>
      </c>
      <c r="L2877" s="5" t="n">
        <v>4875001</v>
      </c>
      <c r="M2877" s="6" t="n">
        <v>19.212819</v>
      </c>
      <c r="AB2877" s="8" t="inlineStr">
        <is>
          <t>QISSwaps</t>
        </is>
      </c>
      <c r="AG2877" t="n">
        <v>0.003262</v>
      </c>
    </row>
    <row r="2878">
      <c r="A2878" t="inlineStr">
        <is>
          <t>QIS</t>
        </is>
      </c>
      <c r="B2878" t="inlineStr">
        <is>
          <t>EURHUF,Call,400.55820472109036,30/09/2025,02/09/2025</t>
        </is>
      </c>
      <c r="C2878" t="inlineStr">
        <is>
          <t>EURHUF,Call,400.55820472109036,30/09/2025,02/09/2025</t>
        </is>
      </c>
      <c r="G2878" s="1" t="n">
        <v>-3797.974612038302</v>
      </c>
      <c r="H2878" s="1" t="n">
        <v>4.394188200533377e-10</v>
      </c>
      <c r="K2878" s="4" t="n">
        <v>93662513.40000001</v>
      </c>
      <c r="L2878" s="5" t="n">
        <v>4875001</v>
      </c>
      <c r="M2878" s="6" t="n">
        <v>19.212819</v>
      </c>
      <c r="AB2878" s="8" t="inlineStr">
        <is>
          <t>QISSwaps</t>
        </is>
      </c>
      <c r="AG2878" t="n">
        <v>0.003262</v>
      </c>
    </row>
    <row r="2879">
      <c r="A2879" t="inlineStr">
        <is>
          <t>QIS</t>
        </is>
      </c>
      <c r="B2879" t="inlineStr">
        <is>
          <t>EURHUF,Call,400.63480928868876,01/10/2025,03/09/2025</t>
        </is>
      </c>
      <c r="C2879" t="inlineStr">
        <is>
          <t>EURHUF,Call,400.63480928868876,01/10/2025,03/09/2025</t>
        </is>
      </c>
      <c r="G2879" s="1" t="n">
        <v>-3643.623663632133</v>
      </c>
      <c r="H2879" s="1" t="n">
        <v>5.109698563851489e-07</v>
      </c>
      <c r="K2879" s="4" t="n">
        <v>93662513.40000001</v>
      </c>
      <c r="L2879" s="5" t="n">
        <v>4875001</v>
      </c>
      <c r="M2879" s="6" t="n">
        <v>19.212819</v>
      </c>
      <c r="AB2879" s="8" t="inlineStr">
        <is>
          <t>QISSwaps</t>
        </is>
      </c>
      <c r="AG2879" t="n">
        <v>0.003262</v>
      </c>
    </row>
    <row r="2880">
      <c r="A2880" t="inlineStr">
        <is>
          <t>QIS</t>
        </is>
      </c>
      <c r="B2880" t="inlineStr">
        <is>
          <t>EURHUF,Call,400.9829563913639,06/10/2025,08/09/2025</t>
        </is>
      </c>
      <c r="C2880" t="inlineStr">
        <is>
          <t>EURHUF,Call,400.9829563913639,06/10/2025,08/09/2025</t>
        </is>
      </c>
      <c r="G2880" s="1" t="n">
        <v>-3933.948659270701</v>
      </c>
      <c r="H2880" s="1" t="n">
        <v>5.847867332392926e-05</v>
      </c>
      <c r="K2880" s="4" t="n">
        <v>93662513.40000001</v>
      </c>
      <c r="L2880" s="5" t="n">
        <v>4875001</v>
      </c>
      <c r="M2880" s="6" t="n">
        <v>19.212819</v>
      </c>
      <c r="AB2880" s="8" t="inlineStr">
        <is>
          <t>QISSwaps</t>
        </is>
      </c>
      <c r="AG2880" t="n">
        <v>0.003262</v>
      </c>
    </row>
    <row r="2881">
      <c r="A2881" t="inlineStr">
        <is>
          <t>QIS</t>
        </is>
      </c>
      <c r="B2881" t="inlineStr">
        <is>
          <t>EURHUF,Call,401.0153669116715,29/09/2025,29/08/2025</t>
        </is>
      </c>
      <c r="C2881" t="inlineStr">
        <is>
          <t>EURHUF,Call,401.0153669116715,29/09/2025,29/08/2025</t>
        </is>
      </c>
      <c r="G2881" s="1" t="n">
        <v>-4116.417774148243</v>
      </c>
      <c r="K2881" s="4" t="n">
        <v>93662513.40000001</v>
      </c>
      <c r="L2881" s="5" t="n">
        <v>4875001</v>
      </c>
      <c r="M2881" s="6" t="n">
        <v>19.212819</v>
      </c>
      <c r="AB2881" s="8" t="inlineStr">
        <is>
          <t>QISSwaps</t>
        </is>
      </c>
      <c r="AG2881" t="n">
        <v>0.003262</v>
      </c>
    </row>
    <row r="2882">
      <c r="A2882" t="inlineStr">
        <is>
          <t>QIS</t>
        </is>
      </c>
      <c r="B2882" t="inlineStr">
        <is>
          <t>EURHUF,Call,401.3917184823959,30/09/2025,02/09/2025</t>
        </is>
      </c>
      <c r="C2882" t="inlineStr">
        <is>
          <t>EURHUF,Call,401.3917184823959,30/09/2025,02/09/2025</t>
        </is>
      </c>
      <c r="G2882" s="1" t="n">
        <v>-3782.217549230208</v>
      </c>
      <c r="H2882" s="1" t="n">
        <v>3.776650910361955e-11</v>
      </c>
      <c r="K2882" s="4" t="n">
        <v>93662513.40000001</v>
      </c>
      <c r="L2882" s="5" t="n">
        <v>4875001</v>
      </c>
      <c r="M2882" s="6" t="n">
        <v>19.212819</v>
      </c>
      <c r="AB2882" s="8" t="inlineStr">
        <is>
          <t>QISSwaps</t>
        </is>
      </c>
      <c r="AG2882" t="n">
        <v>0.003262</v>
      </c>
    </row>
    <row r="2883">
      <c r="A2883" t="inlineStr">
        <is>
          <t>QIS</t>
        </is>
      </c>
      <c r="B2883" t="inlineStr">
        <is>
          <t>EURHUF,Call,401.9180593622493,29/09/2025,29/08/2025</t>
        </is>
      </c>
      <c r="C2883" t="inlineStr">
        <is>
          <t>EURHUF,Call,401.9180593622493,29/09/2025,29/08/2025</t>
        </is>
      </c>
      <c r="G2883" s="1" t="n">
        <v>-4097.947907848617</v>
      </c>
      <c r="K2883" s="4" t="n">
        <v>93662513.40000001</v>
      </c>
      <c r="L2883" s="5" t="n">
        <v>4875001</v>
      </c>
      <c r="M2883" s="6" t="n">
        <v>19.212819</v>
      </c>
      <c r="AB2883" s="8" t="inlineStr">
        <is>
          <t>QISSwaps</t>
        </is>
      </c>
      <c r="AG2883" t="n">
        <v>0.003262</v>
      </c>
    </row>
    <row r="2884">
      <c r="A2884" t="inlineStr">
        <is>
          <t>QIS</t>
        </is>
      </c>
      <c r="B2884" t="inlineStr">
        <is>
          <t>EURHUF,Call,402.22523224370144,30/09/2025,02/09/2025</t>
        </is>
      </c>
      <c r="C2884" t="inlineStr">
        <is>
          <t>EURHUF,Call,402.22523224370144,30/09/2025,02/09/2025</t>
        </is>
      </c>
      <c r="G2884" s="1" t="n">
        <v>-3766.558342906719</v>
      </c>
      <c r="H2884" s="1" t="n">
        <v>2.703821665752497e-12</v>
      </c>
      <c r="K2884" s="4" t="n">
        <v>93662513.40000001</v>
      </c>
      <c r="L2884" s="5" t="n">
        <v>4875001</v>
      </c>
      <c r="M2884" s="6" t="n">
        <v>19.212819</v>
      </c>
      <c r="AB2884" s="8" t="inlineStr">
        <is>
          <t>QISSwaps</t>
        </is>
      </c>
      <c r="AG2884" t="n">
        <v>0.003262</v>
      </c>
    </row>
    <row r="2885">
      <c r="A2885" t="inlineStr">
        <is>
          <t>QIS</t>
        </is>
      </c>
      <c r="B2885" t="inlineStr">
        <is>
          <t>EURHUF,Call,402.8207518128271,29/09/2025,29/08/2025</t>
        </is>
      </c>
      <c r="C2885" t="inlineStr">
        <is>
          <t>EURHUF,Call,402.8207518128271,29/09/2025,29/08/2025</t>
        </is>
      </c>
      <c r="G2885" s="1" t="n">
        <v>-4079.602071312119</v>
      </c>
      <c r="K2885" s="4" t="n">
        <v>93662513.40000001</v>
      </c>
      <c r="L2885" s="5" t="n">
        <v>4875001</v>
      </c>
      <c r="M2885" s="6" t="n">
        <v>19.212819</v>
      </c>
      <c r="AB2885" s="8" t="inlineStr">
        <is>
          <t>QISSwaps</t>
        </is>
      </c>
      <c r="AG2885" t="n">
        <v>0.003262</v>
      </c>
    </row>
    <row r="2886">
      <c r="A2886" t="inlineStr">
        <is>
          <t>QIS</t>
        </is>
      </c>
      <c r="B2886" t="inlineStr">
        <is>
          <t>EURHUF,Call,403.7234442634049,29/09/2025,29/08/2025</t>
        </is>
      </c>
      <c r="C2886" t="inlineStr">
        <is>
          <t>EURHUF,Call,403.7234442634049,29/09/2025,29/08/2025</t>
        </is>
      </c>
      <c r="G2886" s="1" t="n">
        <v>-4061.37915649837</v>
      </c>
      <c r="K2886" s="4" t="n">
        <v>93662513.40000001</v>
      </c>
      <c r="L2886" s="5" t="n">
        <v>4875001</v>
      </c>
      <c r="M2886" s="6" t="n">
        <v>19.212819</v>
      </c>
      <c r="AB2886" s="8" t="inlineStr">
        <is>
          <t>QISSwaps</t>
        </is>
      </c>
      <c r="AG2886" t="n">
        <v>0.003262</v>
      </c>
    </row>
    <row r="2887">
      <c r="A2887" t="inlineStr">
        <is>
          <t>QIS</t>
        </is>
      </c>
      <c r="B2887" t="inlineStr">
        <is>
          <t>EURHUF,Call,404.6261367139827,29/09/2025,29/08/2025</t>
        </is>
      </c>
      <c r="C2887" t="inlineStr">
        <is>
          <t>EURHUF,Call,404.6261367139827,29/09/2025,29/08/2025</t>
        </is>
      </c>
      <c r="G2887" s="1" t="n">
        <v>-4043.278067712979</v>
      </c>
      <c r="K2887" s="4" t="n">
        <v>93662513.40000001</v>
      </c>
      <c r="L2887" s="5" t="n">
        <v>4875001</v>
      </c>
      <c r="M2887" s="6" t="n">
        <v>19.212819</v>
      </c>
      <c r="AB2887" s="8" t="inlineStr">
        <is>
          <t>QISSwaps</t>
        </is>
      </c>
      <c r="AG2887" t="n">
        <v>0.003262</v>
      </c>
    </row>
    <row r="2888">
      <c r="A2888" t="inlineStr">
        <is>
          <t>QIS</t>
        </is>
      </c>
      <c r="B2888" t="inlineStr">
        <is>
          <t>EURHUF,Put,384.28750225750076,21/10/2025,22/09/2025</t>
        </is>
      </c>
      <c r="C2888" t="inlineStr">
        <is>
          <t>EURHUF,Put,384.28750225750076,21/10/2025,22/09/2025</t>
        </is>
      </c>
      <c r="G2888" s="1" t="n">
        <v>-4250.828075906727</v>
      </c>
      <c r="H2888" s="1" t="n">
        <v>0.0005928465830156001</v>
      </c>
      <c r="K2888" s="4" t="n">
        <v>93662513.40000001</v>
      </c>
      <c r="L2888" s="5" t="n">
        <v>4875001</v>
      </c>
      <c r="M2888" s="6" t="n">
        <v>19.212819</v>
      </c>
      <c r="AB2888" s="8" t="inlineStr">
        <is>
          <t>QISSwaps</t>
        </is>
      </c>
      <c r="AG2888" t="n">
        <v>0.003262</v>
      </c>
    </row>
    <row r="2889">
      <c r="A2889" t="inlineStr">
        <is>
          <t>QIS</t>
        </is>
      </c>
      <c r="B2889" t="inlineStr">
        <is>
          <t>EURHUF,Put,384.71725304933545,17/10/2025,18/09/2025</t>
        </is>
      </c>
      <c r="C2889" t="inlineStr">
        <is>
          <t>EURHUF,Put,384.71725304933545,17/10/2025,18/09/2025</t>
        </is>
      </c>
      <c r="G2889" s="1" t="n">
        <v>-4205.48855883447</v>
      </c>
      <c r="H2889" s="1" t="n">
        <v>0.0005958832478286</v>
      </c>
      <c r="K2889" s="4" t="n">
        <v>93662513.40000001</v>
      </c>
      <c r="L2889" s="5" t="n">
        <v>4875001</v>
      </c>
      <c r="M2889" s="6" t="n">
        <v>19.212819</v>
      </c>
      <c r="AB2889" s="8" t="inlineStr">
        <is>
          <t>QISSwaps</t>
        </is>
      </c>
      <c r="AG2889" t="n">
        <v>0.003262</v>
      </c>
    </row>
    <row r="2890">
      <c r="A2890" t="inlineStr">
        <is>
          <t>QIS</t>
        </is>
      </c>
      <c r="B2890" t="inlineStr">
        <is>
          <t>EURHUF,Put,384.85318263241794,14/10/2025,15/09/2025</t>
        </is>
      </c>
      <c r="C2890" t="inlineStr">
        <is>
          <t>EURHUF,Put,384.85318263241794,14/10/2025,15/09/2025</t>
        </is>
      </c>
      <c r="G2890" s="1" t="n">
        <v>-4156.115521885566</v>
      </c>
      <c r="H2890" s="1" t="n">
        <v>0.0003363606235394</v>
      </c>
      <c r="K2890" s="4" t="n">
        <v>93662513.40000001</v>
      </c>
      <c r="L2890" s="5" t="n">
        <v>4875001</v>
      </c>
      <c r="M2890" s="6" t="n">
        <v>19.212819</v>
      </c>
      <c r="AB2890" s="8" t="inlineStr">
        <is>
          <t>QISSwaps</t>
        </is>
      </c>
      <c r="AG2890" t="n">
        <v>0.003262</v>
      </c>
    </row>
    <row r="2891">
      <c r="A2891" t="inlineStr">
        <is>
          <t>QIS</t>
        </is>
      </c>
      <c r="B2891" t="inlineStr">
        <is>
          <t>EURHUF,Put,384.98076340866464,15/10/2025,16/09/2025</t>
        </is>
      </c>
      <c r="C2891" t="inlineStr">
        <is>
          <t>EURHUF,Put,384.98076340866464,15/10/2025,16/09/2025</t>
        </is>
      </c>
      <c r="G2891" s="1" t="n">
        <v>-4147.194922963053</v>
      </c>
      <c r="H2891" s="1" t="n">
        <v>0.0004617048382525</v>
      </c>
      <c r="K2891" s="4" t="n">
        <v>93662513.40000001</v>
      </c>
      <c r="L2891" s="5" t="n">
        <v>4875001</v>
      </c>
      <c r="M2891" s="6" t="n">
        <v>19.212819</v>
      </c>
      <c r="AB2891" s="8" t="inlineStr">
        <is>
          <t>QISSwaps</t>
        </is>
      </c>
      <c r="AG2891" t="n">
        <v>0.003262</v>
      </c>
    </row>
    <row r="2892">
      <c r="A2892" t="inlineStr">
        <is>
          <t>QIS</t>
        </is>
      </c>
      <c r="B2892" t="inlineStr">
        <is>
          <t>EURHUF,Put,385.1624768045687,21/10/2025,22/09/2025</t>
        </is>
      </c>
      <c r="C2892" t="inlineStr">
        <is>
          <t>EURHUF,Put,385.1624768045687,21/10/2025,22/09/2025</t>
        </is>
      </c>
      <c r="G2892" s="1" t="n">
        <v>-4231.536779649987</v>
      </c>
      <c r="H2892" s="1" t="n">
        <v>0.0007939582659877</v>
      </c>
      <c r="K2892" s="4" t="n">
        <v>93662513.40000001</v>
      </c>
      <c r="L2892" s="5" t="n">
        <v>4875001</v>
      </c>
      <c r="M2892" s="6" t="n">
        <v>19.212819</v>
      </c>
      <c r="AB2892" s="8" t="inlineStr">
        <is>
          <t>QISSwaps</t>
        </is>
      </c>
      <c r="AG2892" t="n">
        <v>0.003262</v>
      </c>
    </row>
    <row r="2893">
      <c r="A2893" t="inlineStr">
        <is>
          <t>QIS</t>
        </is>
      </c>
      <c r="B2893" t="inlineStr">
        <is>
          <t>EURHUF,Put,385.41751939281005,22/10/2025,23/09/2025</t>
        </is>
      </c>
      <c r="C2893" t="inlineStr">
        <is>
          <t>EURHUF,Put,385.41751939281005,22/10/2025,23/09/2025</t>
        </is>
      </c>
      <c r="G2893" s="1" t="n">
        <v>-4157.298822576827</v>
      </c>
      <c r="H2893" s="1" t="n">
        <v>0.000898968889849</v>
      </c>
      <c r="K2893" s="4" t="n">
        <v>93662513.40000001</v>
      </c>
      <c r="L2893" s="5" t="n">
        <v>4875001</v>
      </c>
      <c r="M2893" s="6" t="n">
        <v>19.212819</v>
      </c>
      <c r="AB2893" s="8" t="inlineStr">
        <is>
          <t>QISSwaps</t>
        </is>
      </c>
      <c r="AG2893" t="n">
        <v>0.003262</v>
      </c>
    </row>
    <row r="2894">
      <c r="A2894" t="inlineStr">
        <is>
          <t>QIS</t>
        </is>
      </c>
      <c r="B2894" t="inlineStr">
        <is>
          <t>EURHUF,Put,385.5272012521126,29/10/2025,26/09/2025</t>
        </is>
      </c>
      <c r="C2894" t="inlineStr">
        <is>
          <t>EURHUF,Put,385.5272012521126,29/10/2025,26/09/2025</t>
        </is>
      </c>
      <c r="G2894" s="1" t="n">
        <v>-4860.791657445411</v>
      </c>
      <c r="H2894" s="1" t="n">
        <v>0.0011415172483798</v>
      </c>
      <c r="K2894" s="4" t="n">
        <v>93662513.40000001</v>
      </c>
      <c r="L2894" s="5" t="n">
        <v>4875001</v>
      </c>
      <c r="M2894" s="6" t="n">
        <v>19.212819</v>
      </c>
      <c r="AB2894" s="8" t="inlineStr">
        <is>
          <t>QISSwaps</t>
        </is>
      </c>
      <c r="AG2894" t="n">
        <v>0.003262</v>
      </c>
    </row>
    <row r="2895">
      <c r="A2895" t="inlineStr">
        <is>
          <t>QIS</t>
        </is>
      </c>
      <c r="B2895" t="inlineStr">
        <is>
          <t>EURHUF,Put,385.5329766069971,16/10/2025,17/09/2025</t>
        </is>
      </c>
      <c r="C2895" t="inlineStr">
        <is>
          <t>EURHUF,Put,385.5329766069971,16/10/2025,17/09/2025</t>
        </is>
      </c>
      <c r="G2895" s="1" t="n">
        <v>-4065.707169920007</v>
      </c>
      <c r="H2895" s="1" t="n">
        <v>0.0006740007833646</v>
      </c>
      <c r="K2895" s="4" t="n">
        <v>93662513.40000001</v>
      </c>
      <c r="L2895" s="5" t="n">
        <v>4875001</v>
      </c>
      <c r="M2895" s="6" t="n">
        <v>19.212819</v>
      </c>
      <c r="AB2895" s="8" t="inlineStr">
        <is>
          <t>QISSwaps</t>
        </is>
      </c>
      <c r="AG2895" t="n">
        <v>0.003262</v>
      </c>
    </row>
    <row r="2896">
      <c r="A2896" t="inlineStr">
        <is>
          <t>QIS</t>
        </is>
      </c>
      <c r="B2896" t="inlineStr">
        <is>
          <t>EURHUF,Put,385.5933350835982,17/10/2025,18/09/2025</t>
        </is>
      </c>
      <c r="C2896" t="inlineStr">
        <is>
          <t>EURHUF,Put,385.5933350835982,17/10/2025,18/09/2025</t>
        </is>
      </c>
      <c r="G2896" s="1" t="n">
        <v>-4186.400223300127</v>
      </c>
      <c r="H2896" s="1" t="n">
        <v>0.0008138920392858</v>
      </c>
      <c r="K2896" s="4" t="n">
        <v>93662513.40000001</v>
      </c>
      <c r="L2896" s="5" t="n">
        <v>4875001</v>
      </c>
      <c r="M2896" s="6" t="n">
        <v>19.212819</v>
      </c>
      <c r="AB2896" s="8" t="inlineStr">
        <is>
          <t>QISSwaps</t>
        </is>
      </c>
      <c r="AG2896" t="n">
        <v>0.003262</v>
      </c>
    </row>
    <row r="2897">
      <c r="A2897" t="inlineStr">
        <is>
          <t>QIS</t>
        </is>
      </c>
      <c r="B2897" t="inlineStr">
        <is>
          <t>EURHUF,Put,385.7087730472616,14/10/2025,15/09/2025</t>
        </is>
      </c>
      <c r="C2897" t="inlineStr">
        <is>
          <t>EURHUF,Put,385.7087730472616,14/10/2025,15/09/2025</t>
        </is>
      </c>
      <c r="G2897" s="1" t="n">
        <v>-4137.697539640041</v>
      </c>
      <c r="H2897" s="1" t="n">
        <v>0.0004926314302885</v>
      </c>
      <c r="K2897" s="4" t="n">
        <v>93662513.40000001</v>
      </c>
      <c r="L2897" s="5" t="n">
        <v>4875001</v>
      </c>
      <c r="M2897" s="6" t="n">
        <v>19.212819</v>
      </c>
      <c r="AB2897" s="8" t="inlineStr">
        <is>
          <t>QISSwaps</t>
        </is>
      </c>
      <c r="AG2897" t="n">
        <v>0.003262</v>
      </c>
    </row>
    <row r="2898">
      <c r="A2898" t="inlineStr">
        <is>
          <t>QIS</t>
        </is>
      </c>
      <c r="B2898" t="inlineStr">
        <is>
          <t>EURHUF,Put,385.83857271348484,20/10/2025,19/09/2025</t>
        </is>
      </c>
      <c r="C2898" t="inlineStr">
        <is>
          <t>EURHUF,Put,385.83857271348484,20/10/2025,19/09/2025</t>
        </is>
      </c>
      <c r="G2898" s="1" t="n">
        <v>-4246.212962454092</v>
      </c>
      <c r="H2898" s="1" t="n">
        <v>0.0010176546508815</v>
      </c>
      <c r="K2898" s="4" t="n">
        <v>93662513.40000001</v>
      </c>
      <c r="L2898" s="5" t="n">
        <v>4875001</v>
      </c>
      <c r="M2898" s="6" t="n">
        <v>19.212819</v>
      </c>
      <c r="AB2898" s="8" t="inlineStr">
        <is>
          <t>QISSwaps</t>
        </is>
      </c>
      <c r="AG2898" t="n">
        <v>0.003262</v>
      </c>
    </row>
    <row r="2899">
      <c r="A2899" t="inlineStr">
        <is>
          <t>QIS</t>
        </is>
      </c>
      <c r="B2899" t="inlineStr">
        <is>
          <t>EURHUF,Put,385.8415369250914,15/10/2025,16/09/2025</t>
        </is>
      </c>
      <c r="C2899" t="inlineStr">
        <is>
          <t>EURHUF,Put,385.8415369250914,15/10/2025,16/09/2025</t>
        </is>
      </c>
      <c r="G2899" s="1" t="n">
        <v>-4128.711616791229</v>
      </c>
      <c r="H2899" s="1" t="n">
        <v>0.0006516655438142</v>
      </c>
      <c r="K2899" s="4" t="n">
        <v>93662513.40000001</v>
      </c>
      <c r="L2899" s="5" t="n">
        <v>4875001</v>
      </c>
      <c r="M2899" s="6" t="n">
        <v>19.212819</v>
      </c>
      <c r="AB2899" s="8" t="inlineStr">
        <is>
          <t>QISSwaps</t>
        </is>
      </c>
      <c r="AG2899" t="n">
        <v>0.003262</v>
      </c>
    </row>
    <row r="2900">
      <c r="A2900" t="inlineStr">
        <is>
          <t>QIS</t>
        </is>
      </c>
      <c r="B2900" t="inlineStr">
        <is>
          <t>EURHUF,Put,385.89383429860095,27/10/2025,24/09/2025</t>
        </is>
      </c>
      <c r="C2900" t="inlineStr">
        <is>
          <t>EURHUF,Put,385.89383429860095,27/10/2025,24/09/2025</t>
        </is>
      </c>
      <c r="G2900" s="1" t="n">
        <v>-4632.59751776569</v>
      </c>
      <c r="H2900" s="1" t="n">
        <v>0.0011944888263006</v>
      </c>
      <c r="K2900" s="4" t="n">
        <v>93662513.40000001</v>
      </c>
      <c r="L2900" s="5" t="n">
        <v>4875001</v>
      </c>
      <c r="M2900" s="6" t="n">
        <v>19.212819</v>
      </c>
      <c r="AB2900" s="8" t="inlineStr">
        <is>
          <t>QISSwaps</t>
        </is>
      </c>
      <c r="AG2900" t="n">
        <v>0.003262</v>
      </c>
    </row>
    <row r="2901">
      <c r="A2901" t="inlineStr">
        <is>
          <t>QIS</t>
        </is>
      </c>
      <c r="B2901" t="inlineStr">
        <is>
          <t>EURHUF,Put,386.03745135163666,21/10/2025,22/09/2025</t>
        </is>
      </c>
      <c r="C2901" t="inlineStr">
        <is>
          <t>EURHUF,Put,386.03745135163666,21/10/2025,22/09/2025</t>
        </is>
      </c>
      <c r="G2901" s="1" t="n">
        <v>-4212.376508946888</v>
      </c>
      <c r="H2901" s="1" t="n">
        <v>0.001053799849676</v>
      </c>
      <c r="K2901" s="4" t="n">
        <v>93662513.40000001</v>
      </c>
      <c r="L2901" s="5" t="n">
        <v>4875001</v>
      </c>
      <c r="M2901" s="6" t="n">
        <v>19.212819</v>
      </c>
      <c r="AB2901" s="8" t="inlineStr">
        <is>
          <t>QISSwaps</t>
        </is>
      </c>
      <c r="AG2901" t="n">
        <v>0.003262</v>
      </c>
    </row>
    <row r="2902">
      <c r="A2902" t="inlineStr">
        <is>
          <t>QIS</t>
        </is>
      </c>
      <c r="B2902" t="inlineStr">
        <is>
          <t>EURHUF,Put,386.2015990928333,10/10/2025,12/09/2025</t>
        </is>
      </c>
      <c r="C2902" t="inlineStr">
        <is>
          <t>EURHUF,Put,386.2015990928333,10/10/2025,12/09/2025</t>
        </is>
      </c>
      <c r="G2902" s="1" t="n">
        <v>-4180.855147311016</v>
      </c>
      <c r="H2902" s="1" t="n">
        <v>0.0003874736605965</v>
      </c>
      <c r="K2902" s="4" t="n">
        <v>93662513.40000001</v>
      </c>
      <c r="L2902" s="5" t="n">
        <v>4875001</v>
      </c>
      <c r="M2902" s="6" t="n">
        <v>19.212819</v>
      </c>
      <c r="AB2902" s="8" t="inlineStr">
        <is>
          <t>QISSwaps</t>
        </is>
      </c>
      <c r="AG2902" t="n">
        <v>0.003262</v>
      </c>
    </row>
    <row r="2903">
      <c r="A2903" t="inlineStr">
        <is>
          <t>QIS</t>
        </is>
      </c>
      <c r="B2903" t="inlineStr">
        <is>
          <t>EURHUF,Put,386.2185844813758,30/10/2025,29/09/2025</t>
        </is>
      </c>
      <c r="C2903" t="inlineStr">
        <is>
          <t>EURHUF,Put,386.2185844813758,30/10/2025,29/09/2025</t>
        </is>
      </c>
      <c r="G2903" s="1" t="n">
        <v>-4725.514542020188</v>
      </c>
      <c r="H2903" s="1" t="n">
        <v>0.0013865410720508</v>
      </c>
      <c r="K2903" s="4" t="n">
        <v>93662513.40000001</v>
      </c>
      <c r="L2903" s="5" t="n">
        <v>4875001</v>
      </c>
      <c r="M2903" s="6" t="n">
        <v>19.212819</v>
      </c>
      <c r="AB2903" s="8" t="inlineStr">
        <is>
          <t>QISSwaps</t>
        </is>
      </c>
      <c r="AG2903" t="n">
        <v>0.003262</v>
      </c>
    </row>
    <row r="2904">
      <c r="A2904" t="inlineStr">
        <is>
          <t>QIS</t>
        </is>
      </c>
      <c r="B2904" t="inlineStr">
        <is>
          <t>EURHUF,Put,386.2844609804332,22/10/2025,23/09/2025</t>
        </is>
      </c>
      <c r="C2904" t="inlineStr">
        <is>
          <t>EURHUF,Put,386.2844609804332,22/10/2025,23/09/2025</t>
        </is>
      </c>
      <c r="G2904" s="1" t="n">
        <v>-4138.659238492908</v>
      </c>
      <c r="H2904" s="1" t="n">
        <v>0.0011801970199851</v>
      </c>
      <c r="K2904" s="4" t="n">
        <v>93662513.40000001</v>
      </c>
      <c r="L2904" s="5" t="n">
        <v>4875001</v>
      </c>
      <c r="M2904" s="6" t="n">
        <v>19.212819</v>
      </c>
      <c r="AB2904" s="8" t="inlineStr">
        <is>
          <t>QISSwaps</t>
        </is>
      </c>
      <c r="AG2904" t="n">
        <v>0.003262</v>
      </c>
    </row>
    <row r="2905">
      <c r="A2905" t="inlineStr">
        <is>
          <t>QIS</t>
        </is>
      </c>
      <c r="B2905" t="inlineStr">
        <is>
          <t>EURHUF,Put,386.38564097120064,16/10/2025,17/09/2025</t>
        </is>
      </c>
      <c r="C2905" t="inlineStr">
        <is>
          <t>EURHUF,Put,386.38564097120064,16/10/2025,17/09/2025</t>
        </is>
      </c>
      <c r="G2905" s="1" t="n">
        <v>-4047.782805426983</v>
      </c>
      <c r="H2905" s="1" t="n">
        <v>0.0009190327904794</v>
      </c>
      <c r="K2905" s="4" t="n">
        <v>93662513.40000001</v>
      </c>
      <c r="L2905" s="5" t="n">
        <v>4875001</v>
      </c>
      <c r="M2905" s="6" t="n">
        <v>19.212819</v>
      </c>
      <c r="AB2905" s="8" t="inlineStr">
        <is>
          <t>QISSwaps</t>
        </is>
      </c>
      <c r="AG2905" t="n">
        <v>0.003262</v>
      </c>
    </row>
    <row r="2906">
      <c r="A2906" t="inlineStr">
        <is>
          <t>QIS</t>
        </is>
      </c>
      <c r="B2906" t="inlineStr">
        <is>
          <t>EURHUF,Put,386.45681518321635,28/10/2025,25/09/2025</t>
        </is>
      </c>
      <c r="C2906" t="inlineStr">
        <is>
          <t>EURHUF,Put,386.45681518321635,28/10/2025,25/09/2025</t>
        </is>
      </c>
      <c r="G2906" s="1" t="n">
        <v>-4770.313067866688</v>
      </c>
      <c r="H2906" s="1" t="n">
        <v>0.0014472039943617</v>
      </c>
      <c r="K2906" s="4" t="n">
        <v>93662513.40000001</v>
      </c>
      <c r="L2906" s="5" t="n">
        <v>4875001</v>
      </c>
      <c r="M2906" s="6" t="n">
        <v>19.212819</v>
      </c>
      <c r="AB2906" s="8" t="inlineStr">
        <is>
          <t>QISSwaps</t>
        </is>
      </c>
      <c r="AG2906" t="n">
        <v>0.003262</v>
      </c>
    </row>
    <row r="2907">
      <c r="A2907" t="inlineStr">
        <is>
          <t>QIS</t>
        </is>
      </c>
      <c r="B2907" t="inlineStr">
        <is>
          <t>EURHUF,Put,386.469417117861,17/10/2025,18/09/2025</t>
        </is>
      </c>
      <c r="C2907" t="inlineStr">
        <is>
          <t>EURHUF,Put,386.469417117861,17/10/2025,18/09/2025</t>
        </is>
      </c>
      <c r="G2907" s="1" t="n">
        <v>-4167.441553804488</v>
      </c>
      <c r="H2907" s="1" t="n">
        <v>0.0010965604055682</v>
      </c>
      <c r="K2907" s="4" t="n">
        <v>93662513.40000001</v>
      </c>
      <c r="L2907" s="5" t="n">
        <v>4875001</v>
      </c>
      <c r="M2907" s="6" t="n">
        <v>19.212819</v>
      </c>
      <c r="AB2907" s="8" t="inlineStr">
        <is>
          <t>QISSwaps</t>
        </is>
      </c>
      <c r="AG2907" t="n">
        <v>0.003262</v>
      </c>
    </row>
    <row r="2908">
      <c r="A2908" t="inlineStr">
        <is>
          <t>QIS</t>
        </is>
      </c>
      <c r="B2908" t="inlineStr">
        <is>
          <t>EURHUF,Put,386.5253509231839,29/10/2025,26/09/2025</t>
        </is>
      </c>
      <c r="C2908" t="inlineStr">
        <is>
          <t>EURHUF,Put,386.5253509231839,29/10/2025,26/09/2025</t>
        </is>
      </c>
      <c r="G2908" s="1" t="n">
        <v>-4835.719392325059</v>
      </c>
      <c r="H2908" s="1" t="n">
        <v>0.001515604652836</v>
      </c>
      <c r="K2908" s="4" t="n">
        <v>93662513.40000001</v>
      </c>
      <c r="L2908" s="5" t="n">
        <v>4875001</v>
      </c>
      <c r="M2908" s="6" t="n">
        <v>19.212819</v>
      </c>
      <c r="AB2908" s="8" t="inlineStr">
        <is>
          <t>QISSwaps</t>
        </is>
      </c>
      <c r="AG2908" t="n">
        <v>0.003262</v>
      </c>
    </row>
    <row r="2909">
      <c r="A2909" t="inlineStr">
        <is>
          <t>QIS</t>
        </is>
      </c>
      <c r="B2909" t="inlineStr">
        <is>
          <t>EURHUF,Put,386.5643634621053,14/10/2025,15/09/2025</t>
        </is>
      </c>
      <c r="C2909" t="inlineStr">
        <is>
          <t>EURHUF,Put,386.5643634621053,14/10/2025,15/09/2025</t>
        </is>
      </c>
      <c r="G2909" s="1" t="n">
        <v>-4119.401716639531</v>
      </c>
      <c r="H2909" s="1" t="n">
        <v>0.0007038542458799</v>
      </c>
      <c r="K2909" s="4" t="n">
        <v>93662513.40000001</v>
      </c>
      <c r="L2909" s="5" t="n">
        <v>4875001</v>
      </c>
      <c r="M2909" s="6" t="n">
        <v>19.212819</v>
      </c>
      <c r="AB2909" s="8" t="inlineStr">
        <is>
          <t>QISSwaps</t>
        </is>
      </c>
      <c r="AG2909" t="n">
        <v>0.003262</v>
      </c>
    </row>
    <row r="2910">
      <c r="A2910" t="inlineStr">
        <is>
          <t>QIS</t>
        </is>
      </c>
      <c r="B2910" t="inlineStr">
        <is>
          <t>EURHUF,Put,386.70231044151825,15/10/2025,16/09/2025</t>
        </is>
      </c>
      <c r="C2910" t="inlineStr">
        <is>
          <t>EURHUF,Put,386.70231044151825,15/10/2025,16/09/2025</t>
        </is>
      </c>
      <c r="G2910" s="1" t="n">
        <v>-4110.351601012535</v>
      </c>
      <c r="H2910" s="1" t="n">
        <v>0.0009063221229276001</v>
      </c>
      <c r="K2910" s="4" t="n">
        <v>93662513.40000001</v>
      </c>
      <c r="L2910" s="5" t="n">
        <v>4875001</v>
      </c>
      <c r="M2910" s="6" t="n">
        <v>19.212819</v>
      </c>
      <c r="AB2910" s="8" t="inlineStr">
        <is>
          <t>QISSwaps</t>
        </is>
      </c>
      <c r="AG2910" t="n">
        <v>0.003262</v>
      </c>
    </row>
    <row r="2911">
      <c r="A2911" t="inlineStr">
        <is>
          <t>QIS</t>
        </is>
      </c>
      <c r="B2911" t="inlineStr">
        <is>
          <t>EURHUF,Put,386.72386741737137,20/10/2025,19/09/2025</t>
        </is>
      </c>
      <c r="C2911" t="inlineStr">
        <is>
          <t>EURHUF,Put,386.72386741737137,20/10/2025,19/09/2025</t>
        </is>
      </c>
      <c r="G2911" s="1" t="n">
        <v>-4226.794212232337</v>
      </c>
      <c r="H2911" s="1" t="n">
        <v>0.0013495945181715</v>
      </c>
      <c r="K2911" s="4" t="n">
        <v>93662513.40000001</v>
      </c>
      <c r="L2911" s="5" t="n">
        <v>4875001</v>
      </c>
      <c r="M2911" s="6" t="n">
        <v>19.212819</v>
      </c>
      <c r="AB2911" s="8" t="inlineStr">
        <is>
          <t>QISSwaps</t>
        </is>
      </c>
      <c r="AG2911" t="n">
        <v>0.003262</v>
      </c>
    </row>
    <row r="2912">
      <c r="A2912" t="inlineStr">
        <is>
          <t>QIS</t>
        </is>
      </c>
      <c r="B2912" t="inlineStr">
        <is>
          <t>EURHUF,Put,386.8611369075783,27/10/2025,24/09/2025</t>
        </is>
      </c>
      <c r="C2912" t="inlineStr">
        <is>
          <t>EURHUF,Put,386.8611369075783,27/10/2025,24/09/2025</t>
        </is>
      </c>
      <c r="G2912" s="1" t="n">
        <v>-4609.459906016543</v>
      </c>
      <c r="H2912" s="1" t="n">
        <v>0.0015853182017305</v>
      </c>
      <c r="K2912" s="4" t="n">
        <v>93662513.40000001</v>
      </c>
      <c r="L2912" s="5" t="n">
        <v>4875001</v>
      </c>
      <c r="M2912" s="6" t="n">
        <v>19.212819</v>
      </c>
      <c r="AB2912" s="8" t="inlineStr">
        <is>
          <t>QISSwaps</t>
        </is>
      </c>
      <c r="AG2912" t="n">
        <v>0.003262</v>
      </c>
    </row>
    <row r="2913">
      <c r="A2913" t="inlineStr">
        <is>
          <t>QIS</t>
        </is>
      </c>
      <c r="B2913" t="inlineStr">
        <is>
          <t>EURHUF,Put,386.9124258987046,21/10/2025,22/09/2025</t>
        </is>
      </c>
      <c r="C2913" t="inlineStr">
        <is>
          <t>EURHUF,Put,386.9124258987046,21/10/2025,22/09/2025</t>
        </is>
      </c>
      <c r="G2913" s="1" t="n">
        <v>-4193.346079919217</v>
      </c>
      <c r="H2913" s="1" t="n">
        <v>0.0013890061963657</v>
      </c>
      <c r="K2913" s="4" t="n">
        <v>93662513.40000001</v>
      </c>
      <c r="L2913" s="5" t="n">
        <v>4875001</v>
      </c>
      <c r="M2913" s="6" t="n">
        <v>19.212819</v>
      </c>
      <c r="AB2913" s="8" t="inlineStr">
        <is>
          <t>QISSwaps</t>
        </is>
      </c>
      <c r="AG2913" t="n">
        <v>0.003262</v>
      </c>
    </row>
    <row r="2914">
      <c r="A2914" t="inlineStr">
        <is>
          <t>QIS</t>
        </is>
      </c>
      <c r="B2914" t="inlineStr">
        <is>
          <t>EURHUF,Put,387.06637939876987,10/10/2025,12/09/2025</t>
        </is>
      </c>
      <c r="C2914" t="inlineStr">
        <is>
          <t>EURHUF,Put,387.06637939876987,10/10/2025,12/09/2025</t>
        </is>
      </c>
      <c r="G2914" s="1" t="n">
        <v>-4162.194356796854</v>
      </c>
      <c r="H2914" s="1" t="n">
        <v>0.000589520857734</v>
      </c>
      <c r="K2914" s="4" t="n">
        <v>93662513.40000001</v>
      </c>
      <c r="L2914" s="5" t="n">
        <v>4875001</v>
      </c>
      <c r="M2914" s="6" t="n">
        <v>19.212819</v>
      </c>
      <c r="AB2914" s="8" t="inlineStr">
        <is>
          <t>QISSwaps</t>
        </is>
      </c>
      <c r="AG2914" t="n">
        <v>0.003262</v>
      </c>
    </row>
    <row r="2915">
      <c r="A2915" t="inlineStr">
        <is>
          <t>QIS</t>
        </is>
      </c>
      <c r="B2915" t="inlineStr">
        <is>
          <t>EURHUF,Put,387.15140256805637,22/10/2025,23/09/2025</t>
        </is>
      </c>
      <c r="C2915" t="inlineStr">
        <is>
          <t>EURHUF,Put,387.15140256805637,22/10/2025,23/09/2025</t>
        </is>
      </c>
      <c r="G2915" s="1" t="n">
        <v>-4120.144732073441</v>
      </c>
      <c r="H2915" s="1" t="n">
        <v>0.0015430760663234</v>
      </c>
      <c r="K2915" s="4" t="n">
        <v>93662513.40000001</v>
      </c>
      <c r="L2915" s="5" t="n">
        <v>4875001</v>
      </c>
      <c r="M2915" s="6" t="n">
        <v>19.212819</v>
      </c>
      <c r="AB2915" s="8" t="inlineStr">
        <is>
          <t>QISSwaps</t>
        </is>
      </c>
      <c r="AG2915" t="n">
        <v>0.003262</v>
      </c>
    </row>
    <row r="2916">
      <c r="A2916" t="inlineStr">
        <is>
          <t>QIS</t>
        </is>
      </c>
      <c r="B2916" t="inlineStr">
        <is>
          <t>EURHUF,Put,387.19625358117975,30/10/2025,29/09/2025</t>
        </is>
      </c>
      <c r="C2916" t="inlineStr">
        <is>
          <t>EURHUF,Put,387.19625358117975,30/10/2025,29/09/2025</t>
        </is>
      </c>
      <c r="G2916" s="1" t="n">
        <v>-4701.680856763574</v>
      </c>
      <c r="H2916" s="1" t="n">
        <v>0.0018223678759134</v>
      </c>
      <c r="K2916" s="4" t="n">
        <v>93662513.40000001</v>
      </c>
      <c r="L2916" s="5" t="n">
        <v>4875001</v>
      </c>
      <c r="M2916" s="6" t="n">
        <v>19.212819</v>
      </c>
      <c r="AB2916" s="8" t="inlineStr">
        <is>
          <t>QISSwaps</t>
        </is>
      </c>
      <c r="AG2916" t="n">
        <v>0.003262</v>
      </c>
    </row>
    <row r="2917">
      <c r="A2917" t="inlineStr">
        <is>
          <t>QIS</t>
        </is>
      </c>
      <c r="B2917" t="inlineStr">
        <is>
          <t>EURHUF,Put,387.23830533540416,16/10/2025,17/09/2025</t>
        </is>
      </c>
      <c r="C2917" t="inlineStr">
        <is>
          <t>EURHUF,Put,387.23830533540416,16/10/2025,17/09/2025</t>
        </is>
      </c>
      <c r="G2917" s="1" t="n">
        <v>-4029.976714106033</v>
      </c>
      <c r="H2917" s="1" t="n">
        <v>0.0012443625424905</v>
      </c>
      <c r="K2917" s="4" t="n">
        <v>93662513.40000001</v>
      </c>
      <c r="L2917" s="5" t="n">
        <v>4875001</v>
      </c>
      <c r="M2917" s="6" t="n">
        <v>19.212819</v>
      </c>
      <c r="AB2917" s="8" t="inlineStr">
        <is>
          <t>QISSwaps</t>
        </is>
      </c>
      <c r="AG2917" t="n">
        <v>0.003262</v>
      </c>
    </row>
    <row r="2918">
      <c r="A2918" t="inlineStr">
        <is>
          <t>QIS</t>
        </is>
      </c>
      <c r="B2918" t="inlineStr">
        <is>
          <t>EURHUF,Put,387.24589003533,09/10/2025,11/09/2025</t>
        </is>
      </c>
      <c r="C2918" t="inlineStr">
        <is>
          <t>EURHUF,Put,387.24589003533,09/10/2025,11/09/2025</t>
        </is>
      </c>
      <c r="G2918" s="1" t="n">
        <v>-4178.192956145929</v>
      </c>
      <c r="H2918" s="1" t="n">
        <v>0.0005248784405022</v>
      </c>
      <c r="K2918" s="4" t="n">
        <v>93662513.40000001</v>
      </c>
      <c r="L2918" s="5" t="n">
        <v>4875001</v>
      </c>
      <c r="M2918" s="6" t="n">
        <v>19.212819</v>
      </c>
      <c r="AB2918" s="8" t="inlineStr">
        <is>
          <t>QISSwaps</t>
        </is>
      </c>
      <c r="AG2918" t="n">
        <v>0.003262</v>
      </c>
    </row>
    <row r="2919">
      <c r="A2919" t="inlineStr">
        <is>
          <t>QIS</t>
        </is>
      </c>
      <c r="B2919" t="inlineStr">
        <is>
          <t>EURHUF,Put,387.34549915212375,17/10/2025,18/09/2025</t>
        </is>
      </c>
      <c r="C2919" t="inlineStr">
        <is>
          <t>EURHUF,Put,387.34549915212375,17/10/2025,18/09/2025</t>
        </is>
      </c>
      <c r="G2919" s="1" t="n">
        <v>-4148.611378582047</v>
      </c>
      <c r="H2919" s="1" t="n">
        <v>0.001469630449402</v>
      </c>
      <c r="K2919" s="4" t="n">
        <v>93662513.40000001</v>
      </c>
      <c r="L2919" s="5" t="n">
        <v>4875001</v>
      </c>
      <c r="M2919" s="6" t="n">
        <v>19.212819</v>
      </c>
      <c r="AB2919" s="8" t="inlineStr">
        <is>
          <t>QISSwaps</t>
        </is>
      </c>
      <c r="AG2919" t="n">
        <v>0.003262</v>
      </c>
    </row>
    <row r="2920">
      <c r="A2920" t="inlineStr">
        <is>
          <t>QIS</t>
        </is>
      </c>
      <c r="B2920" t="inlineStr">
        <is>
          <t>EURHUF,Put,387.41995387694897,14/10/2025,15/09/2025</t>
        </is>
      </c>
      <c r="C2920" t="inlineStr">
        <is>
          <t>EURHUF,Put,387.41995387694897,14/10/2025,15/09/2025</t>
        </is>
      </c>
      <c r="G2920" s="1" t="n">
        <v>-4101.226974955211</v>
      </c>
      <c r="H2920" s="1" t="n">
        <v>0.0009944412297384999</v>
      </c>
      <c r="K2920" s="4" t="n">
        <v>93662513.40000001</v>
      </c>
      <c r="L2920" s="5" t="n">
        <v>4875001</v>
      </c>
      <c r="M2920" s="6" t="n">
        <v>19.212819</v>
      </c>
      <c r="AB2920" s="8" t="inlineStr">
        <is>
          <t>QISSwaps</t>
        </is>
      </c>
      <c r="AG2920" t="n">
        <v>0.003262</v>
      </c>
    </row>
    <row r="2921">
      <c r="A2921" t="inlineStr">
        <is>
          <t>QIS</t>
        </is>
      </c>
      <c r="B2921" t="inlineStr">
        <is>
          <t>EURHUF,Put,387.44928158678476,28/10/2025,25/09/2025</t>
        </is>
      </c>
      <c r="C2921" t="inlineStr">
        <is>
          <t>EURHUF,Put,387.44928158678476,28/10/2025,25/09/2025</t>
        </is>
      </c>
      <c r="G2921" s="1" t="n">
        <v>-4745.905683284286</v>
      </c>
      <c r="H2921" s="1" t="n">
        <v>0.0019224005638599</v>
      </c>
      <c r="K2921" s="4" t="n">
        <v>93662513.40000001</v>
      </c>
      <c r="L2921" s="5" t="n">
        <v>4875001</v>
      </c>
      <c r="M2921" s="6" t="n">
        <v>19.212819</v>
      </c>
      <c r="AB2921" s="8" t="inlineStr">
        <is>
          <t>QISSwaps</t>
        </is>
      </c>
      <c r="AG2921" t="n">
        <v>0.003262</v>
      </c>
    </row>
    <row r="2922">
      <c r="A2922" t="inlineStr">
        <is>
          <t>QIS</t>
        </is>
      </c>
      <c r="B2922" t="inlineStr">
        <is>
          <t>EURHUF,Put,387.5235005942552,29/10/2025,26/09/2025</t>
        </is>
      </c>
      <c r="C2922" t="inlineStr">
        <is>
          <t>EURHUF,Put,387.5235005942552,29/10/2025,26/09/2025</t>
        </is>
      </c>
      <c r="G2922" s="1" t="n">
        <v>-4810.84061453781</v>
      </c>
      <c r="H2922" s="1" t="n">
        <v>0.0020058738046036</v>
      </c>
      <c r="K2922" s="4" t="n">
        <v>93662513.40000001</v>
      </c>
      <c r="L2922" s="5" t="n">
        <v>4875001</v>
      </c>
      <c r="M2922" s="6" t="n">
        <v>19.212819</v>
      </c>
      <c r="AB2922" s="8" t="inlineStr">
        <is>
          <t>QISSwaps</t>
        </is>
      </c>
      <c r="AG2922" t="n">
        <v>0.003262</v>
      </c>
    </row>
    <row r="2923">
      <c r="A2923" t="inlineStr">
        <is>
          <t>QIS</t>
        </is>
      </c>
      <c r="B2923" t="inlineStr">
        <is>
          <t>EURHUF,Put,387.5630839579451,15/10/2025,16/09/2025</t>
        </is>
      </c>
      <c r="C2923" t="inlineStr">
        <is>
          <t>EURHUF,Put,387.5630839579451,15/10/2025,16/09/2025</t>
        </is>
      </c>
      <c r="G2923" s="1" t="n">
        <v>-4092.113781537553</v>
      </c>
      <c r="H2923" s="1" t="n">
        <v>0.0012496353860656</v>
      </c>
      <c r="K2923" s="4" t="n">
        <v>93662513.40000001</v>
      </c>
      <c r="L2923" s="5" t="n">
        <v>4875001</v>
      </c>
      <c r="M2923" s="6" t="n">
        <v>19.212819</v>
      </c>
      <c r="AB2923" s="8" t="inlineStr">
        <is>
          <t>QISSwaps</t>
        </is>
      </c>
      <c r="AG2923" t="n">
        <v>0.003262</v>
      </c>
    </row>
    <row r="2924">
      <c r="A2924" t="inlineStr">
        <is>
          <t>QIS</t>
        </is>
      </c>
      <c r="B2924" t="inlineStr">
        <is>
          <t>EURHUF,Put,387.60916212125795,20/10/2025,19/09/2025</t>
        </is>
      </c>
      <c r="C2924" t="inlineStr">
        <is>
          <t>EURHUF,Put,387.60916212125795,20/10/2025,19/09/2025</t>
        </is>
      </c>
      <c r="G2924" s="1" t="n">
        <v>-4207.508366584501</v>
      </c>
      <c r="H2924" s="1" t="n">
        <v>0.0017830459515219</v>
      </c>
      <c r="K2924" s="4" t="n">
        <v>93662513.40000001</v>
      </c>
      <c r="L2924" s="5" t="n">
        <v>4875001</v>
      </c>
      <c r="M2924" s="6" t="n">
        <v>19.212819</v>
      </c>
      <c r="AB2924" s="8" t="inlineStr">
        <is>
          <t>QISSwaps</t>
        </is>
      </c>
      <c r="AG2924" t="n">
        <v>0.003262</v>
      </c>
    </row>
    <row r="2925">
      <c r="A2925" t="inlineStr">
        <is>
          <t>QIS</t>
        </is>
      </c>
      <c r="B2925" t="inlineStr">
        <is>
          <t>EURHUF,Put,387.78740044577256,21/10/2025,22/09/2025</t>
        </is>
      </c>
      <c r="C2925" t="inlineStr">
        <is>
          <t>EURHUF,Put,387.78740044577256,21/10/2025,22/09/2025</t>
        </is>
      </c>
      <c r="G2925" s="1" t="n">
        <v>-4174.444322029781</v>
      </c>
      <c r="H2925" s="1" t="n">
        <v>0.0018209622324991</v>
      </c>
      <c r="K2925" s="4" t="n">
        <v>93662513.40000001</v>
      </c>
      <c r="L2925" s="5" t="n">
        <v>4875001</v>
      </c>
      <c r="M2925" s="6" t="n">
        <v>19.212819</v>
      </c>
      <c r="AB2925" s="8" t="inlineStr">
        <is>
          <t>QISSwaps</t>
        </is>
      </c>
      <c r="AG2925" t="n">
        <v>0.003262</v>
      </c>
    </row>
    <row r="2926">
      <c r="A2926" t="inlineStr">
        <is>
          <t>QIS</t>
        </is>
      </c>
      <c r="B2926" t="inlineStr">
        <is>
          <t>EURHUF,Put,387.8284395165557,27/10/2025,24/09/2025</t>
        </is>
      </c>
      <c r="C2926" t="inlineStr">
        <is>
          <t>EURHUF,Put,387.8284395165557,27/10/2025,24/09/2025</t>
        </is>
      </c>
      <c r="G2926" s="1" t="n">
        <v>-4586.495204353942</v>
      </c>
      <c r="H2926" s="1" t="n">
        <v>0.002092473234516</v>
      </c>
      <c r="K2926" s="4" t="n">
        <v>93662513.40000001</v>
      </c>
      <c r="L2926" s="5" t="n">
        <v>4875001</v>
      </c>
      <c r="M2926" s="6" t="n">
        <v>19.212819</v>
      </c>
      <c r="AB2926" s="8" t="inlineStr">
        <is>
          <t>QISSwaps</t>
        </is>
      </c>
      <c r="AG2926" t="n">
        <v>0.003262</v>
      </c>
    </row>
    <row r="2927">
      <c r="A2927" t="inlineStr">
        <is>
          <t>QIS</t>
        </is>
      </c>
      <c r="B2927" t="inlineStr">
        <is>
          <t>EURHUF,Put,387.9311597047064,10/10/2025,12/09/2025</t>
        </is>
      </c>
      <c r="C2927" t="inlineStr">
        <is>
          <t>EURHUF,Put,387.9311597047064,10/10/2025,12/09/2025</t>
        </is>
      </c>
      <c r="G2927" s="1" t="n">
        <v>-4143.658223635643</v>
      </c>
      <c r="H2927" s="1" t="n">
        <v>0.0008760803671905</v>
      </c>
      <c r="K2927" s="4" t="n">
        <v>93662513.40000001</v>
      </c>
      <c r="L2927" s="5" t="n">
        <v>4875001</v>
      </c>
      <c r="M2927" s="6" t="n">
        <v>19.212819</v>
      </c>
      <c r="AB2927" s="8" t="inlineStr">
        <is>
          <t>QISSwaps</t>
        </is>
      </c>
      <c r="AG2927" t="n">
        <v>0.003262</v>
      </c>
    </row>
    <row r="2928">
      <c r="A2928" t="inlineStr">
        <is>
          <t>QIS</t>
        </is>
      </c>
      <c r="B2928" t="inlineStr">
        <is>
          <t>EURHUF,Put,388.0183441556795,22/10/2025,23/09/2025</t>
        </is>
      </c>
      <c r="C2928" t="inlineStr">
        <is>
          <t>EURHUF,Put,388.0183441556795,22/10/2025,23/09/2025</t>
        </is>
      </c>
      <c r="G2928" s="1" t="n">
        <v>-4101.754186734079</v>
      </c>
      <c r="H2928" s="1" t="n">
        <v>0.0020070051415947</v>
      </c>
      <c r="K2928" s="4" t="n">
        <v>93662513.40000001</v>
      </c>
      <c r="L2928" s="5" t="n">
        <v>4875001</v>
      </c>
      <c r="M2928" s="6" t="n">
        <v>19.212819</v>
      </c>
      <c r="AB2928" s="8" t="inlineStr">
        <is>
          <t>QISSwaps</t>
        </is>
      </c>
      <c r="AG2928" t="n">
        <v>0.003262</v>
      </c>
    </row>
    <row r="2929">
      <c r="A2929" t="inlineStr">
        <is>
          <t>QIS</t>
        </is>
      </c>
      <c r="B2929" t="inlineStr">
        <is>
          <t>EURHUF,Put,388.0909696996077,16/10/2025,17/09/2025</t>
        </is>
      </c>
      <c r="C2929" t="inlineStr">
        <is>
          <t>EURHUF,Put,388.0909696996077,16/10/2025,17/09/2025</t>
        </is>
      </c>
      <c r="G2929" s="1" t="n">
        <v>-4012.287857680455</v>
      </c>
      <c r="H2929" s="1" t="n">
        <v>0.0016718228754017</v>
      </c>
      <c r="K2929" s="4" t="n">
        <v>93662513.40000001</v>
      </c>
      <c r="L2929" s="5" t="n">
        <v>4875001</v>
      </c>
      <c r="M2929" s="6" t="n">
        <v>19.212819</v>
      </c>
      <c r="AB2929" s="8" t="inlineStr">
        <is>
          <t>QISSwaps</t>
        </is>
      </c>
      <c r="AG2929" t="n">
        <v>0.003262</v>
      </c>
    </row>
    <row r="2930">
      <c r="A2930" t="inlineStr">
        <is>
          <t>QIS</t>
        </is>
      </c>
      <c r="B2930" t="inlineStr">
        <is>
          <t>EURHUF,Put,388.10117480434934,03/10/2025,05/09/2025</t>
        </is>
      </c>
      <c r="C2930" t="inlineStr">
        <is>
          <t>EURHUF,Put,388.10117480434934,03/10/2025,05/09/2025</t>
        </is>
      </c>
      <c r="G2930" s="1" t="n">
        <v>-4116.222234614816</v>
      </c>
      <c r="H2930" s="1" t="n">
        <v>0.0003153289141632</v>
      </c>
      <c r="K2930" s="4" t="n">
        <v>93662513.40000001</v>
      </c>
      <c r="L2930" s="5" t="n">
        <v>4875001</v>
      </c>
      <c r="M2930" s="6" t="n">
        <v>19.212819</v>
      </c>
      <c r="AB2930" s="8" t="inlineStr">
        <is>
          <t>QISSwaps</t>
        </is>
      </c>
      <c r="AG2930" t="n">
        <v>0.003262</v>
      </c>
    </row>
    <row r="2931">
      <c r="A2931" t="inlineStr">
        <is>
          <t>QIS</t>
        </is>
      </c>
      <c r="B2931" t="inlineStr">
        <is>
          <t>EURHUF,Put,388.11189145433684,09/10/2025,11/09/2025</t>
        </is>
      </c>
      <c r="C2931" t="inlineStr">
        <is>
          <t>EURHUF,Put,388.11189145433684,09/10/2025,11/09/2025</t>
        </is>
      </c>
      <c r="G2931" s="1" t="n">
        <v>-4159.567996208625</v>
      </c>
      <c r="H2931" s="1" t="n">
        <v>0.0008034233693978</v>
      </c>
      <c r="K2931" s="4" t="n">
        <v>93662513.40000001</v>
      </c>
      <c r="L2931" s="5" t="n">
        <v>4875001</v>
      </c>
      <c r="M2931" s="6" t="n">
        <v>19.212819</v>
      </c>
      <c r="AB2931" s="8" t="inlineStr">
        <is>
          <t>QISSwaps</t>
        </is>
      </c>
      <c r="AG2931" t="n">
        <v>0.003262</v>
      </c>
    </row>
    <row r="2932">
      <c r="A2932" t="inlineStr">
        <is>
          <t>QIS</t>
        </is>
      </c>
      <c r="B2932" t="inlineStr">
        <is>
          <t>EURHUF,Put,388.1739226809837,30/10/2025,29/09/2025</t>
        </is>
      </c>
      <c r="C2932" t="inlineStr">
        <is>
          <t>EURHUF,Put,388.1739226809837,30/10/2025,29/09/2025</t>
        </is>
      </c>
      <c r="G2932" s="1" t="n">
        <v>-4678.027029812214</v>
      </c>
      <c r="H2932" s="1" t="n">
        <v>0.0023834324421592</v>
      </c>
      <c r="K2932" s="4" t="n">
        <v>93662513.40000001</v>
      </c>
      <c r="L2932" s="5" t="n">
        <v>4875001</v>
      </c>
      <c r="M2932" s="6" t="n">
        <v>19.212819</v>
      </c>
      <c r="AB2932" s="8" t="inlineStr">
        <is>
          <t>QISSwaps</t>
        </is>
      </c>
      <c r="AG2932" t="n">
        <v>0.003262</v>
      </c>
    </row>
    <row r="2933">
      <c r="A2933" t="inlineStr">
        <is>
          <t>QIS</t>
        </is>
      </c>
      <c r="B2933" t="inlineStr">
        <is>
          <t>EURHUF,Put,388.2215811863865,17/10/2025,18/09/2025</t>
        </is>
      </c>
      <c r="C2933" t="inlineStr">
        <is>
          <t>EURHUF,Put,388.2215811863865,17/10/2025,18/09/2025</t>
        </is>
      </c>
      <c r="G2933" s="1" t="n">
        <v>-4129.908539073729</v>
      </c>
      <c r="H2933" s="1" t="n">
        <v>0.001956411864127</v>
      </c>
      <c r="K2933" s="4" t="n">
        <v>93662513.40000001</v>
      </c>
      <c r="L2933" s="5" t="n">
        <v>4875001</v>
      </c>
      <c r="M2933" s="6" t="n">
        <v>19.212819</v>
      </c>
      <c r="AB2933" s="8" t="inlineStr">
        <is>
          <t>QISSwaps</t>
        </is>
      </c>
      <c r="AG2933" t="n">
        <v>0.003262</v>
      </c>
    </row>
    <row r="2934">
      <c r="A2934" t="inlineStr">
        <is>
          <t>QIS</t>
        </is>
      </c>
      <c r="B2934" t="inlineStr">
        <is>
          <t>EURHUF,Put,388.2755442917926,14/10/2025,15/09/2025</t>
        </is>
      </c>
      <c r="C2934" t="inlineStr">
        <is>
          <t>EURHUF,Put,388.2755442917926,14/10/2025,15/09/2025</t>
        </is>
      </c>
      <c r="G2934" s="1" t="n">
        <v>-4083.172248521601</v>
      </c>
      <c r="H2934" s="1" t="n">
        <v>0.0013910475596831</v>
      </c>
      <c r="K2934" s="4" t="n">
        <v>93662513.40000001</v>
      </c>
      <c r="L2934" s="5" t="n">
        <v>4875001</v>
      </c>
      <c r="M2934" s="6" t="n">
        <v>19.212819</v>
      </c>
      <c r="AB2934" s="8" t="inlineStr">
        <is>
          <t>QISSwaps</t>
        </is>
      </c>
      <c r="AG2934" t="n">
        <v>0.003262</v>
      </c>
    </row>
    <row r="2935">
      <c r="A2935" t="inlineStr">
        <is>
          <t>QIS</t>
        </is>
      </c>
      <c r="B2935" t="inlineStr">
        <is>
          <t>EURHUF,Put,388.3590100190541,08/10/2025,10/09/2025</t>
        </is>
      </c>
      <c r="C2935" t="inlineStr">
        <is>
          <t>EURHUF,Put,388.3590100190541,08/10/2025,10/09/2025</t>
        </is>
      </c>
      <c r="G2935" s="1" t="n">
        <v>-4051.000681300031</v>
      </c>
      <c r="H2935" s="1" t="n">
        <v>0.0008324287258611</v>
      </c>
      <c r="K2935" s="4" t="n">
        <v>93662513.40000001</v>
      </c>
      <c r="L2935" s="5" t="n">
        <v>4875001</v>
      </c>
      <c r="M2935" s="6" t="n">
        <v>19.212819</v>
      </c>
      <c r="AB2935" s="8" t="inlineStr">
        <is>
          <t>QISSwaps</t>
        </is>
      </c>
      <c r="AG2935" t="n">
        <v>0.003262</v>
      </c>
    </row>
    <row r="2936">
      <c r="A2936" t="inlineStr">
        <is>
          <t>QIS</t>
        </is>
      </c>
      <c r="B2936" t="inlineStr">
        <is>
          <t>EURHUF,Put,388.42385747437186,15/10/2025,16/09/2025</t>
        </is>
      </c>
      <c r="C2936" t="inlineStr">
        <is>
          <t>EURHUF,Put,388.42385747437186,15/10/2025,16/09/2025</t>
        </is>
      </c>
      <c r="G2936" s="1" t="n">
        <v>-4073.997076386307</v>
      </c>
      <c r="H2936" s="1" t="n">
        <v>0.001709418356106</v>
      </c>
      <c r="K2936" s="4" t="n">
        <v>93662513.40000001</v>
      </c>
      <c r="L2936" s="5" t="n">
        <v>4875001</v>
      </c>
      <c r="M2936" s="6" t="n">
        <v>19.212819</v>
      </c>
      <c r="AB2936" s="8" t="inlineStr">
        <is>
          <t>QISSwaps</t>
        </is>
      </c>
      <c r="AG2936" t="n">
        <v>0.003262</v>
      </c>
    </row>
    <row r="2937">
      <c r="A2937" t="inlineStr">
        <is>
          <t>QIS</t>
        </is>
      </c>
      <c r="B2937" t="inlineStr">
        <is>
          <t>EURHUF,Put,388.4417479903532,28/10/2025,25/09/2025</t>
        </is>
      </c>
      <c r="C2937" t="inlineStr">
        <is>
          <t>EURHUF,Put,388.4417479903532,28/10/2025,25/09/2025</t>
        </is>
      </c>
      <c r="G2937" s="1" t="n">
        <v>-4721.685141779113</v>
      </c>
      <c r="H2937" s="1" t="n">
        <v>0.0025397688088674</v>
      </c>
      <c r="K2937" s="4" t="n">
        <v>93662513.40000001</v>
      </c>
      <c r="L2937" s="5" t="n">
        <v>4875001</v>
      </c>
      <c r="M2937" s="6" t="n">
        <v>19.212819</v>
      </c>
      <c r="AB2937" s="8" t="inlineStr">
        <is>
          <t>QISSwaps</t>
        </is>
      </c>
      <c r="AG2937" t="n">
        <v>0.003262</v>
      </c>
    </row>
    <row r="2938">
      <c r="A2938" t="inlineStr">
        <is>
          <t>QIS</t>
        </is>
      </c>
      <c r="B2938" t="inlineStr">
        <is>
          <t>EURHUF,Put,388.49445682514454,20/10/2025,19/09/2025</t>
        </is>
      </c>
      <c r="C2938" t="inlineStr">
        <is>
          <t>EURHUF,Put,388.49445682514454,20/10/2025,19/09/2025</t>
        </is>
      </c>
      <c r="G2938" s="1" t="n">
        <v>-4188.354215449035</v>
      </c>
      <c r="H2938" s="1" t="n">
        <v>0.0023437098449354</v>
      </c>
      <c r="K2938" s="4" t="n">
        <v>93662513.40000001</v>
      </c>
      <c r="L2938" s="5" t="n">
        <v>4875001</v>
      </c>
      <c r="M2938" s="6" t="n">
        <v>19.212819</v>
      </c>
      <c r="AB2938" s="8" t="inlineStr">
        <is>
          <t>QISSwaps</t>
        </is>
      </c>
      <c r="AG2938" t="n">
        <v>0.003262</v>
      </c>
    </row>
    <row r="2939">
      <c r="A2939" t="inlineStr">
        <is>
          <t>QIS</t>
        </is>
      </c>
      <c r="B2939" t="inlineStr">
        <is>
          <t>EURHUF,Put,388.5216502653265,29/10/2025,26/09/2025</t>
        </is>
      </c>
      <c r="C2939" t="inlineStr">
        <is>
          <t>EURHUF,Put,388.5216502653265,29/10/2025,26/09/2025</t>
        </is>
      </c>
      <c r="G2939" s="1" t="n">
        <v>-4786.153338289358</v>
      </c>
      <c r="H2939" s="1" t="n">
        <v>0.0026422227811158</v>
      </c>
      <c r="K2939" s="4" t="n">
        <v>93662513.40000001</v>
      </c>
      <c r="L2939" s="5" t="n">
        <v>4875001</v>
      </c>
      <c r="M2939" s="6" t="n">
        <v>19.212819</v>
      </c>
      <c r="AB2939" s="8" t="inlineStr">
        <is>
          <t>QISSwaps</t>
        </is>
      </c>
      <c r="AG2939" t="n">
        <v>0.003262</v>
      </c>
    </row>
    <row r="2940">
      <c r="A2940" t="inlineStr">
        <is>
          <t>QIS</t>
        </is>
      </c>
      <c r="B2940" t="inlineStr">
        <is>
          <t>EURHUF,Put,388.522896938267,02/10/2025,04/09/2025</t>
        </is>
      </c>
      <c r="C2940" t="inlineStr">
        <is>
          <t>EURHUF,Put,388.522896938267,02/10/2025,04/09/2025</t>
        </is>
      </c>
      <c r="G2940" s="1" t="n">
        <v>-4124.074676012498</v>
      </c>
      <c r="H2940" s="1" t="n">
        <v>0.0002663639899907</v>
      </c>
      <c r="K2940" s="4" t="n">
        <v>93662513.40000001</v>
      </c>
      <c r="L2940" s="5" t="n">
        <v>4875001</v>
      </c>
      <c r="M2940" s="6" t="n">
        <v>19.212819</v>
      </c>
      <c r="AB2940" s="8" t="inlineStr">
        <is>
          <t>QISSwaps</t>
        </is>
      </c>
      <c r="AG2940" t="n">
        <v>0.003262</v>
      </c>
    </row>
    <row r="2941">
      <c r="A2941" t="inlineStr">
        <is>
          <t>QIS</t>
        </is>
      </c>
      <c r="B2941" t="inlineStr">
        <is>
          <t>EURHUF,Put,388.6623749928405,21/10/2025,22/09/2025</t>
        </is>
      </c>
      <c r="C2941" t="inlineStr">
        <is>
          <t>EURHUF,Put,388.6623749928405,21/10/2025,22/09/2025</t>
        </is>
      </c>
      <c r="G2941" s="1" t="n">
        <v>-4155.670077902344</v>
      </c>
      <c r="H2941" s="1" t="n">
        <v>0.0023794596196519</v>
      </c>
      <c r="K2941" s="4" t="n">
        <v>93662513.40000001</v>
      </c>
      <c r="L2941" s="5" t="n">
        <v>4875001</v>
      </c>
      <c r="M2941" s="6" t="n">
        <v>19.212819</v>
      </c>
      <c r="AB2941" s="8" t="inlineStr">
        <is>
          <t>QISSwaps</t>
        </is>
      </c>
      <c r="AG2941" t="n">
        <v>0.003262</v>
      </c>
    </row>
    <row r="2942">
      <c r="A2942" t="inlineStr">
        <is>
          <t>QIS</t>
        </is>
      </c>
      <c r="B2942" t="inlineStr">
        <is>
          <t>EURHUF,Put,388.6716107847742,07/10/2025,09/09/2025</t>
        </is>
      </c>
      <c r="C2942" t="inlineStr">
        <is>
          <t>EURHUF,Put,388.6716107847742,07/10/2025,09/09/2025</t>
        </is>
      </c>
      <c r="G2942" s="1" t="n">
        <v>-3997.093230643246</v>
      </c>
      <c r="H2942" s="1" t="n">
        <v>0.0008149677577254</v>
      </c>
      <c r="K2942" s="4" t="n">
        <v>93662513.40000001</v>
      </c>
      <c r="L2942" s="5" t="n">
        <v>4875001</v>
      </c>
      <c r="M2942" s="6" t="n">
        <v>19.212819</v>
      </c>
      <c r="AB2942" s="8" t="inlineStr">
        <is>
          <t>QISSwaps</t>
        </is>
      </c>
      <c r="AG2942" t="n">
        <v>0.003262</v>
      </c>
    </row>
    <row r="2943">
      <c r="A2943" t="inlineStr">
        <is>
          <t>QIS</t>
        </is>
      </c>
      <c r="B2943" t="inlineStr">
        <is>
          <t>EURHUF,Put,388.70086266498924,06/10/2025,08/09/2025</t>
        </is>
      </c>
      <c r="C2943" t="inlineStr">
        <is>
          <t>EURHUF,Put,388.70086266498924,06/10/2025,08/09/2025</t>
        </is>
      </c>
      <c r="G2943" s="1" t="n">
        <v>-4186.484675556588</v>
      </c>
      <c r="H2943" s="1" t="n">
        <v>0.0006620546631513</v>
      </c>
      <c r="K2943" s="4" t="n">
        <v>93662513.40000001</v>
      </c>
      <c r="L2943" s="5" t="n">
        <v>4875001</v>
      </c>
      <c r="M2943" s="6" t="n">
        <v>19.212819</v>
      </c>
      <c r="AB2943" s="8" t="inlineStr">
        <is>
          <t>QISSwaps</t>
        </is>
      </c>
      <c r="AG2943" t="n">
        <v>0.003262</v>
      </c>
    </row>
    <row r="2944">
      <c r="A2944" t="inlineStr">
        <is>
          <t>QIS</t>
        </is>
      </c>
      <c r="B2944" t="inlineStr">
        <is>
          <t>EURHUF,Put,388.795742125533,27/10/2025,24/09/2025</t>
        </is>
      </c>
      <c r="C2944" t="inlineStr">
        <is>
          <t>EURHUF,Put,388.795742125533,27/10/2025,24/09/2025</t>
        </is>
      </c>
      <c r="G2944" s="1" t="n">
        <v>-4563.701694156784</v>
      </c>
      <c r="H2944" s="1" t="n">
        <v>0.0027507174816358</v>
      </c>
      <c r="K2944" s="4" t="n">
        <v>93662513.40000001</v>
      </c>
      <c r="L2944" s="5" t="n">
        <v>4875001</v>
      </c>
      <c r="M2944" s="6" t="n">
        <v>19.212819</v>
      </c>
      <c r="AB2944" s="8" t="inlineStr">
        <is>
          <t>QISSwaps</t>
        </is>
      </c>
      <c r="AG2944" t="n">
        <v>0.003262</v>
      </c>
    </row>
    <row r="2945">
      <c r="A2945" t="inlineStr">
        <is>
          <t>QIS</t>
        </is>
      </c>
      <c r="B2945" t="inlineStr">
        <is>
          <t>EURHUF,Put,388.79594001064294,10/10/2025,12/09/2025</t>
        </is>
      </c>
      <c r="C2945" t="inlineStr">
        <is>
          <t>EURHUF,Put,388.79594001064294,10/10/2025,12/09/2025</t>
        </is>
      </c>
      <c r="G2945" s="1" t="n">
        <v>-4125.245639984065</v>
      </c>
      <c r="H2945" s="1" t="n">
        <v>0.0012888758216745</v>
      </c>
      <c r="K2945" s="4" t="n">
        <v>93662513.40000001</v>
      </c>
      <c r="L2945" s="5" t="n">
        <v>4875001</v>
      </c>
      <c r="M2945" s="6" t="n">
        <v>19.212819</v>
      </c>
      <c r="AB2945" s="8" t="inlineStr">
        <is>
          <t>QISSwaps</t>
        </is>
      </c>
      <c r="AG2945" t="n">
        <v>0.003262</v>
      </c>
    </row>
    <row r="2946">
      <c r="A2946" t="inlineStr">
        <is>
          <t>QIS</t>
        </is>
      </c>
      <c r="B2946" t="inlineStr">
        <is>
          <t>EURHUF,Put,388.88528574330263,22/10/2025,23/09/2025</t>
        </is>
      </c>
      <c r="C2946" t="inlineStr">
        <is>
          <t>EURHUF,Put,388.88528574330263,22/10/2025,23/09/2025</t>
        </is>
      </c>
      <c r="G2946" s="1" t="n">
        <v>-4083.486498322605</v>
      </c>
      <c r="H2946" s="1" t="n">
        <v>0.0025983904013572</v>
      </c>
      <c r="K2946" s="4" t="n">
        <v>93662513.40000001</v>
      </c>
      <c r="L2946" s="5" t="n">
        <v>4875001</v>
      </c>
      <c r="M2946" s="6" t="n">
        <v>19.212819</v>
      </c>
      <c r="AB2946" s="8" t="inlineStr">
        <is>
          <t>QISSwaps</t>
        </is>
      </c>
      <c r="AG2946" t="n">
        <v>0.003262</v>
      </c>
    </row>
    <row r="2947">
      <c r="A2947" t="inlineStr">
        <is>
          <t>QIS</t>
        </is>
      </c>
      <c r="B2947" t="inlineStr">
        <is>
          <t>EURHUF,Put,388.9436340638112,16/10/2025,17/09/2025</t>
        </is>
      </c>
      <c r="C2947" t="inlineStr">
        <is>
          <t>EURHUF,Put,388.9436340638112,16/10/2025,17/09/2025</t>
        </is>
      </c>
      <c r="G2947" s="1" t="n">
        <v>-3994.715209241899</v>
      </c>
      <c r="H2947" s="1" t="n">
        <v>0.002231872869374</v>
      </c>
      <c r="K2947" s="4" t="n">
        <v>93662513.40000001</v>
      </c>
      <c r="L2947" s="5" t="n">
        <v>4875001</v>
      </c>
      <c r="M2947" s="6" t="n">
        <v>19.212819</v>
      </c>
      <c r="AB2947" s="8" t="inlineStr">
        <is>
          <t>QISSwaps</t>
        </is>
      </c>
      <c r="AG2947" t="n">
        <v>0.003262</v>
      </c>
    </row>
    <row r="2948">
      <c r="A2948" t="inlineStr">
        <is>
          <t>QIS</t>
        </is>
      </c>
      <c r="B2948" t="inlineStr">
        <is>
          <t>EURHUF,Put,388.95265881567315,03/10/2025,05/09/2025</t>
        </is>
      </c>
      <c r="C2948" t="inlineStr">
        <is>
          <t>EURHUF,Put,388.95265881567315,03/10/2025,05/09/2025</t>
        </is>
      </c>
      <c r="G2948" s="1" t="n">
        <v>-4098.219730042619</v>
      </c>
      <c r="H2948" s="1" t="n">
        <v>0.0005812342734465</v>
      </c>
      <c r="K2948" s="4" t="n">
        <v>93662513.40000001</v>
      </c>
      <c r="L2948" s="5" t="n">
        <v>4875001</v>
      </c>
      <c r="M2948" s="6" t="n">
        <v>19.212819</v>
      </c>
      <c r="AB2948" s="8" t="inlineStr">
        <is>
          <t>QISSwaps</t>
        </is>
      </c>
      <c r="AG2948" t="n">
        <v>0.003262</v>
      </c>
    </row>
    <row r="2949">
      <c r="A2949" t="inlineStr">
        <is>
          <t>QIS</t>
        </is>
      </c>
      <c r="B2949" t="inlineStr">
        <is>
          <t>EURHUF,Put,388.9778928733437,09/10/2025,11/09/2025</t>
        </is>
      </c>
      <c r="C2949" t="inlineStr">
        <is>
          <t>EURHUF,Put,388.9778928733437,09/10/2025,11/09/2025</t>
        </is>
      </c>
      <c r="G2949" s="1" t="n">
        <v>-4141.067294852598</v>
      </c>
      <c r="H2949" s="1" t="n">
        <v>0.0012140700609286</v>
      </c>
      <c r="K2949" s="4" t="n">
        <v>93662513.40000001</v>
      </c>
      <c r="L2949" s="5" t="n">
        <v>4875001</v>
      </c>
      <c r="M2949" s="6" t="n">
        <v>19.212819</v>
      </c>
      <c r="AB2949" s="8" t="inlineStr">
        <is>
          <t>QISSwaps</t>
        </is>
      </c>
      <c r="AG2949" t="n">
        <v>0.003262</v>
      </c>
    </row>
    <row r="2950">
      <c r="A2950" t="inlineStr">
        <is>
          <t>QIS</t>
        </is>
      </c>
      <c r="B2950" t="inlineStr">
        <is>
          <t>EURHUF,Put,389.0976632206493,17/10/2025,18/09/2025</t>
        </is>
      </c>
      <c r="C2950" t="inlineStr">
        <is>
          <t>EURHUF,Put,389.0976632206493,17/10/2025,18/09/2025</t>
        </is>
      </c>
      <c r="G2950" s="1" t="n">
        <v>-4111.331889748622</v>
      </c>
      <c r="H2950" s="1" t="n">
        <v>0.0025867921035623</v>
      </c>
      <c r="K2950" s="4" t="n">
        <v>93662513.40000001</v>
      </c>
      <c r="L2950" s="5" t="n">
        <v>4875001</v>
      </c>
      <c r="M2950" s="6" t="n">
        <v>19.212819</v>
      </c>
      <c r="AB2950" s="8" t="inlineStr">
        <is>
          <t>QISSwaps</t>
        </is>
      </c>
      <c r="AG2950" t="n">
        <v>0.003262</v>
      </c>
    </row>
    <row r="2951">
      <c r="A2951" t="inlineStr">
        <is>
          <t>QIS</t>
        </is>
      </c>
      <c r="B2951" t="inlineStr">
        <is>
          <t>EURHUF,Put,389.13113470663626,14/10/2025,15/09/2025</t>
        </is>
      </c>
      <c r="C2951" t="inlineStr">
        <is>
          <t>EURHUF,Put,389.13113470663626,14/10/2025,15/09/2025</t>
        </is>
      </c>
      <c r="G2951" s="1" t="n">
        <v>-4065.236482980219</v>
      </c>
      <c r="H2951" s="1" t="n">
        <v>0.001931045182147</v>
      </c>
      <c r="K2951" s="4" t="n">
        <v>93662513.40000001</v>
      </c>
      <c r="L2951" s="5" t="n">
        <v>4875001</v>
      </c>
      <c r="M2951" s="6" t="n">
        <v>19.212819</v>
      </c>
      <c r="AB2951" s="8" t="inlineStr">
        <is>
          <t>QISSwaps</t>
        </is>
      </c>
      <c r="AG2951" t="n">
        <v>0.003262</v>
      </c>
    </row>
    <row r="2952">
      <c r="A2952" t="inlineStr">
        <is>
          <t>QIS</t>
        </is>
      </c>
      <c r="B2952" t="inlineStr">
        <is>
          <t>EURHUF,Put,389.1515917807876,30/10/2025,29/09/2025</t>
        </is>
      </c>
      <c r="C2952" t="inlineStr">
        <is>
          <t>EURHUF,Put,389.1515917807876,30/10/2025,29/09/2025</t>
        </is>
      </c>
      <c r="G2952" s="1" t="n">
        <v>-4654.55125599978</v>
      </c>
      <c r="H2952" s="1" t="n">
        <v>0.0031027627612859</v>
      </c>
      <c r="K2952" s="4" t="n">
        <v>93662513.40000001</v>
      </c>
      <c r="L2952" s="5" t="n">
        <v>4875001</v>
      </c>
      <c r="M2952" s="6" t="n">
        <v>19.212819</v>
      </c>
      <c r="AB2952" s="8" t="inlineStr">
        <is>
          <t>QISSwaps</t>
        </is>
      </c>
      <c r="AG2952" t="n">
        <v>0.003262</v>
      </c>
    </row>
    <row r="2953">
      <c r="A2953" t="inlineStr">
        <is>
          <t>QIS</t>
        </is>
      </c>
      <c r="B2953" t="inlineStr">
        <is>
          <t>EURHUF,Put,389.20367044790964,08/10/2025,10/09/2025</t>
        </is>
      </c>
      <c r="C2953" t="inlineStr">
        <is>
          <t>EURHUF,Put,389.20367044790964,08/10/2025,10/09/2025</t>
        </is>
      </c>
      <c r="G2953" s="1" t="n">
        <v>-4033.4365765536</v>
      </c>
      <c r="H2953" s="1" t="n">
        <v>0.0012719523895829</v>
      </c>
      <c r="K2953" s="4" t="n">
        <v>93662513.40000001</v>
      </c>
      <c r="L2953" s="5" t="n">
        <v>4875001</v>
      </c>
      <c r="M2953" s="6" t="n">
        <v>19.212819</v>
      </c>
      <c r="AB2953" s="8" t="inlineStr">
        <is>
          <t>QISSwaps</t>
        </is>
      </c>
      <c r="AG2953" t="n">
        <v>0.003262</v>
      </c>
    </row>
    <row r="2954">
      <c r="A2954" t="inlineStr">
        <is>
          <t>QIS</t>
        </is>
      </c>
      <c r="B2954" t="inlineStr">
        <is>
          <t>EURHUF,Put,389.28463099079863,15/10/2025,16/09/2025</t>
        </is>
      </c>
      <c r="C2954" t="inlineStr">
        <is>
          <t>EURHUF,Put,389.28463099079863,15/10/2025,16/09/2025</t>
        </is>
      </c>
      <c r="G2954" s="1" t="n">
        <v>-4056.000415527784</v>
      </c>
      <c r="H2954" s="1" t="n">
        <v>0.0023196537278406</v>
      </c>
      <c r="K2954" s="4" t="n">
        <v>93662513.40000001</v>
      </c>
      <c r="L2954" s="5" t="n">
        <v>4875001</v>
      </c>
      <c r="M2954" s="6" t="n">
        <v>19.212819</v>
      </c>
      <c r="AB2954" s="8" t="inlineStr">
        <is>
          <t>QISSwaps</t>
        </is>
      </c>
      <c r="AG2954" t="n">
        <v>0.003262</v>
      </c>
    </row>
    <row r="2955">
      <c r="A2955" t="inlineStr">
        <is>
          <t>QIS</t>
        </is>
      </c>
      <c r="B2955" t="inlineStr">
        <is>
          <t>EURHUF,Put,389.3782820600384,02/10/2025,04/09/2025</t>
        </is>
      </c>
      <c r="C2955" t="inlineStr">
        <is>
          <t>EURHUF,Put,389.3782820600384,02/10/2025,04/09/2025</t>
        </is>
      </c>
      <c r="G2955" s="1" t="n">
        <v>-4105.975067014451</v>
      </c>
      <c r="H2955" s="1" t="n">
        <v>0.0005506524061543</v>
      </c>
      <c r="K2955" s="4" t="n">
        <v>93662513.40000001</v>
      </c>
      <c r="L2955" s="5" t="n">
        <v>4875001</v>
      </c>
      <c r="M2955" s="6" t="n">
        <v>19.212819</v>
      </c>
      <c r="AB2955" s="8" t="inlineStr">
        <is>
          <t>QISSwaps</t>
        </is>
      </c>
      <c r="AG2955" t="n">
        <v>0.003262</v>
      </c>
    </row>
    <row r="2956">
      <c r="A2956" t="inlineStr">
        <is>
          <t>QIS</t>
        </is>
      </c>
      <c r="B2956" t="inlineStr">
        <is>
          <t>EURHUF,Put,389.37975152903107,20/10/2025,19/09/2025</t>
        </is>
      </c>
      <c r="C2956" t="inlineStr">
        <is>
          <t>EURHUF,Put,389.37975152903107,20/10/2025,19/09/2025</t>
        </is>
      </c>
      <c r="G2956" s="1" t="n">
        <v>-4169.330562504693</v>
      </c>
      <c r="H2956" s="1" t="n">
        <v>0.0030568790131044</v>
      </c>
      <c r="K2956" s="4" t="n">
        <v>93662513.40000001</v>
      </c>
      <c r="L2956" s="5" t="n">
        <v>4875001</v>
      </c>
      <c r="M2956" s="6" t="n">
        <v>19.212819</v>
      </c>
      <c r="AB2956" s="8" t="inlineStr">
        <is>
          <t>QISSwaps</t>
        </is>
      </c>
      <c r="AG2956" t="n">
        <v>0.003262</v>
      </c>
    </row>
    <row r="2957">
      <c r="A2957" t="inlineStr">
        <is>
          <t>QIS</t>
        </is>
      </c>
      <c r="B2957" t="inlineStr">
        <is>
          <t>EURHUF,Put,389.42919131039014,01/10/2025,03/09/2025</t>
        </is>
      </c>
      <c r="C2957" t="inlineStr">
        <is>
          <t>EURHUF,Put,389.42919131039014,01/10/2025,03/09/2025</t>
        </is>
      </c>
      <c r="G2957" s="1" t="n">
        <v>-3856.327143137626</v>
      </c>
      <c r="H2957" s="1" t="n">
        <v>0.0003676485514493</v>
      </c>
      <c r="K2957" s="4" t="n">
        <v>93662513.40000001</v>
      </c>
      <c r="L2957" s="5" t="n">
        <v>4875001</v>
      </c>
      <c r="M2957" s="6" t="n">
        <v>19.212819</v>
      </c>
      <c r="AB2957" s="8" t="inlineStr">
        <is>
          <t>QISSwaps</t>
        </is>
      </c>
      <c r="AG2957" t="n">
        <v>0.003262</v>
      </c>
    </row>
    <row r="2958">
      <c r="A2958" t="inlineStr">
        <is>
          <t>QIS</t>
        </is>
      </c>
      <c r="B2958" t="inlineStr">
        <is>
          <t>EURHUF,Put,389.43421439392165,28/10/2025,25/09/2025</t>
        </is>
      </c>
      <c r="C2958" t="inlineStr">
        <is>
          <t>EURHUF,Put,389.43421439392165,28/10/2025,25/09/2025</t>
        </is>
      </c>
      <c r="G2958" s="1" t="n">
        <v>-4697.649541114753</v>
      </c>
      <c r="H2958" s="1" t="n">
        <v>0.0033332677694019</v>
      </c>
      <c r="K2958" s="4" t="n">
        <v>93662513.40000001</v>
      </c>
      <c r="L2958" s="5" t="n">
        <v>4875001</v>
      </c>
      <c r="M2958" s="6" t="n">
        <v>19.212819</v>
      </c>
      <c r="AB2958" s="8" t="inlineStr">
        <is>
          <t>QISSwaps</t>
        </is>
      </c>
      <c r="AG2958" t="n">
        <v>0.003262</v>
      </c>
    </row>
    <row r="2959">
      <c r="A2959" t="inlineStr">
        <is>
          <t>QIS</t>
        </is>
      </c>
      <c r="B2959" t="inlineStr">
        <is>
          <t>EURHUF,Put,389.50842094081355,07/10/2025,09/09/2025</t>
        </is>
      </c>
      <c r="C2959" t="inlineStr">
        <is>
          <t>EURHUF,Put,389.50842094081355,07/10/2025,09/09/2025</t>
        </is>
      </c>
      <c r="G2959" s="1" t="n">
        <v>-3979.937168903737</v>
      </c>
      <c r="H2959" s="1" t="n">
        <v>0.0012822962943272</v>
      </c>
      <c r="K2959" s="4" t="n">
        <v>93662513.40000001</v>
      </c>
      <c r="L2959" s="5" t="n">
        <v>4875001</v>
      </c>
      <c r="M2959" s="6" t="n">
        <v>19.212819</v>
      </c>
      <c r="AB2959" s="8" t="inlineStr">
        <is>
          <t>QISSwaps</t>
        </is>
      </c>
      <c r="AG2959" t="n">
        <v>0.003262</v>
      </c>
    </row>
    <row r="2960">
      <c r="A2960" t="inlineStr">
        <is>
          <t>QIS</t>
        </is>
      </c>
      <c r="B2960" t="inlineStr">
        <is>
          <t>EURHUF,Put,389.5197999363978,29/10/2025,26/09/2025</t>
        </is>
      </c>
      <c r="C2960" t="inlineStr">
        <is>
          <t>EURHUF,Put,389.5197999363978,29/10/2025,26/09/2025</t>
        </is>
      </c>
      <c r="G2960" s="1" t="n">
        <v>-4761.655603195875</v>
      </c>
      <c r="H2960" s="1" t="n">
        <v>0.0034574149294319</v>
      </c>
      <c r="K2960" s="4" t="n">
        <v>93662513.40000001</v>
      </c>
      <c r="L2960" s="5" t="n">
        <v>4875001</v>
      </c>
      <c r="M2960" s="6" t="n">
        <v>19.212819</v>
      </c>
      <c r="AB2960" s="8" t="inlineStr">
        <is>
          <t>QISSwaps</t>
        </is>
      </c>
      <c r="AG2960" t="n">
        <v>0.003262</v>
      </c>
    </row>
    <row r="2961">
      <c r="A2961" t="inlineStr">
        <is>
          <t>QIS</t>
        </is>
      </c>
      <c r="B2961" t="inlineStr">
        <is>
          <t>EURHUF,Put,389.53734953990846,21/10/2025,22/09/2025</t>
        </is>
      </c>
      <c r="C2961" t="inlineStr">
        <is>
          <t>EURHUF,Put,389.53734953990846,21/10/2025,22/09/2025</t>
        </is>
      </c>
      <c r="G2961" s="1" t="n">
        <v>-4137.022203144489</v>
      </c>
      <c r="H2961" s="1" t="n">
        <v>0.0030872407523491</v>
      </c>
      <c r="K2961" s="4" t="n">
        <v>93662513.40000001</v>
      </c>
      <c r="L2961" s="5" t="n">
        <v>4875001</v>
      </c>
      <c r="M2961" s="6" t="n">
        <v>19.212819</v>
      </c>
      <c r="AB2961" s="8" t="inlineStr">
        <is>
          <t>QISSwaps</t>
        </is>
      </c>
      <c r="AG2961" t="n">
        <v>0.003262</v>
      </c>
    </row>
    <row r="2962">
      <c r="A2962" t="inlineStr">
        <is>
          <t>QIS</t>
        </is>
      </c>
      <c r="B2962" t="inlineStr">
        <is>
          <t>EURHUF,Put,389.578155074016,06/10/2025,08/09/2025</t>
        </is>
      </c>
      <c r="C2962" t="inlineStr">
        <is>
          <t>EURHUF,Put,389.578155074016,06/10/2025,08/09/2025</t>
        </is>
      </c>
      <c r="G2962" s="1" t="n">
        <v>-4167.650786564557</v>
      </c>
      <c r="H2962" s="1" t="n">
        <v>0.0011181113493255</v>
      </c>
      <c r="K2962" s="4" t="n">
        <v>93662513.40000001</v>
      </c>
      <c r="L2962" s="5" t="n">
        <v>4875001</v>
      </c>
      <c r="M2962" s="6" t="n">
        <v>19.212819</v>
      </c>
      <c r="AB2962" s="8" t="inlineStr">
        <is>
          <t>QISSwaps</t>
        </is>
      </c>
      <c r="AG2962" t="n">
        <v>0.003262</v>
      </c>
    </row>
    <row r="2963">
      <c r="A2963" t="inlineStr">
        <is>
          <t>QIS</t>
        </is>
      </c>
      <c r="B2963" t="inlineStr">
        <is>
          <t>EURHUF,Put,389.6607203165795,10/10/2025,12/09/2025</t>
        </is>
      </c>
      <c r="C2963" t="inlineStr">
        <is>
          <t>EURHUF,Put,389.6607203165795,10/10/2025,12/09/2025</t>
        </is>
      </c>
      <c r="G2963" s="1" t="n">
        <v>-4106.95551027841</v>
      </c>
      <c r="H2963" s="1" t="n">
        <v>0.0018809742894388</v>
      </c>
      <c r="K2963" s="4" t="n">
        <v>93662513.40000001</v>
      </c>
      <c r="L2963" s="5" t="n">
        <v>4875001</v>
      </c>
      <c r="M2963" s="6" t="n">
        <v>19.212819</v>
      </c>
      <c r="AB2963" s="8" t="inlineStr">
        <is>
          <t>QISSwaps</t>
        </is>
      </c>
      <c r="AG2963" t="n">
        <v>0.003262</v>
      </c>
    </row>
    <row r="2964">
      <c r="A2964" t="inlineStr">
        <is>
          <t>QIS</t>
        </is>
      </c>
      <c r="B2964" t="inlineStr">
        <is>
          <t>EURHUF,Put,389.7522273309258,22/10/2025,23/09/2025</t>
        </is>
      </c>
      <c r="C2964" t="inlineStr">
        <is>
          <t>EURHUF,Put,389.7522273309258,22/10/2025,23/09/2025</t>
        </is>
      </c>
      <c r="G2964" s="1" t="n">
        <v>-4065.340574953179</v>
      </c>
      <c r="H2964" s="1" t="n">
        <v>0.0033418539403876</v>
      </c>
      <c r="K2964" s="4" t="n">
        <v>93662513.40000001</v>
      </c>
      <c r="L2964" s="5" t="n">
        <v>4875001</v>
      </c>
      <c r="M2964" s="6" t="n">
        <v>19.212819</v>
      </c>
      <c r="AB2964" s="8" t="inlineStr">
        <is>
          <t>QISSwaps</t>
        </is>
      </c>
      <c r="AG2964" t="n">
        <v>0.003262</v>
      </c>
    </row>
    <row r="2965">
      <c r="A2965" t="inlineStr">
        <is>
          <t>QIS</t>
        </is>
      </c>
      <c r="B2965" t="inlineStr">
        <is>
          <t>EURHUF,Put,389.7630447345104,27/10/2025,24/09/2025</t>
        </is>
      </c>
      <c r="C2965" t="inlineStr">
        <is>
          <t>EURHUF,Put,389.7630447345104,27/10/2025,24/09/2025</t>
        </is>
      </c>
      <c r="G2965" s="1" t="n">
        <v>-4541.077678103567</v>
      </c>
      <c r="H2965" s="1" t="n">
        <v>0.0035916316376389</v>
      </c>
      <c r="K2965" s="4" t="n">
        <v>93662513.40000001</v>
      </c>
      <c r="L2965" s="5" t="n">
        <v>4875001</v>
      </c>
      <c r="M2965" s="6" t="n">
        <v>19.212819</v>
      </c>
      <c r="AB2965" s="8" t="inlineStr">
        <is>
          <t>QISSwaps</t>
        </is>
      </c>
      <c r="AG2965" t="n">
        <v>0.003262</v>
      </c>
    </row>
    <row r="2966">
      <c r="A2966" t="inlineStr">
        <is>
          <t>QIS</t>
        </is>
      </c>
      <c r="B2966" t="inlineStr">
        <is>
          <t>EURHUF,Put,389.7962984280147,16/10/2025,17/09/2025</t>
        </is>
      </c>
      <c r="C2966" t="inlineStr">
        <is>
          <t>EURHUF,Put,389.7962984280147,16/10/2025,17/09/2025</t>
        </is>
      </c>
      <c r="G2966" s="1" t="n">
        <v>-3977.257753101347</v>
      </c>
      <c r="H2966" s="1" t="n">
        <v>0.0029556627783099</v>
      </c>
      <c r="K2966" s="4" t="n">
        <v>93662513.40000001</v>
      </c>
      <c r="L2966" s="5" t="n">
        <v>4875001</v>
      </c>
      <c r="M2966" s="6" t="n">
        <v>19.212819</v>
      </c>
      <c r="AB2966" s="8" t="inlineStr">
        <is>
          <t>QISSwaps</t>
        </is>
      </c>
      <c r="AG2966" t="n">
        <v>0.003262</v>
      </c>
    </row>
    <row r="2967">
      <c r="A2967" t="inlineStr">
        <is>
          <t>QIS</t>
        </is>
      </c>
      <c r="B2967" t="inlineStr">
        <is>
          <t>EURHUF,Put,389.804142826997,03/10/2025,05/09/2025</t>
        </is>
      </c>
      <c r="C2967" t="inlineStr">
        <is>
          <t>EURHUF,Put,389.804142826997,03/10/2025,05/09/2025</t>
        </is>
      </c>
      <c r="G2967" s="1" t="n">
        <v>-4080.335070010237</v>
      </c>
      <c r="H2967" s="1" t="n">
        <v>0.001033699320135</v>
      </c>
      <c r="K2967" s="4" t="n">
        <v>93662513.40000001</v>
      </c>
      <c r="L2967" s="5" t="n">
        <v>4875001</v>
      </c>
      <c r="M2967" s="6" t="n">
        <v>19.212819</v>
      </c>
      <c r="AB2967" s="8" t="inlineStr">
        <is>
          <t>QISSwaps</t>
        </is>
      </c>
      <c r="AG2967" t="n">
        <v>0.003262</v>
      </c>
    </row>
    <row r="2968">
      <c r="A2968" t="inlineStr">
        <is>
          <t>QIS</t>
        </is>
      </c>
      <c r="B2968" t="inlineStr">
        <is>
          <t>EURHUF,Put,389.84389429235057,09/10/2025,11/09/2025</t>
        </is>
      </c>
      <c r="C2968" t="inlineStr">
        <is>
          <t>EURHUF,Put,389.84389429235057,09/10/2025,11/09/2025</t>
        </is>
      </c>
      <c r="G2968" s="1" t="n">
        <v>-4122.689749190253</v>
      </c>
      <c r="H2968" s="1" t="n">
        <v>0.0018141418818294</v>
      </c>
      <c r="K2968" s="4" t="n">
        <v>93662513.40000001</v>
      </c>
      <c r="L2968" s="5" t="n">
        <v>4875001</v>
      </c>
      <c r="M2968" s="6" t="n">
        <v>19.212819</v>
      </c>
      <c r="AB2968" s="8" t="inlineStr">
        <is>
          <t>QISSwaps</t>
        </is>
      </c>
      <c r="AG2968" t="n">
        <v>0.003262</v>
      </c>
    </row>
    <row r="2969">
      <c r="A2969" t="inlineStr">
        <is>
          <t>QIS</t>
        </is>
      </c>
      <c r="B2969" t="inlineStr">
        <is>
          <t>EURHUF,Put,389.97374525491205,17/10/2025,18/09/2025</t>
        </is>
      </c>
      <c r="C2969" t="inlineStr">
        <is>
          <t>EURHUF,Put,389.97374525491205,17/10/2025,18/09/2025</t>
        </is>
      </c>
      <c r="G2969" s="1" t="n">
        <v>-4092.88029792864</v>
      </c>
      <c r="H2969" s="1" t="n">
        <v>0.0033894819298077</v>
      </c>
      <c r="K2969" s="4" t="n">
        <v>93662513.40000001</v>
      </c>
      <c r="L2969" s="5" t="n">
        <v>4875001</v>
      </c>
      <c r="M2969" s="6" t="n">
        <v>19.212819</v>
      </c>
      <c r="AB2969" s="8" t="inlineStr">
        <is>
          <t>QISSwaps</t>
        </is>
      </c>
      <c r="AG2969" t="n">
        <v>0.003262</v>
      </c>
    </row>
    <row r="2970">
      <c r="A2970" t="inlineStr">
        <is>
          <t>QIS</t>
        </is>
      </c>
      <c r="B2970" t="inlineStr">
        <is>
          <t>EURHUF,Put,389.98672512147994,14/10/2025,15/09/2025</t>
        </is>
      </c>
      <c r="C2970" t="inlineStr">
        <is>
          <t>EURHUF,Put,389.98672512147994,14/10/2025,15/09/2025</t>
        </is>
      </c>
      <c r="G2970" s="1" t="n">
        <v>-4047.418635525641</v>
      </c>
      <c r="H2970" s="1" t="n">
        <v>0.0026554172347847</v>
      </c>
      <c r="K2970" s="4" t="n">
        <v>93662513.40000001</v>
      </c>
      <c r="L2970" s="5" t="n">
        <v>4875001</v>
      </c>
      <c r="M2970" s="6" t="n">
        <v>19.212819</v>
      </c>
      <c r="AB2970" s="8" t="inlineStr">
        <is>
          <t>QISSwaps</t>
        </is>
      </c>
      <c r="AG2970" t="n">
        <v>0.003262</v>
      </c>
    </row>
    <row r="2971">
      <c r="A2971" t="inlineStr">
        <is>
          <t>QIS</t>
        </is>
      </c>
      <c r="B2971" t="inlineStr">
        <is>
          <t>EURHUF,Put,390.04833087676514,08/10/2025,10/09/2025</t>
        </is>
      </c>
      <c r="C2971" t="inlineStr">
        <is>
          <t>EURHUF,Put,390.04833087676514,08/10/2025,10/09/2025</t>
        </is>
      </c>
      <c r="G2971" s="1" t="n">
        <v>-4015.986454873068</v>
      </c>
      <c r="H2971" s="1" t="n">
        <v>0.001918778273903</v>
      </c>
      <c r="K2971" s="4" t="n">
        <v>93662513.40000001</v>
      </c>
      <c r="L2971" s="5" t="n">
        <v>4875001</v>
      </c>
      <c r="M2971" s="6" t="n">
        <v>19.212819</v>
      </c>
      <c r="AB2971" s="8" t="inlineStr">
        <is>
          <t>QISSwaps</t>
        </is>
      </c>
      <c r="AG2971" t="n">
        <v>0.003262</v>
      </c>
    </row>
    <row r="2972">
      <c r="A2972" t="inlineStr">
        <is>
          <t>QIS</t>
        </is>
      </c>
      <c r="B2972" t="inlineStr">
        <is>
          <t>EURHUF,Put,390.1292608805916,30/10/2025,29/09/2025</t>
        </is>
      </c>
      <c r="C2972" t="inlineStr">
        <is>
          <t>EURHUF,Put,390.1292608805916,30/10/2025,29/09/2025</t>
        </is>
      </c>
      <c r="G2972" s="1" t="n">
        <v>-4631.25175275043</v>
      </c>
      <c r="H2972" s="1" t="n">
        <v>0.004009753777508</v>
      </c>
      <c r="K2972" s="4" t="n">
        <v>93662513.40000001</v>
      </c>
      <c r="L2972" s="5" t="n">
        <v>4875001</v>
      </c>
      <c r="M2972" s="6" t="n">
        <v>19.212819</v>
      </c>
      <c r="AB2972" s="8" t="inlineStr">
        <is>
          <t>QISSwaps</t>
        </is>
      </c>
      <c r="AG2972" t="n">
        <v>0.003262</v>
      </c>
    </row>
    <row r="2973">
      <c r="A2973" t="inlineStr">
        <is>
          <t>QIS</t>
        </is>
      </c>
      <c r="B2973" t="inlineStr">
        <is>
          <t>EURHUF,Put,390.14540450722546,15/10/2025,16/09/2025</t>
        </is>
      </c>
      <c r="C2973" t="inlineStr">
        <is>
          <t>EURHUF,Put,390.14540450722546,15/10/2025,16/09/2025</t>
        </is>
      </c>
      <c r="G2973" s="1" t="n">
        <v>-4038.122740721904</v>
      </c>
      <c r="H2973" s="1" t="n">
        <v>0.003118156813587</v>
      </c>
      <c r="K2973" s="4" t="n">
        <v>93662513.40000001</v>
      </c>
      <c r="L2973" s="5" t="n">
        <v>4875001</v>
      </c>
      <c r="M2973" s="6" t="n">
        <v>19.212819</v>
      </c>
      <c r="AB2973" s="8" t="inlineStr">
        <is>
          <t>QISSwaps</t>
        </is>
      </c>
      <c r="AG2973" t="n">
        <v>0.003262</v>
      </c>
    </row>
    <row r="2974">
      <c r="A2974" t="inlineStr">
        <is>
          <t>QIS</t>
        </is>
      </c>
      <c r="B2974" t="inlineStr">
        <is>
          <t>EURHUF,Put,390.22959259455433,01/10/2025,03/09/2025</t>
        </is>
      </c>
      <c r="C2974" t="inlineStr">
        <is>
          <t>EURHUF,Put,390.22959259455433,01/10/2025,03/09/2025</t>
        </is>
      </c>
      <c r="G2974" s="1" t="n">
        <v>-3840.523914584116</v>
      </c>
      <c r="H2974" s="1" t="n">
        <v>0.0007894514748993</v>
      </c>
      <c r="K2974" s="4" t="n">
        <v>93662513.40000001</v>
      </c>
      <c r="L2974" s="5" t="n">
        <v>4875001</v>
      </c>
      <c r="M2974" s="6" t="n">
        <v>19.212819</v>
      </c>
      <c r="AB2974" s="8" t="inlineStr">
        <is>
          <t>QISSwaps</t>
        </is>
      </c>
      <c r="AG2974" t="n">
        <v>0.003262</v>
      </c>
    </row>
    <row r="2975">
      <c r="A2975" t="inlineStr">
        <is>
          <t>QIS</t>
        </is>
      </c>
      <c r="B2975" t="inlineStr">
        <is>
          <t>EURHUF,Put,390.23366718180966,02/10/2025,04/09/2025</t>
        </is>
      </c>
      <c r="C2975" t="inlineStr">
        <is>
          <t>EURHUF,Put,390.23366718180966,02/10/2025,04/09/2025</t>
        </is>
      </c>
      <c r="G2975" s="1" t="n">
        <v>-4087.994349565595</v>
      </c>
      <c r="H2975" s="1" t="n">
        <v>0.0010669103412456</v>
      </c>
      <c r="K2975" s="4" t="n">
        <v>93662513.40000001</v>
      </c>
      <c r="L2975" s="5" t="n">
        <v>4875001</v>
      </c>
      <c r="M2975" s="6" t="n">
        <v>19.212819</v>
      </c>
      <c r="AB2975" s="8" t="inlineStr">
        <is>
          <t>QISSwaps</t>
        </is>
      </c>
      <c r="AG2975" t="n">
        <v>0.003262</v>
      </c>
    </row>
    <row r="2976">
      <c r="A2976" t="inlineStr">
        <is>
          <t>QIS</t>
        </is>
      </c>
      <c r="B2976" t="inlineStr">
        <is>
          <t>EURHUF,Put,390.2650462329176,20/10/2025,19/09/2025</t>
        </is>
      </c>
      <c r="C2976" t="inlineStr">
        <is>
          <t>EURHUF,Put,390.2650462329176,20/10/2025,19/09/2025</t>
        </is>
      </c>
      <c r="G2976" s="1" t="n">
        <v>-4150.436224983804</v>
      </c>
      <c r="H2976" s="1" t="n">
        <v>0.0039474355231907</v>
      </c>
      <c r="K2976" s="4" t="n">
        <v>93662513.40000001</v>
      </c>
      <c r="L2976" s="5" t="n">
        <v>4875001</v>
      </c>
      <c r="M2976" s="6" t="n">
        <v>19.212819</v>
      </c>
      <c r="AB2976" s="8" t="inlineStr">
        <is>
          <t>QISSwaps</t>
        </is>
      </c>
      <c r="AG2976" t="n">
        <v>0.003262</v>
      </c>
    </row>
    <row r="2977">
      <c r="A2977" t="inlineStr">
        <is>
          <t>QIS</t>
        </is>
      </c>
      <c r="B2977" t="inlineStr">
        <is>
          <t>EURHUF,Put,390.34523109685296,07/10/2025,09/09/2025</t>
        </is>
      </c>
      <c r="C2977" t="inlineStr">
        <is>
          <t>EURHUF,Put,390.34523109685296,07/10/2025,09/09/2025</t>
        </is>
      </c>
      <c r="G2977" s="1" t="n">
        <v>-3962.891324774224</v>
      </c>
      <c r="H2977" s="1" t="n">
        <v>0.0019823698373501</v>
      </c>
      <c r="K2977" s="4" t="n">
        <v>93662513.40000001</v>
      </c>
      <c r="L2977" s="5" t="n">
        <v>4875001</v>
      </c>
      <c r="M2977" s="6" t="n">
        <v>19.212819</v>
      </c>
      <c r="AB2977" s="8" t="inlineStr">
        <is>
          <t>QISSwaps</t>
        </is>
      </c>
      <c r="AG2977" t="n">
        <v>0.003262</v>
      </c>
    </row>
    <row r="2978">
      <c r="A2978" t="inlineStr">
        <is>
          <t>QIS</t>
        </is>
      </c>
      <c r="B2978" t="inlineStr">
        <is>
          <t>EURHUF,Put,390.42668079749006,28/10/2025,25/09/2025</t>
        </is>
      </c>
      <c r="C2978" t="inlineStr">
        <is>
          <t>EURHUF,Put,390.42668079749006,28/10/2025,25/09/2025</t>
        </is>
      </c>
      <c r="G2978" s="1" t="n">
        <v>-4673.797003201502</v>
      </c>
      <c r="H2978" s="1" t="n">
        <v>0.0043331461304148</v>
      </c>
      <c r="K2978" s="4" t="n">
        <v>93662513.40000001</v>
      </c>
      <c r="L2978" s="5" t="n">
        <v>4875001</v>
      </c>
      <c r="M2978" s="6" t="n">
        <v>19.212819</v>
      </c>
      <c r="AB2978" s="8" t="inlineStr">
        <is>
          <t>QISSwaps</t>
        </is>
      </c>
      <c r="AG2978" t="n">
        <v>0.003262</v>
      </c>
    </row>
    <row r="2979">
      <c r="A2979" t="inlineStr">
        <is>
          <t>QIS</t>
        </is>
      </c>
      <c r="B2979" t="inlineStr">
        <is>
          <t>EURHUF,Put,390.45544748304275,06/10/2025,08/09/2025</t>
        </is>
      </c>
      <c r="C2979" t="inlineStr">
        <is>
          <t>EURHUF,Put,390.45544748304275,06/10/2025,08/09/2025</t>
        </is>
      </c>
      <c r="G2979" s="1" t="n">
        <v>-4148.943705321298</v>
      </c>
      <c r="H2979" s="1" t="n">
        <v>0.001845919436115</v>
      </c>
      <c r="K2979" s="4" t="n">
        <v>93662513.40000001</v>
      </c>
      <c r="L2979" s="5" t="n">
        <v>4875001</v>
      </c>
      <c r="M2979" s="6" t="n">
        <v>19.212819</v>
      </c>
      <c r="AB2979" s="8" t="inlineStr">
        <is>
          <t>QISSwaps</t>
        </is>
      </c>
      <c r="AG2979" t="n">
        <v>0.003262</v>
      </c>
    </row>
    <row r="2980">
      <c r="A2980" t="inlineStr">
        <is>
          <t>QIS</t>
        </is>
      </c>
      <c r="B2980" t="inlineStr">
        <is>
          <t>EURHUF,Put,390.5179496074691,29/10/2025,26/09/2025</t>
        </is>
      </c>
      <c r="C2980" t="inlineStr">
        <is>
          <t>EURHUF,Put,390.5179496074691,29/10/2025,26/09/2025</t>
        </is>
      </c>
      <c r="G2980" s="1" t="n">
        <v>-4737.345473894829</v>
      </c>
      <c r="H2980" s="1" t="n">
        <v>0.0044805520026079</v>
      </c>
      <c r="K2980" s="4" t="n">
        <v>93662513.40000001</v>
      </c>
      <c r="L2980" s="5" t="n">
        <v>4875001</v>
      </c>
      <c r="M2980" s="6" t="n">
        <v>19.212819</v>
      </c>
      <c r="AB2980" s="8" t="inlineStr">
        <is>
          <t>QISSwaps</t>
        </is>
      </c>
      <c r="AG2980" t="n">
        <v>0.003262</v>
      </c>
    </row>
    <row r="2981">
      <c r="A2981" t="inlineStr">
        <is>
          <t>QIS</t>
        </is>
      </c>
      <c r="B2981" t="inlineStr">
        <is>
          <t>EURHUF,Put,390.52550062251606,10/10/2025,12/09/2025</t>
        </is>
      </c>
      <c r="C2981" t="inlineStr">
        <is>
          <t>EURHUF,Put,390.52550062251606,10/10/2025,12/09/2025</t>
        </is>
      </c>
      <c r="G2981" s="1" t="n">
        <v>-4088.786751071631</v>
      </c>
      <c r="H2981" s="1" t="n">
        <v>0.0027029789849304</v>
      </c>
      <c r="K2981" s="4" t="n">
        <v>93662513.40000001</v>
      </c>
      <c r="L2981" s="5" t="n">
        <v>4875001</v>
      </c>
      <c r="M2981" s="6" t="n">
        <v>19.212819</v>
      </c>
      <c r="AB2981" s="8" t="inlineStr">
        <is>
          <t>QISSwaps</t>
        </is>
      </c>
      <c r="AG2981" t="n">
        <v>0.003262</v>
      </c>
    </row>
    <row r="2982">
      <c r="A2982" t="inlineStr">
        <is>
          <t>QIS</t>
        </is>
      </c>
      <c r="B2982" t="inlineStr">
        <is>
          <t>EURHUF,Put,390.55603958542383,30/09/2025,02/09/2025</t>
        </is>
      </c>
      <c r="C2982" t="inlineStr">
        <is>
          <t>EURHUF,Put,390.55603958542383,30/09/2025,02/09/2025</t>
        </is>
      </c>
      <c r="G2982" s="1" t="n">
        <v>-3994.998355170007</v>
      </c>
      <c r="H2982" s="1" t="n">
        <v>0.0005764998709888</v>
      </c>
      <c r="K2982" s="4" t="n">
        <v>93662513.40000001</v>
      </c>
      <c r="L2982" s="5" t="n">
        <v>4875001</v>
      </c>
      <c r="M2982" s="6" t="n">
        <v>19.212819</v>
      </c>
      <c r="AB2982" s="8" t="inlineStr">
        <is>
          <t>QISSwaps</t>
        </is>
      </c>
      <c r="AG2982" t="n">
        <v>0.003262</v>
      </c>
    </row>
    <row r="2983">
      <c r="A2983" t="inlineStr">
        <is>
          <t>QIS</t>
        </is>
      </c>
      <c r="B2983" t="inlineStr">
        <is>
          <t>EURHUF,Put,390.61916891854895,22/10/2025,23/09/2025</t>
        </is>
      </c>
      <c r="C2983" t="inlineStr">
        <is>
          <t>EURHUF,Put,390.61916891854895,22/10/2025,23/09/2025</t>
        </is>
      </c>
      <c r="G2983" s="1" t="n">
        <v>-4047.315336843159</v>
      </c>
      <c r="H2983" s="1" t="n">
        <v>0.0042556300882423</v>
      </c>
      <c r="K2983" s="4" t="n">
        <v>93662513.40000001</v>
      </c>
      <c r="L2983" s="5" t="n">
        <v>4875001</v>
      </c>
      <c r="M2983" s="6" t="n">
        <v>19.212819</v>
      </c>
      <c r="AB2983" s="8" t="inlineStr">
        <is>
          <t>QISSwaps</t>
        </is>
      </c>
      <c r="AG2983" t="n">
        <v>0.003262</v>
      </c>
    </row>
    <row r="2984">
      <c r="A2984" t="inlineStr">
        <is>
          <t>QIS</t>
        </is>
      </c>
      <c r="B2984" t="inlineStr">
        <is>
          <t>EURHUF,Put,390.64896279221824,16/10/2025,17/09/2025</t>
        </is>
      </c>
      <c r="C2984" t="inlineStr">
        <is>
          <t>EURHUF,Put,390.64896279221824,16/10/2025,17/09/2025</t>
        </is>
      </c>
      <c r="G2984" s="1" t="n">
        <v>-3959.914484642296</v>
      </c>
      <c r="H2984" s="1" t="n">
        <v>0.0038679292116523</v>
      </c>
      <c r="K2984" s="4" t="n">
        <v>93662513.40000001</v>
      </c>
      <c r="L2984" s="5" t="n">
        <v>4875001</v>
      </c>
      <c r="M2984" s="6" t="n">
        <v>19.212819</v>
      </c>
      <c r="AB2984" s="8" t="inlineStr">
        <is>
          <t>QISSwaps</t>
        </is>
      </c>
      <c r="AG2984" t="n">
        <v>0.003262</v>
      </c>
    </row>
    <row r="2985">
      <c r="A2985" t="inlineStr">
        <is>
          <t>QIS</t>
        </is>
      </c>
      <c r="B2985" t="inlineStr">
        <is>
          <t>EURHUF,Put,390.6556268383208,03/10/2025,05/09/2025</t>
        </is>
      </c>
      <c r="C2985" t="inlineStr">
        <is>
          <t>EURHUF,Put,390.6556268383208,03/10/2025,05/09/2025</t>
        </is>
      </c>
      <c r="G2985" s="1" t="n">
        <v>-4062.567228209065</v>
      </c>
      <c r="H2985" s="1" t="n">
        <v>0.0017738157704623</v>
      </c>
      <c r="K2985" s="4" t="n">
        <v>93662513.40000001</v>
      </c>
      <c r="L2985" s="5" t="n">
        <v>4875001</v>
      </c>
      <c r="M2985" s="6" t="n">
        <v>19.212819</v>
      </c>
      <c r="AB2985" s="8" t="inlineStr">
        <is>
          <t>QISSwaps</t>
        </is>
      </c>
      <c r="AG2985" t="n">
        <v>0.003262</v>
      </c>
    </row>
    <row r="2986">
      <c r="A2986" t="inlineStr">
        <is>
          <t>QIS</t>
        </is>
      </c>
      <c r="B2986" t="inlineStr">
        <is>
          <t>EURHUF,Put,390.70989571135743,09/10/2025,11/09/2025</t>
        </is>
      </c>
      <c r="C2986" t="inlineStr">
        <is>
          <t>EURHUF,Put,390.70989571135743,09/10/2025,11/09/2025</t>
        </is>
      </c>
      <c r="G2986" s="1" t="n">
        <v>-4104.434268543087</v>
      </c>
      <c r="H2986" s="1" t="n">
        <v>0.0026655955269633</v>
      </c>
      <c r="K2986" s="4" t="n">
        <v>93662513.40000001</v>
      </c>
      <c r="L2986" s="5" t="n">
        <v>4875001</v>
      </c>
      <c r="M2986" s="6" t="n">
        <v>19.212819</v>
      </c>
      <c r="AB2986" s="8" t="inlineStr">
        <is>
          <t>QISSwaps</t>
        </is>
      </c>
      <c r="AG2986" t="n">
        <v>0.003262</v>
      </c>
    </row>
    <row r="2987">
      <c r="A2987" t="inlineStr">
        <is>
          <t>QIS</t>
        </is>
      </c>
      <c r="B2987" t="inlineStr">
        <is>
          <t>EURHUF,Put,390.7303473434878,27/10/2025,24/09/2025</t>
        </is>
      </c>
      <c r="C2987" t="inlineStr">
        <is>
          <t>EURHUF,Put,390.7303473434878,27/10/2025,24/09/2025</t>
        </is>
      </c>
      <c r="G2987" s="1" t="n">
        <v>-4518.62147985647</v>
      </c>
      <c r="H2987" s="1" t="n">
        <v>0.004637872987081</v>
      </c>
      <c r="K2987" s="4" t="n">
        <v>93662513.40000001</v>
      </c>
      <c r="L2987" s="5" t="n">
        <v>4875001</v>
      </c>
      <c r="M2987" s="6" t="n">
        <v>19.212819</v>
      </c>
      <c r="AB2987" s="8" t="inlineStr">
        <is>
          <t>QISSwaps</t>
        </is>
      </c>
      <c r="AG2987" t="n">
        <v>0.003262</v>
      </c>
    </row>
    <row r="2988">
      <c r="A2988" t="inlineStr">
        <is>
          <t>QIS</t>
        </is>
      </c>
      <c r="B2988" t="inlineStr">
        <is>
          <t>EURHUF,Put,390.8929913056207,08/10/2025,10/09/2025</t>
        </is>
      </c>
      <c r="C2988" t="inlineStr">
        <is>
          <t>EURHUF,Put,390.8929913056207,08/10/2025,10/09/2025</t>
        </is>
      </c>
      <c r="G2988" s="1" t="n">
        <v>-3998.649332123223</v>
      </c>
      <c r="H2988" s="1" t="n">
        <v>0.0028324969853269</v>
      </c>
      <c r="K2988" s="4" t="n">
        <v>93662513.40000001</v>
      </c>
      <c r="L2988" s="5" t="n">
        <v>4875001</v>
      </c>
      <c r="M2988" s="6" t="n">
        <v>19.212819</v>
      </c>
      <c r="AB2988" s="8" t="inlineStr">
        <is>
          <t>QISSwaps</t>
        </is>
      </c>
      <c r="AG2988" t="n">
        <v>0.003262</v>
      </c>
    </row>
    <row r="2989">
      <c r="A2989" t="inlineStr">
        <is>
          <t>QIS</t>
        </is>
      </c>
      <c r="B2989" t="inlineStr">
        <is>
          <t>EURHUF,Put,391.0299938787185,01/10/2025,03/09/2025</t>
        </is>
      </c>
      <c r="C2989" t="inlineStr">
        <is>
          <t>EURHUF,Put,391.0299938787185,01/10/2025,03/09/2025</t>
        </is>
      </c>
      <c r="G2989" s="1" t="n">
        <v>-3824.817629804402</v>
      </c>
      <c r="H2989" s="1" t="n">
        <v>0.0015721789944376</v>
      </c>
      <c r="K2989" s="4" t="n">
        <v>93662513.40000001</v>
      </c>
      <c r="L2989" s="5" t="n">
        <v>4875001</v>
      </c>
      <c r="M2989" s="6" t="n">
        <v>19.212819</v>
      </c>
      <c r="AB2989" s="8" t="inlineStr">
        <is>
          <t>QISSwaps</t>
        </is>
      </c>
      <c r="AG2989" t="n">
        <v>0.003262</v>
      </c>
    </row>
    <row r="2990">
      <c r="A2990" t="inlineStr">
        <is>
          <t>QIS</t>
        </is>
      </c>
      <c r="B2990" t="inlineStr">
        <is>
          <t>EURHUF,Put,391.08905230358096,02/10/2025,04/09/2025</t>
        </is>
      </c>
      <c r="C2990" t="inlineStr">
        <is>
          <t>EURHUF,Put,391.08905230358096,02/10/2025,04/09/2025</t>
        </is>
      </c>
      <c r="G2990" s="1" t="n">
        <v>-4070.131484651793</v>
      </c>
      <c r="H2990" s="1" t="n">
        <v>0.0019500918704363</v>
      </c>
      <c r="K2990" s="4" t="n">
        <v>93662513.40000001</v>
      </c>
      <c r="L2990" s="5" t="n">
        <v>4875001</v>
      </c>
      <c r="M2990" s="6" t="n">
        <v>19.212819</v>
      </c>
      <c r="AB2990" s="8" t="inlineStr">
        <is>
          <t>QISSwaps</t>
        </is>
      </c>
      <c r="AG2990" t="n">
        <v>0.003262</v>
      </c>
    </row>
    <row r="2991">
      <c r="A2991" t="inlineStr">
        <is>
          <t>QIS</t>
        </is>
      </c>
      <c r="B2991" t="inlineStr">
        <is>
          <t>EURHUF,Put,391.10692998039553,30/10/2025,29/09/2025</t>
        </is>
      </c>
      <c r="C2991" t="inlineStr">
        <is>
          <t>EURHUF,Put,391.10692998039553,30/10/2025,29/09/2025</t>
        </is>
      </c>
      <c r="G2991" s="1" t="n">
        <v>-4608.126759740398</v>
      </c>
      <c r="H2991" s="1" t="n">
        <v>0.0051230751270884</v>
      </c>
      <c r="K2991" s="4" t="n">
        <v>93662513.40000001</v>
      </c>
      <c r="L2991" s="5" t="n">
        <v>4875001</v>
      </c>
      <c r="M2991" s="6" t="n">
        <v>19.212819</v>
      </c>
      <c r="AB2991" s="8" t="inlineStr">
        <is>
          <t>QISSwaps</t>
        </is>
      </c>
      <c r="AG2991" t="n">
        <v>0.003262</v>
      </c>
    </row>
    <row r="2992">
      <c r="A2992" t="inlineStr">
        <is>
          <t>QIS</t>
        </is>
      </c>
      <c r="B2992" t="inlineStr">
        <is>
          <t>EURHUF,Put,391.1503409368042,20/10/2025,19/09/2025</t>
        </is>
      </c>
      <c r="C2992" t="inlineStr">
        <is>
          <t>EURHUF,Put,391.1503409368042,20/10/2025,19/09/2025</t>
        </is>
      </c>
      <c r="G2992" s="1" t="n">
        <v>-4131.670033488351</v>
      </c>
      <c r="H2992" s="1" t="n">
        <v>0.0050322700349768</v>
      </c>
      <c r="K2992" s="4" t="n">
        <v>93662513.40000001</v>
      </c>
      <c r="L2992" s="5" t="n">
        <v>4875001</v>
      </c>
      <c r="M2992" s="6" t="n">
        <v>19.212819</v>
      </c>
      <c r="AB2992" s="8" t="inlineStr">
        <is>
          <t>QISSwaps</t>
        </is>
      </c>
      <c r="AG2992" t="n">
        <v>0.003262</v>
      </c>
    </row>
    <row r="2993">
      <c r="A2993" t="inlineStr">
        <is>
          <t>QIS</t>
        </is>
      </c>
      <c r="B2993" t="inlineStr">
        <is>
          <t>EURHUF,Put,391.1820412528923,07/10/2025,09/09/2025</t>
        </is>
      </c>
      <c r="C2993" t="inlineStr">
        <is>
          <t>EURHUF,Put,391.1820412528923,07/10/2025,09/09/2025</t>
        </is>
      </c>
      <c r="G2993" s="1" t="n">
        <v>-3945.954756161421</v>
      </c>
      <c r="H2993" s="1" t="n">
        <v>0.0029767759284103</v>
      </c>
      <c r="K2993" s="4" t="n">
        <v>93662513.40000001</v>
      </c>
      <c r="L2993" s="5" t="n">
        <v>4875001</v>
      </c>
      <c r="M2993" s="6" t="n">
        <v>19.212819</v>
      </c>
      <c r="AB2993" s="8" t="inlineStr">
        <is>
          <t>QISSwaps</t>
        </is>
      </c>
      <c r="AG2993" t="n">
        <v>0.003262</v>
      </c>
    </row>
    <row r="2994">
      <c r="A2994" t="inlineStr">
        <is>
          <t>QIS</t>
        </is>
      </c>
      <c r="B2994" t="inlineStr">
        <is>
          <t>EURHUF,Put,391.3327398920695,06/10/2025,08/09/2025</t>
        </is>
      </c>
      <c r="C2994" t="inlineStr">
        <is>
          <t>EURHUF,Put,391.3327398920695,06/10/2025,08/09/2025</t>
        </is>
      </c>
      <c r="G2994" s="1" t="n">
        <v>-4130.362295988457</v>
      </c>
      <c r="H2994" s="1" t="n">
        <v>0.0029277955474072</v>
      </c>
      <c r="K2994" s="4" t="n">
        <v>93662513.40000001</v>
      </c>
      <c r="L2994" s="5" t="n">
        <v>4875001</v>
      </c>
      <c r="M2994" s="6" t="n">
        <v>19.212819</v>
      </c>
      <c r="AB2994" s="8" t="inlineStr">
        <is>
          <t>QISSwaps</t>
        </is>
      </c>
      <c r="AG2994" t="n">
        <v>0.003262</v>
      </c>
    </row>
    <row r="2995">
      <c r="A2995" t="inlineStr">
        <is>
          <t>QIS</t>
        </is>
      </c>
      <c r="B2995" t="inlineStr">
        <is>
          <t>EURHUF,Put,391.3895533467294,30/09/2025,02/09/2025</t>
        </is>
      </c>
      <c r="C2995" t="inlineStr">
        <is>
          <t>EURHUF,Put,391.3895533467294,30/09/2025,02/09/2025</t>
        </is>
      </c>
      <c r="G2995" s="1" t="n">
        <v>-3978.000760986403</v>
      </c>
      <c r="H2995" s="1" t="n">
        <v>0.0015165757609041</v>
      </c>
      <c r="K2995" s="4" t="n">
        <v>93662513.40000001</v>
      </c>
      <c r="L2995" s="5" t="n">
        <v>4875001</v>
      </c>
      <c r="M2995" s="6" t="n">
        <v>19.212819</v>
      </c>
      <c r="AB2995" s="8" t="inlineStr">
        <is>
          <t>QISSwaps</t>
        </is>
      </c>
      <c r="AG2995" t="n">
        <v>0.003262</v>
      </c>
    </row>
    <row r="2996">
      <c r="A2996" t="inlineStr">
        <is>
          <t>QIS</t>
        </is>
      </c>
      <c r="B2996" t="inlineStr">
        <is>
          <t>EURHUF,Put,391.39028092845257,10/10/2025,12/09/2025</t>
        </is>
      </c>
      <c r="C2996" t="inlineStr">
        <is>
          <t>EURHUF,Put,391.39028092845257,10/10/2025,12/09/2025</t>
        </is>
      </c>
      <c r="G2996" s="1" t="n">
        <v>-4070.738290872857</v>
      </c>
      <c r="H2996" s="1" t="n">
        <v>0.0037948263555194</v>
      </c>
      <c r="K2996" s="4" t="n">
        <v>93662513.40000001</v>
      </c>
      <c r="L2996" s="5" t="n">
        <v>4875001</v>
      </c>
      <c r="M2996" s="6" t="n">
        <v>19.212819</v>
      </c>
      <c r="AB2996" s="8" t="inlineStr">
        <is>
          <t>QISSwaps</t>
        </is>
      </c>
      <c r="AG2996" t="n">
        <v>0.003262</v>
      </c>
    </row>
    <row r="2997">
      <c r="A2997" t="inlineStr">
        <is>
          <t>QIS</t>
        </is>
      </c>
      <c r="B2997" t="inlineStr">
        <is>
          <t>EURHUF,Put,391.4191472010585,28/10/2025,25/09/2025</t>
        </is>
      </c>
      <c r="C2997" t="inlineStr">
        <is>
          <t>EURHUF,Put,391.4191472010585,28/10/2025,25/09/2025</t>
        </is>
      </c>
      <c r="G2997" s="1" t="n">
        <v>-4650.125673729457</v>
      </c>
      <c r="H2997" s="1" t="n">
        <v>0.0055561880967774</v>
      </c>
      <c r="K2997" s="4" t="n">
        <v>93662513.40000001</v>
      </c>
      <c r="L2997" s="5" t="n">
        <v>4875001</v>
      </c>
      <c r="M2997" s="6" t="n">
        <v>19.212819</v>
      </c>
      <c r="AB2997" s="8" t="inlineStr">
        <is>
          <t>QISSwaps</t>
        </is>
      </c>
      <c r="AG2997" t="n">
        <v>0.003262</v>
      </c>
    </row>
    <row r="2998">
      <c r="A2998" t="inlineStr">
        <is>
          <t>QIS</t>
        </is>
      </c>
      <c r="B2998" t="inlineStr">
        <is>
          <t>EURHUF,Put,391.5071108496446,03/10/2025,05/09/2025</t>
        </is>
      </c>
      <c r="C2998" t="inlineStr">
        <is>
          <t>EURHUF,Put,391.5071108496446,03/10/2025,05/09/2025</t>
        </is>
      </c>
      <c r="G2998" s="1" t="n">
        <v>-4044.915189478898</v>
      </c>
      <c r="H2998" s="1" t="n">
        <v>0.0028893322806569</v>
      </c>
      <c r="K2998" s="4" t="n">
        <v>93662513.40000001</v>
      </c>
      <c r="L2998" s="5" t="n">
        <v>4875001</v>
      </c>
      <c r="M2998" s="6" t="n">
        <v>19.212819</v>
      </c>
      <c r="AB2998" s="8" t="inlineStr">
        <is>
          <t>QISSwaps</t>
        </is>
      </c>
      <c r="AG2998" t="n">
        <v>0.003262</v>
      </c>
    </row>
    <row r="2999">
      <c r="A2999" t="inlineStr">
        <is>
          <t>QIS</t>
        </is>
      </c>
      <c r="B2999" t="inlineStr">
        <is>
          <t>EURHUF,Put,391.5160992785404,29/10/2025,26/09/2025</t>
        </is>
      </c>
      <c r="C2999" t="inlineStr">
        <is>
          <t>EURHUF,Put,391.5160992785404,29/10/2025,26/09/2025</t>
        </is>
      </c>
      <c r="G2999" s="1" t="n">
        <v>-4713.221039662713</v>
      </c>
      <c r="H2999" s="1" t="n">
        <v>0.005729763559784</v>
      </c>
      <c r="K2999" s="4" t="n">
        <v>93662513.40000001</v>
      </c>
      <c r="L2999" s="5" t="n">
        <v>4875001</v>
      </c>
      <c r="M2999" s="6" t="n">
        <v>19.212819</v>
      </c>
      <c r="AB2999" s="8" t="inlineStr">
        <is>
          <t>QISSwaps</t>
        </is>
      </c>
      <c r="AG2999" t="n">
        <v>0.003262</v>
      </c>
    </row>
    <row r="3000">
      <c r="A3000" t="inlineStr">
        <is>
          <t>QIS</t>
        </is>
      </c>
      <c r="B3000" t="inlineStr">
        <is>
          <t>EURHUF,Put,391.5758971303643,09/10/2025,11/09/2025</t>
        </is>
      </c>
      <c r="C3000" t="inlineStr">
        <is>
          <t>EURHUF,Put,391.5758971303643,09/10/2025,11/09/2025</t>
        </is>
      </c>
      <c r="G3000" s="1" t="n">
        <v>-4086.299774279874</v>
      </c>
      <c r="H3000" s="1" t="n">
        <v>0.0038012317065098</v>
      </c>
      <c r="K3000" s="4" t="n">
        <v>93662513.40000001</v>
      </c>
      <c r="L3000" s="5" t="n">
        <v>4875001</v>
      </c>
      <c r="M3000" s="6" t="n">
        <v>19.212819</v>
      </c>
      <c r="AB3000" s="8" t="inlineStr">
        <is>
          <t>QISSwaps</t>
        </is>
      </c>
      <c r="AG3000" t="n">
        <v>0.003262</v>
      </c>
    </row>
    <row r="3001">
      <c r="A3001" t="inlineStr">
        <is>
          <t>QIS</t>
        </is>
      </c>
      <c r="B3001" t="inlineStr">
        <is>
          <t>EURHUF,Put,391.69764995246516,27/10/2025,24/09/2025</t>
        </is>
      </c>
      <c r="C3001" t="inlineStr">
        <is>
          <t>EURHUF,Put,391.69764995246516,27/10/2025,24/09/2025</t>
        </is>
      </c>
      <c r="G3001" s="1" t="n">
        <v>-4496.331443750735</v>
      </c>
      <c r="H3001" s="1" t="n">
        <v>0.0059000852327013</v>
      </c>
      <c r="K3001" s="4" t="n">
        <v>93662513.40000001</v>
      </c>
      <c r="L3001" s="5" t="n">
        <v>4875001</v>
      </c>
      <c r="M3001" s="6" t="n">
        <v>19.212819</v>
      </c>
      <c r="AB3001" s="8" t="inlineStr">
        <is>
          <t>QISSwaps</t>
        </is>
      </c>
      <c r="AG3001" t="n">
        <v>0.003262</v>
      </c>
    </row>
    <row r="3002">
      <c r="A3002" t="inlineStr">
        <is>
          <t>QIS</t>
        </is>
      </c>
      <c r="B3002" t="inlineStr">
        <is>
          <t>EURHUF,Put,391.73765173447623,08/10/2025,10/09/2025</t>
        </is>
      </c>
      <c r="C3002" t="inlineStr">
        <is>
          <t>EURHUF,Put,391.73765173447623,08/10/2025,10/09/2025</t>
        </is>
      </c>
      <c r="G3002" s="1" t="n">
        <v>-3981.424234767281</v>
      </c>
      <c r="H3002" s="1" t="n">
        <v>0.0040397596260102</v>
      </c>
      <c r="K3002" s="4" t="n">
        <v>93662513.40000001</v>
      </c>
      <c r="L3002" s="5" t="n">
        <v>4875001</v>
      </c>
      <c r="M3002" s="6" t="n">
        <v>19.212819</v>
      </c>
      <c r="AB3002" s="8" t="inlineStr">
        <is>
          <t>QISSwaps</t>
        </is>
      </c>
      <c r="AG3002" t="n">
        <v>0.003262</v>
      </c>
    </row>
    <row r="3003">
      <c r="A3003" t="inlineStr">
        <is>
          <t>QIS</t>
        </is>
      </c>
      <c r="B3003" t="inlineStr">
        <is>
          <t>EURHUF,Put,391.8303951628827,01/10/2025,03/09/2025</t>
        </is>
      </c>
      <c r="C3003" t="inlineStr">
        <is>
          <t>EURHUF,Put,391.8303951628827,01/10/2025,03/09/2025</t>
        </is>
      </c>
      <c r="G3003" s="1" t="n">
        <v>-3809.207497490652</v>
      </c>
      <c r="H3003" s="1" t="n">
        <v>0.0028187766763015</v>
      </c>
      <c r="K3003" s="4" t="n">
        <v>93662513.40000001</v>
      </c>
      <c r="L3003" s="5" t="n">
        <v>4875001</v>
      </c>
      <c r="M3003" s="6" t="n">
        <v>19.212819</v>
      </c>
      <c r="AB3003" s="8" t="inlineStr">
        <is>
          <t>QISSwaps</t>
        </is>
      </c>
      <c r="AG3003" t="n">
        <v>0.003262</v>
      </c>
    </row>
    <row r="3004">
      <c r="A3004" t="inlineStr">
        <is>
          <t>QIS</t>
        </is>
      </c>
      <c r="B3004" t="inlineStr">
        <is>
          <t>EURHUF,Put,391.9444374253523,02/10/2025,04/09/2025</t>
        </is>
      </c>
      <c r="C3004" t="inlineStr">
        <is>
          <t>EURHUF,Put,391.9444374253523,02/10/2025,04/09/2025</t>
        </is>
      </c>
      <c r="G3004" s="1" t="n">
        <v>-4052.385444584296</v>
      </c>
      <c r="H3004" s="1" t="n">
        <v>0.0032747410807283</v>
      </c>
      <c r="K3004" s="4" t="n">
        <v>93662513.40000001</v>
      </c>
      <c r="L3004" s="5" t="n">
        <v>4875001</v>
      </c>
      <c r="M3004" s="6" t="n">
        <v>19.212819</v>
      </c>
      <c r="AB3004" s="8" t="inlineStr">
        <is>
          <t>QISSwaps</t>
        </is>
      </c>
      <c r="AG3004" t="n">
        <v>0.003262</v>
      </c>
    </row>
    <row r="3005">
      <c r="A3005" t="inlineStr">
        <is>
          <t>QIS</t>
        </is>
      </c>
      <c r="B3005" t="inlineStr">
        <is>
          <t>EURHUF,Put,391.98844240589347,29/09/2025,29/08/2025</t>
        </is>
      </c>
      <c r="C3005" t="inlineStr">
        <is>
          <t>EURHUF,Put,391.98844240589347,29/09/2025,29/08/2025</t>
        </is>
      </c>
      <c r="G3005" s="1" t="n">
        <v>-4308.19101347488</v>
      </c>
      <c r="K3005" s="4" t="n">
        <v>93662513.40000001</v>
      </c>
      <c r="L3005" s="5" t="n">
        <v>4875001</v>
      </c>
      <c r="M3005" s="6" t="n">
        <v>19.212819</v>
      </c>
      <c r="AB3005" s="8" t="inlineStr">
        <is>
          <t>QISSwaps</t>
        </is>
      </c>
      <c r="AG3005" t="n">
        <v>0.003262</v>
      </c>
    </row>
    <row r="3006">
      <c r="A3006" t="inlineStr">
        <is>
          <t>QIS</t>
        </is>
      </c>
      <c r="B3006" t="inlineStr">
        <is>
          <t>EURHUF,Put,392.01885140893165,07/10/2025,09/09/2025</t>
        </is>
      </c>
      <c r="C3006" t="inlineStr">
        <is>
          <t>EURHUF,Put,392.01885140893165,07/10/2025,09/09/2025</t>
        </is>
      </c>
      <c r="G3006" s="1" t="n">
        <v>-3929.126531016308</v>
      </c>
      <c r="H3006" s="1" t="n">
        <v>0.0042808503946743</v>
      </c>
      <c r="K3006" s="4" t="n">
        <v>93662513.40000001</v>
      </c>
      <c r="L3006" s="5" t="n">
        <v>4875001</v>
      </c>
      <c r="M3006" s="6" t="n">
        <v>19.212819</v>
      </c>
      <c r="AB3006" s="8" t="inlineStr">
        <is>
          <t>QISSwaps</t>
        </is>
      </c>
      <c r="AG3006" t="n">
        <v>0.003262</v>
      </c>
    </row>
    <row r="3007">
      <c r="A3007" t="inlineStr">
        <is>
          <t>QIS</t>
        </is>
      </c>
      <c r="B3007" t="inlineStr">
        <is>
          <t>EURHUF,Put,392.0845990801995,30/10/2025,29/09/2025</t>
        </is>
      </c>
      <c r="C3007" t="inlineStr">
        <is>
          <t>EURHUF,Put,392.0845990801995,30/10/2025,29/09/2025</t>
        </is>
      </c>
      <c r="G3007" s="1" t="n">
        <v>-4585.174538565482</v>
      </c>
      <c r="H3007" s="1" t="n">
        <v>0.0064502962858766</v>
      </c>
      <c r="K3007" s="4" t="n">
        <v>93662513.40000001</v>
      </c>
      <c r="L3007" s="5" t="n">
        <v>4875001</v>
      </c>
      <c r="M3007" s="6" t="n">
        <v>19.212819</v>
      </c>
      <c r="AB3007" s="8" t="inlineStr">
        <is>
          <t>QISSwaps</t>
        </is>
      </c>
      <c r="AG3007" t="n">
        <v>0.003262</v>
      </c>
    </row>
    <row r="3008">
      <c r="A3008" t="inlineStr">
        <is>
          <t>QIS</t>
        </is>
      </c>
      <c r="B3008" t="inlineStr">
        <is>
          <t>EURHUF,Put,392.2100323010963,06/10/2025,08/09/2025</t>
        </is>
      </c>
      <c r="C3008" t="inlineStr">
        <is>
          <t>EURHUF,Put,392.2100323010963,06/10/2025,08/09/2025</t>
        </is>
      </c>
      <c r="G3008" s="1" t="n">
        <v>-4111.905435416618</v>
      </c>
      <c r="H3008" s="1" t="n">
        <v>0.0043777656070093</v>
      </c>
      <c r="K3008" s="4" t="n">
        <v>93662513.40000001</v>
      </c>
      <c r="L3008" s="5" t="n">
        <v>4875001</v>
      </c>
      <c r="M3008" s="6" t="n">
        <v>19.212819</v>
      </c>
      <c r="AB3008" s="8" t="inlineStr">
        <is>
          <t>QISSwaps</t>
        </is>
      </c>
      <c r="AG3008" t="n">
        <v>0.003262</v>
      </c>
    </row>
    <row r="3009">
      <c r="A3009" t="inlineStr">
        <is>
          <t>QIS</t>
        </is>
      </c>
      <c r="B3009" t="inlineStr">
        <is>
          <t>EURHUF,Put,392.2230671080349,30/09/2025,02/09/2025</t>
        </is>
      </c>
      <c r="C3009" t="inlineStr">
        <is>
          <t>EURHUF,Put,392.2230671080349,30/09/2025,02/09/2025</t>
        </is>
      </c>
      <c r="G3009" s="1" t="n">
        <v>-3961.11141644875</v>
      </c>
      <c r="H3009" s="1" t="n">
        <v>0.0031208174562328</v>
      </c>
      <c r="K3009" s="4" t="n">
        <v>93662513.40000001</v>
      </c>
      <c r="L3009" s="5" t="n">
        <v>4875001</v>
      </c>
      <c r="M3009" s="6" t="n">
        <v>19.212819</v>
      </c>
      <c r="AB3009" s="8" t="inlineStr">
        <is>
          <t>QISSwaps</t>
        </is>
      </c>
      <c r="AG3009" t="n">
        <v>0.003262</v>
      </c>
    </row>
    <row r="3010">
      <c r="A3010" t="inlineStr">
        <is>
          <t>QIS</t>
        </is>
      </c>
      <c r="B3010" t="inlineStr">
        <is>
          <t>EURHUF,Put,392.3585948609684,03/10/2025,05/09/2025</t>
        </is>
      </c>
      <c r="C3010" t="inlineStr">
        <is>
          <t>EURHUF,Put,392.3585948609684,03/10/2025,05/09/2025</t>
        </is>
      </c>
      <c r="G3010" s="1" t="n">
        <v>-4027.377949662901</v>
      </c>
      <c r="H3010" s="1" t="n">
        <v>0.0043791362455707</v>
      </c>
      <c r="K3010" s="4" t="n">
        <v>93662513.40000001</v>
      </c>
      <c r="L3010" s="5" t="n">
        <v>4875001</v>
      </c>
      <c r="M3010" s="6" t="n">
        <v>19.212819</v>
      </c>
      <c r="AB3010" s="8" t="inlineStr">
        <is>
          <t>QISSwaps</t>
        </is>
      </c>
      <c r="AG3010" t="n">
        <v>0.003262</v>
      </c>
    </row>
    <row r="3011">
      <c r="A3011" t="inlineStr">
        <is>
          <t>QIS</t>
        </is>
      </c>
      <c r="B3011" t="inlineStr">
        <is>
          <t>EURHUF,Put,392.4116136046269,28/10/2025,25/09/2025</t>
        </is>
      </c>
      <c r="C3011" t="inlineStr">
        <is>
          <t>EURHUF,Put,392.4116136046269,28/10/2025,25/09/2025</t>
        </is>
      </c>
      <c r="G3011" s="1" t="n">
        <v>-4626.633721808143</v>
      </c>
      <c r="H3011" s="1" t="n">
        <v>0.0070082898035336</v>
      </c>
      <c r="K3011" s="4" t="n">
        <v>93662513.40000001</v>
      </c>
      <c r="L3011" s="5" t="n">
        <v>4875001</v>
      </c>
      <c r="M3011" s="6" t="n">
        <v>19.212819</v>
      </c>
      <c r="AB3011" s="8" t="inlineStr">
        <is>
          <t>QISSwaps</t>
        </is>
      </c>
      <c r="AG3011" t="n">
        <v>0.003262</v>
      </c>
    </row>
    <row r="3012">
      <c r="A3012" t="inlineStr">
        <is>
          <t>QIS</t>
        </is>
      </c>
      <c r="B3012" t="inlineStr">
        <is>
          <t>EURHUF,Put,392.44189854937116,09/10/2025,11/09/2025</t>
        </is>
      </c>
      <c r="C3012" t="inlineStr">
        <is>
          <t>EURHUF,Put,392.44189854937116,09/10/2025,11/09/2025</t>
        </is>
      </c>
      <c r="G3012" s="1" t="n">
        <v>-4068.285199657295</v>
      </c>
      <c r="H3012" s="1" t="n">
        <v>0.0052227899868061</v>
      </c>
      <c r="K3012" s="4" t="n">
        <v>93662513.40000001</v>
      </c>
      <c r="L3012" s="5" t="n">
        <v>4875001</v>
      </c>
      <c r="M3012" s="6" t="n">
        <v>19.212819</v>
      </c>
      <c r="AB3012" s="8" t="inlineStr">
        <is>
          <t>QISSwaps</t>
        </is>
      </c>
      <c r="AG3012" t="n">
        <v>0.003262</v>
      </c>
    </row>
    <row r="3013">
      <c r="A3013" t="inlineStr">
        <is>
          <t>QIS</t>
        </is>
      </c>
      <c r="B3013" t="inlineStr">
        <is>
          <t>EURHUF,Put,392.5823121633317,08/10/2025,10/09/2025</t>
        </is>
      </c>
      <c r="C3013" t="inlineStr">
        <is>
          <t>EURHUF,Put,392.5823121633317,08/10/2025,10/09/2025</t>
        </is>
      </c>
      <c r="G3013" s="1" t="n">
        <v>-3964.310199730281</v>
      </c>
      <c r="H3013" s="1" t="n">
        <v>0.0055277456618957</v>
      </c>
      <c r="K3013" s="4" t="n">
        <v>93662513.40000001</v>
      </c>
      <c r="L3013" s="5" t="n">
        <v>4875001</v>
      </c>
      <c r="M3013" s="6" t="n">
        <v>19.212819</v>
      </c>
      <c r="AB3013" s="8" t="inlineStr">
        <is>
          <t>QISSwaps</t>
        </is>
      </c>
      <c r="AG3013" t="n">
        <v>0.003262</v>
      </c>
    </row>
    <row r="3014">
      <c r="A3014" t="inlineStr">
        <is>
          <t>QIS</t>
        </is>
      </c>
      <c r="B3014" t="inlineStr">
        <is>
          <t>EURHUF,Put,392.63079644704686,01/10/2025,03/09/2025</t>
        </is>
      </c>
      <c r="C3014" t="inlineStr">
        <is>
          <t>EURHUF,Put,392.63079644704686,01/10/2025,03/09/2025</t>
        </is>
      </c>
      <c r="G3014" s="1" t="n">
        <v>-3793.692734392428</v>
      </c>
      <c r="H3014" s="1" t="n">
        <v>0.0044780494123041</v>
      </c>
      <c r="K3014" s="4" t="n">
        <v>93662513.40000001</v>
      </c>
      <c r="L3014" s="5" t="n">
        <v>4875001</v>
      </c>
      <c r="M3014" s="6" t="n">
        <v>19.212819</v>
      </c>
      <c r="AB3014" s="8" t="inlineStr">
        <is>
          <t>QISSwaps</t>
        </is>
      </c>
      <c r="AG3014" t="n">
        <v>0.003262</v>
      </c>
    </row>
    <row r="3015">
      <c r="A3015" t="inlineStr">
        <is>
          <t>QIS</t>
        </is>
      </c>
      <c r="B3015" t="inlineStr">
        <is>
          <t>EURHUF,Put,392.79982254712365,02/10/2025,04/09/2025</t>
        </is>
      </c>
      <c r="C3015" t="inlineStr">
        <is>
          <t>EURHUF,Put,392.79982254712365,02/10/2025,04/09/2025</t>
        </is>
      </c>
      <c r="G3015" s="1" t="n">
        <v>-4034.755212851975</v>
      </c>
      <c r="H3015" s="1" t="n">
        <v>0.0049931145787908</v>
      </c>
      <c r="K3015" s="4" t="n">
        <v>93662513.40000001</v>
      </c>
      <c r="L3015" s="5" t="n">
        <v>4875001</v>
      </c>
      <c r="M3015" s="6" t="n">
        <v>19.212819</v>
      </c>
      <c r="AB3015" s="8" t="inlineStr">
        <is>
          <t>QISSwaps</t>
        </is>
      </c>
      <c r="AG3015" t="n">
        <v>0.003262</v>
      </c>
    </row>
    <row r="3016">
      <c r="A3016" t="inlineStr">
        <is>
          <t>QIS</t>
        </is>
      </c>
      <c r="B3016" t="inlineStr">
        <is>
          <t>EURHUF,Put,392.855661564971,07/10/2025,09/09/2025</t>
        </is>
      </c>
      <c r="C3016" t="inlineStr">
        <is>
          <t>EURHUF,Put,392.855661564971,07/10/2025,09/09/2025</t>
        </is>
      </c>
      <c r="G3016" s="1" t="n">
        <v>-3912.405727205965</v>
      </c>
      <c r="H3016" s="1" t="n">
        <v>0.0058676726159528</v>
      </c>
      <c r="K3016" s="4" t="n">
        <v>93662513.40000001</v>
      </c>
      <c r="L3016" s="5" t="n">
        <v>4875001</v>
      </c>
      <c r="M3016" s="6" t="n">
        <v>19.212819</v>
      </c>
      <c r="AB3016" s="8" t="inlineStr">
        <is>
          <t>QISSwaps</t>
        </is>
      </c>
      <c r="AG3016" t="n">
        <v>0.003262</v>
      </c>
    </row>
    <row r="3017">
      <c r="A3017" t="inlineStr">
        <is>
          <t>QIS</t>
        </is>
      </c>
      <c r="B3017" t="inlineStr">
        <is>
          <t>EURHUF,Put,392.89113485647124,29/09/2025,29/08/2025</t>
        </is>
      </c>
      <c r="C3017" t="inlineStr">
        <is>
          <t>EURHUF,Put,392.89113485647124,29/09/2025,29/08/2025</t>
        </is>
      </c>
      <c r="G3017" s="1" t="n">
        <v>-4288.417068079807</v>
      </c>
      <c r="K3017" s="4" t="n">
        <v>93662513.40000001</v>
      </c>
      <c r="L3017" s="5" t="n">
        <v>4875001</v>
      </c>
      <c r="M3017" s="6" t="n">
        <v>19.212819</v>
      </c>
      <c r="AB3017" s="8" t="inlineStr">
        <is>
          <t>QISSwaps</t>
        </is>
      </c>
      <c r="AG3017" t="n">
        <v>0.003262</v>
      </c>
    </row>
    <row r="3018">
      <c r="A3018" t="inlineStr">
        <is>
          <t>QIS</t>
        </is>
      </c>
      <c r="B3018" t="inlineStr">
        <is>
          <t>EURHUF,Put,393.05658086934045,30/09/2025,02/09/2025</t>
        </is>
      </c>
      <c r="C3018" t="inlineStr">
        <is>
          <t>EURHUF,Put,393.05658086934045,30/09/2025,02/09/2025</t>
        </is>
      </c>
      <c r="G3018" s="1" t="n">
        <v>-3944.32940431675</v>
      </c>
      <c r="H3018" s="1" t="n">
        <v>0.0051750869364421</v>
      </c>
      <c r="K3018" s="4" t="n">
        <v>93662513.40000001</v>
      </c>
      <c r="L3018" s="5" t="n">
        <v>4875001</v>
      </c>
      <c r="M3018" s="6" t="n">
        <v>19.212819</v>
      </c>
      <c r="AB3018" s="8" t="inlineStr">
        <is>
          <t>QISSwaps</t>
        </is>
      </c>
      <c r="AG3018" t="n">
        <v>0.003262</v>
      </c>
    </row>
    <row r="3019">
      <c r="A3019" t="inlineStr">
        <is>
          <t>QIS</t>
        </is>
      </c>
      <c r="B3019" t="inlineStr">
        <is>
          <t>EURHUF,Put,393.0873247101231,06/10/2025,08/09/2025</t>
        </is>
      </c>
      <c r="C3019" t="inlineStr">
        <is>
          <t>EURHUF,Put,393.0873247101231,06/10/2025,08/09/2025</t>
        </is>
      </c>
      <c r="G3019" s="1" t="n">
        <v>-4093.57201297561</v>
      </c>
      <c r="H3019" s="1" t="n">
        <v>0.0061484304885287</v>
      </c>
      <c r="K3019" s="4" t="n">
        <v>93662513.40000001</v>
      </c>
      <c r="L3019" s="5" t="n">
        <v>4875001</v>
      </c>
      <c r="M3019" s="6" t="n">
        <v>19.212819</v>
      </c>
      <c r="AB3019" s="8" t="inlineStr">
        <is>
          <t>QISSwaps</t>
        </is>
      </c>
      <c r="AG3019" t="n">
        <v>0.003262</v>
      </c>
    </row>
    <row r="3020">
      <c r="A3020" t="inlineStr">
        <is>
          <t>QIS</t>
        </is>
      </c>
      <c r="B3020" t="inlineStr">
        <is>
          <t>EURHUF,Put,393.2100788722923,03/10/2025,05/09/2025</t>
        </is>
      </c>
      <c r="C3020" t="inlineStr">
        <is>
          <t>EURHUF,Put,393.2100788722923,03/10/2025,05/09/2025</t>
        </is>
      </c>
      <c r="G3020" s="1" t="n">
        <v>-4009.954515464795</v>
      </c>
      <c r="H3020" s="1" t="n">
        <v>0.0061836733581685</v>
      </c>
      <c r="K3020" s="4" t="n">
        <v>93662513.40000001</v>
      </c>
      <c r="L3020" s="5" t="n">
        <v>4875001</v>
      </c>
      <c r="M3020" s="6" t="n">
        <v>19.212819</v>
      </c>
      <c r="AB3020" s="8" t="inlineStr">
        <is>
          <t>QISSwaps</t>
        </is>
      </c>
      <c r="AG3020" t="n">
        <v>0.003262</v>
      </c>
    </row>
    <row r="3021">
      <c r="A3021" t="inlineStr">
        <is>
          <t>QIS</t>
        </is>
      </c>
      <c r="B3021" t="inlineStr">
        <is>
          <t>EURHUF,Put,393.42697259218727,08/10/2025,10/09/2025</t>
        </is>
      </c>
      <c r="C3021" t="inlineStr">
        <is>
          <t>EURHUF,Put,393.42697259218727,08/10/2025,10/09/2025</t>
        </is>
      </c>
      <c r="G3021" s="1" t="n">
        <v>-3947.30627426441</v>
      </c>
      <c r="H3021" s="1" t="n">
        <v>0.0072632385372377</v>
      </c>
      <c r="K3021" s="4" t="n">
        <v>93662513.40000001</v>
      </c>
      <c r="L3021" s="5" t="n">
        <v>4875001</v>
      </c>
      <c r="M3021" s="6" t="n">
        <v>19.212819</v>
      </c>
      <c r="AB3021" s="8" t="inlineStr">
        <is>
          <t>QISSwaps</t>
        </is>
      </c>
      <c r="AG3021" t="n">
        <v>0.003262</v>
      </c>
    </row>
    <row r="3022">
      <c r="A3022" t="inlineStr">
        <is>
          <t>QIS</t>
        </is>
      </c>
      <c r="B3022" t="inlineStr">
        <is>
          <t>EURHUF,Put,393.43119773121106,01/10/2025,03/09/2025</t>
        </is>
      </c>
      <c r="C3022" t="inlineStr">
        <is>
          <t>EURHUF,Put,393.43119773121106,01/10/2025,03/09/2025</t>
        </is>
      </c>
      <c r="G3022" s="1" t="n">
        <v>-3778.272565218483</v>
      </c>
      <c r="H3022" s="1" t="n">
        <v>0.0064216710778279</v>
      </c>
      <c r="K3022" s="4" t="n">
        <v>93662513.40000001</v>
      </c>
      <c r="L3022" s="5" t="n">
        <v>4875001</v>
      </c>
      <c r="M3022" s="6" t="n">
        <v>19.212819</v>
      </c>
      <c r="AB3022" s="8" t="inlineStr">
        <is>
          <t>QISSwaps</t>
        </is>
      </c>
      <c r="AG3022" t="n">
        <v>0.003262</v>
      </c>
    </row>
    <row r="3023">
      <c r="A3023" t="inlineStr">
        <is>
          <t>QIS</t>
        </is>
      </c>
      <c r="B3023" t="inlineStr">
        <is>
          <t>EURHUF,Put,393.65520766889495,02/10/2025,04/09/2025</t>
        </is>
      </c>
      <c r="C3023" t="inlineStr">
        <is>
          <t>EURHUF,Put,393.65520766889495,02/10/2025,04/09/2025</t>
        </is>
      </c>
      <c r="G3023" s="1" t="n">
        <v>-4017.239783975714</v>
      </c>
      <c r="H3023" s="1" t="n">
        <v>0.0070019479379758</v>
      </c>
      <c r="K3023" s="4" t="n">
        <v>93662513.40000001</v>
      </c>
      <c r="L3023" s="5" t="n">
        <v>4875001</v>
      </c>
      <c r="M3023" s="6" t="n">
        <v>19.212819</v>
      </c>
      <c r="AB3023" s="8" t="inlineStr">
        <is>
          <t>QISSwaps</t>
        </is>
      </c>
      <c r="AG3023" t="n">
        <v>0.003262</v>
      </c>
    </row>
    <row r="3024">
      <c r="A3024" t="inlineStr">
        <is>
          <t>QIS</t>
        </is>
      </c>
      <c r="B3024" t="inlineStr">
        <is>
          <t>EURHUF,Put,393.6924717210104,07/10/2025,09/09/2025</t>
        </is>
      </c>
      <c r="C3024" t="inlineStr">
        <is>
          <t>EURHUF,Put,393.6924717210104,07/10/2025,09/09/2025</t>
        </is>
      </c>
      <c r="G3024" s="1" t="n">
        <v>-3895.791432387197</v>
      </c>
      <c r="H3024" s="1" t="n">
        <v>0.0076916815884141</v>
      </c>
      <c r="K3024" s="4" t="n">
        <v>93662513.40000001</v>
      </c>
      <c r="L3024" s="5" t="n">
        <v>4875001</v>
      </c>
      <c r="M3024" s="6" t="n">
        <v>19.212819</v>
      </c>
      <c r="AB3024" s="8" t="inlineStr">
        <is>
          <t>QISSwaps</t>
        </is>
      </c>
      <c r="AG3024" t="n">
        <v>0.003262</v>
      </c>
    </row>
    <row r="3025">
      <c r="A3025" t="inlineStr">
        <is>
          <t>QIS</t>
        </is>
      </c>
      <c r="B3025" t="inlineStr">
        <is>
          <t>EURHUF,Put,393.79382730704907,29/09/2025,29/08/2025</t>
        </is>
      </c>
      <c r="C3025" t="inlineStr">
        <is>
          <t>EURHUF,Put,393.79382730704907,29/09/2025,29/08/2025</t>
        </is>
      </c>
      <c r="G3025" s="1" t="n">
        <v>-4268.778950041354</v>
      </c>
      <c r="K3025" s="4" t="n">
        <v>93662513.40000001</v>
      </c>
      <c r="L3025" s="5" t="n">
        <v>4875001</v>
      </c>
      <c r="M3025" s="6" t="n">
        <v>19.212819</v>
      </c>
      <c r="AB3025" s="8" t="inlineStr">
        <is>
          <t>QISSwaps</t>
        </is>
      </c>
      <c r="AG3025" t="n">
        <v>0.003262</v>
      </c>
    </row>
    <row r="3026">
      <c r="A3026" t="inlineStr">
        <is>
          <t>QIS</t>
        </is>
      </c>
      <c r="B3026" t="inlineStr">
        <is>
          <t>EURHUF,Put,393.890094630646,30/09/2025,02/09/2025</t>
        </is>
      </c>
      <c r="C3026" t="inlineStr">
        <is>
          <t>EURHUF,Put,393.890094630646,30/09/2025,02/09/2025</t>
        </is>
      </c>
      <c r="G3026" s="1" t="n">
        <v>-3927.653817044731</v>
      </c>
      <c r="H3026" s="1" t="n">
        <v>0.0074487167964227</v>
      </c>
      <c r="K3026" s="4" t="n">
        <v>93662513.40000001</v>
      </c>
      <c r="L3026" s="5" t="n">
        <v>4875001</v>
      </c>
      <c r="M3026" s="6" t="n">
        <v>19.212819</v>
      </c>
      <c r="AB3026" s="8" t="inlineStr">
        <is>
          <t>QISSwaps</t>
        </is>
      </c>
      <c r="AG3026" t="n">
        <v>0.003262</v>
      </c>
    </row>
    <row r="3027">
      <c r="A3027" t="inlineStr">
        <is>
          <t>QIS</t>
        </is>
      </c>
      <c r="B3027" t="inlineStr">
        <is>
          <t>EURHUF,Put,393.9646171191498,06/10/2025,08/09/2025</t>
        </is>
      </c>
      <c r="C3027" t="inlineStr">
        <is>
          <t>EURHUF,Put,393.9646171191498,06/10/2025,08/09/2025</t>
        </is>
      </c>
      <c r="G3027" s="1" t="n">
        <v>-4075.360930387385</v>
      </c>
      <c r="H3027" s="1" t="n">
        <v>0.008172412396714099</v>
      </c>
      <c r="K3027" s="4" t="n">
        <v>93662513.40000001</v>
      </c>
      <c r="L3027" s="5" t="n">
        <v>4875001</v>
      </c>
      <c r="M3027" s="6" t="n">
        <v>19.212819</v>
      </c>
      <c r="AB3027" s="8" t="inlineStr">
        <is>
          <t>QISSwaps</t>
        </is>
      </c>
      <c r="AG3027" t="n">
        <v>0.003262</v>
      </c>
    </row>
    <row r="3028">
      <c r="A3028" t="inlineStr">
        <is>
          <t>QIS</t>
        </is>
      </c>
      <c r="B3028" t="inlineStr">
        <is>
          <t>EURHUF,Put,394.23159901537525,01/10/2025,03/09/2025</t>
        </is>
      </c>
      <c r="C3028" t="inlineStr">
        <is>
          <t>EURHUF,Put,394.23159901537525,01/10/2025,03/09/2025</t>
        </is>
      </c>
      <c r="G3028" s="1" t="n">
        <v>-3762.946222539842</v>
      </c>
      <c r="H3028" s="1" t="n">
        <v>0.008539036200795999</v>
      </c>
      <c r="K3028" s="4" t="n">
        <v>93662513.40000001</v>
      </c>
      <c r="L3028" s="5" t="n">
        <v>4875001</v>
      </c>
      <c r="M3028" s="6" t="n">
        <v>19.212819</v>
      </c>
      <c r="AB3028" s="8" t="inlineStr">
        <is>
          <t>QISSwaps</t>
        </is>
      </c>
      <c r="AG3028" t="n">
        <v>0.003262</v>
      </c>
    </row>
    <row r="3029">
      <c r="A3029" t="inlineStr">
        <is>
          <t>QIS</t>
        </is>
      </c>
      <c r="B3029" t="inlineStr">
        <is>
          <t>EURHUF,Put,394.6965197576269,29/09/2025,29/08/2025</t>
        </is>
      </c>
      <c r="C3029" t="inlineStr">
        <is>
          <t>EURHUF,Put,394.6965197576269,29/09/2025,29/08/2025</t>
        </is>
      </c>
      <c r="G3029" s="1" t="n">
        <v>-4249.275418203245</v>
      </c>
      <c r="K3029" s="4" t="n">
        <v>93662513.40000001</v>
      </c>
      <c r="L3029" s="5" t="n">
        <v>4875001</v>
      </c>
      <c r="M3029" s="6" t="n">
        <v>19.212819</v>
      </c>
      <c r="AB3029" s="8" t="inlineStr">
        <is>
          <t>QISSwaps</t>
        </is>
      </c>
      <c r="AG3029" t="n">
        <v>0.003262</v>
      </c>
    </row>
    <row r="3030">
      <c r="A3030" t="inlineStr">
        <is>
          <t>QIS</t>
        </is>
      </c>
      <c r="B3030" t="inlineStr">
        <is>
          <t>EURHUF,Put,394.72360839195153,30/09/2025,02/09/2025</t>
        </is>
      </c>
      <c r="C3030" t="inlineStr">
        <is>
          <t>EURHUF,Put,394.72360839195153,30/09/2025,02/09/2025</t>
        </is>
      </c>
      <c r="G3030" s="1" t="n">
        <v>-3911.083756658925</v>
      </c>
      <c r="H3030" s="1" t="n">
        <v>0.0098279492699124</v>
      </c>
      <c r="K3030" s="4" t="n">
        <v>93662513.40000001</v>
      </c>
      <c r="L3030" s="5" t="n">
        <v>4875001</v>
      </c>
      <c r="M3030" s="6" t="n">
        <v>19.212819</v>
      </c>
      <c r="AB3030" s="8" t="inlineStr">
        <is>
          <t>QISSwaps</t>
        </is>
      </c>
      <c r="AG3030" t="n">
        <v>0.003262</v>
      </c>
    </row>
    <row r="3031">
      <c r="A3031" t="inlineStr">
        <is>
          <t>QIS</t>
        </is>
      </c>
      <c r="B3031" t="inlineStr">
        <is>
          <t>EURHUF,Put,395.55712215325707,30/09/2025,02/09/2025</t>
        </is>
      </c>
      <c r="C3031" t="inlineStr">
        <is>
          <t>EURHUF,Put,395.55712215325707,30/09/2025,02/09/2025</t>
        </is>
      </c>
      <c r="G3031" s="1" t="n">
        <v>-3894.61833463659</v>
      </c>
      <c r="H3031" s="1" t="n">
        <v>0.0122672653012693</v>
      </c>
      <c r="K3031" s="4" t="n">
        <v>93662513.40000001</v>
      </c>
      <c r="L3031" s="5" t="n">
        <v>4875001</v>
      </c>
      <c r="M3031" s="6" t="n">
        <v>19.212819</v>
      </c>
      <c r="AB3031" s="8" t="inlineStr">
        <is>
          <t>QISSwaps</t>
        </is>
      </c>
      <c r="AG3031" t="n">
        <v>0.003262</v>
      </c>
    </row>
    <row r="3032">
      <c r="A3032" t="inlineStr">
        <is>
          <t>QIS</t>
        </is>
      </c>
      <c r="B3032" t="inlineStr">
        <is>
          <t>EURHUF,Put,395.5992122082047,29/09/2025,29/08/2025</t>
        </is>
      </c>
      <c r="C3032" t="inlineStr">
        <is>
          <t>EURHUF,Put,395.5992122082047,29/09/2025,29/08/2025</t>
        </is>
      </c>
      <c r="G3032" s="1" t="n">
        <v>-4229.905245553629</v>
      </c>
      <c r="K3032" s="4" t="n">
        <v>93662513.40000001</v>
      </c>
      <c r="L3032" s="5" t="n">
        <v>4875001</v>
      </c>
      <c r="M3032" s="6" t="n">
        <v>19.212819</v>
      </c>
      <c r="AB3032" s="8" t="inlineStr">
        <is>
          <t>QISSwaps</t>
        </is>
      </c>
      <c r="AG3032" t="n">
        <v>0.003262</v>
      </c>
    </row>
    <row r="3033">
      <c r="A3033" t="inlineStr">
        <is>
          <t>QIS</t>
        </is>
      </c>
      <c r="B3033" t="inlineStr">
        <is>
          <t>EURHUF,Put,396.50190465878245,29/09/2025,29/08/2025</t>
        </is>
      </c>
      <c r="C3033" t="inlineStr">
        <is>
          <t>EURHUF,Put,396.50190465878245,29/09/2025,29/08/2025</t>
        </is>
      </c>
      <c r="G3033" s="1" t="n">
        <v>-4210.667219032069</v>
      </c>
      <c r="K3033" s="4" t="n">
        <v>93662513.40000001</v>
      </c>
      <c r="L3033" s="5" t="n">
        <v>4875001</v>
      </c>
      <c r="M3033" s="6" t="n">
        <v>19.212819</v>
      </c>
      <c r="AB3033" s="8" t="inlineStr">
        <is>
          <t>QISSwaps</t>
        </is>
      </c>
      <c r="AG3033" t="n">
        <v>0.003262</v>
      </c>
    </row>
    <row r="3034">
      <c r="A3034" t="inlineStr">
        <is>
          <t>QIS</t>
        </is>
      </c>
      <c r="B3034" t="inlineStr">
        <is>
          <t>EURHUF,Put,397.4045971093603,29/09/2025,29/08/2025</t>
        </is>
      </c>
      <c r="C3034" t="inlineStr">
        <is>
          <t>EURHUF,Put,397.4045971093603,29/09/2025,29/08/2025</t>
        </is>
      </c>
      <c r="G3034" s="1" t="n">
        <v>-4191.560139339591</v>
      </c>
      <c r="K3034" s="4" t="n">
        <v>93662513.40000001</v>
      </c>
      <c r="L3034" s="5" t="n">
        <v>4875001</v>
      </c>
      <c r="M3034" s="6" t="n">
        <v>19.212819</v>
      </c>
      <c r="AB3034" s="8" t="inlineStr">
        <is>
          <t>QISSwaps</t>
        </is>
      </c>
      <c r="AG3034" t="n">
        <v>0.003262</v>
      </c>
    </row>
    <row r="3035">
      <c r="A3035" t="inlineStr">
        <is>
          <t>QIS</t>
        </is>
      </c>
      <c r="B3035" t="inlineStr">
        <is>
          <t>EURPLN,Call,4.2568455421861575,06/10/2025,08/09/2025</t>
        </is>
      </c>
      <c r="C3035" t="inlineStr">
        <is>
          <t>EURPLN,Call,4.2568455421861575,06/10/2025,08/09/2025</t>
        </is>
      </c>
      <c r="G3035" s="1" t="n">
        <v>-2467.7851951222</v>
      </c>
      <c r="H3035" s="1" t="n">
        <v>0.0051937937294475</v>
      </c>
      <c r="K3035" s="4" t="n">
        <v>93662513.40000001</v>
      </c>
      <c r="L3035" s="5" t="n">
        <v>4875001</v>
      </c>
      <c r="M3035" s="6" t="n">
        <v>19.212819</v>
      </c>
      <c r="AB3035" s="8" t="inlineStr">
        <is>
          <t>QISSwaps</t>
        </is>
      </c>
      <c r="AG3035" t="n">
        <v>0.003262</v>
      </c>
    </row>
    <row r="3036">
      <c r="A3036" t="inlineStr">
        <is>
          <t>QIS</t>
        </is>
      </c>
      <c r="B3036" t="inlineStr">
        <is>
          <t>EURPLN,Call,4.259801612054019,14/10/2025,15/09/2025</t>
        </is>
      </c>
      <c r="C3036" t="inlineStr">
        <is>
          <t>EURPLN,Call,4.259801612054019,14/10/2025,15/09/2025</t>
        </is>
      </c>
      <c r="G3036" s="1" t="n">
        <v>-2633.324744794012</v>
      </c>
      <c r="H3036" s="1" t="n">
        <v>0.0061691518811328</v>
      </c>
      <c r="K3036" s="4" t="n">
        <v>93662513.40000001</v>
      </c>
      <c r="L3036" s="5" t="n">
        <v>4875001</v>
      </c>
      <c r="M3036" s="6" t="n">
        <v>19.212819</v>
      </c>
      <c r="AB3036" s="8" t="inlineStr">
        <is>
          <t>QISSwaps</t>
        </is>
      </c>
      <c r="AG3036" t="n">
        <v>0.003262</v>
      </c>
    </row>
    <row r="3037">
      <c r="A3037" t="inlineStr">
        <is>
          <t>QIS</t>
        </is>
      </c>
      <c r="B3037" t="inlineStr">
        <is>
          <t>EURPLN,Call,4.2609333947844945,07/10/2025,09/09/2025</t>
        </is>
      </c>
      <c r="C3037" t="inlineStr">
        <is>
          <t>EURPLN,Call,4.2609333947844945,07/10/2025,09/09/2025</t>
        </is>
      </c>
      <c r="G3037" s="1" t="n">
        <v>-2467.845219266027</v>
      </c>
      <c r="H3037" s="1" t="n">
        <v>0.0046255294439911</v>
      </c>
      <c r="K3037" s="4" t="n">
        <v>93662513.40000001</v>
      </c>
      <c r="L3037" s="5" t="n">
        <v>4875001</v>
      </c>
      <c r="M3037" s="6" t="n">
        <v>19.212819</v>
      </c>
      <c r="AB3037" s="8" t="inlineStr">
        <is>
          <t>QISSwaps</t>
        </is>
      </c>
      <c r="AG3037" t="n">
        <v>0.003262</v>
      </c>
    </row>
    <row r="3038">
      <c r="A3038" t="inlineStr">
        <is>
          <t>QIS</t>
        </is>
      </c>
      <c r="B3038" t="inlineStr">
        <is>
          <t>EURPLN,Call,4.261240441479794,03/10/2025,05/09/2025</t>
        </is>
      </c>
      <c r="C3038" t="inlineStr">
        <is>
          <t>EURPLN,Call,4.261240441479794,03/10/2025,05/09/2025</t>
        </is>
      </c>
      <c r="G3038" s="1" t="n">
        <v>-2489.214614787177</v>
      </c>
      <c r="H3038" s="1" t="n">
        <v>0.0040379270404976</v>
      </c>
      <c r="K3038" s="4" t="n">
        <v>93662513.40000001</v>
      </c>
      <c r="L3038" s="5" t="n">
        <v>4875001</v>
      </c>
      <c r="M3038" s="6" t="n">
        <v>19.212819</v>
      </c>
      <c r="AB3038" s="8" t="inlineStr">
        <is>
          <t>QISSwaps</t>
        </is>
      </c>
      <c r="AG3038" t="n">
        <v>0.003262</v>
      </c>
    </row>
    <row r="3039">
      <c r="A3039" t="inlineStr">
        <is>
          <t>QIS</t>
        </is>
      </c>
      <c r="B3039" t="inlineStr">
        <is>
          <t>EURPLN,Call,4.261690781333163,01/10/2025,03/09/2025</t>
        </is>
      </c>
      <c r="C3039" t="inlineStr">
        <is>
          <t>EURPLN,Call,4.261690781333163,01/10/2025,03/09/2025</t>
        </is>
      </c>
      <c r="G3039" s="1" t="n">
        <v>-2486.82124413326</v>
      </c>
      <c r="H3039" s="1" t="n">
        <v>0.0032724685699249</v>
      </c>
      <c r="K3039" s="4" t="n">
        <v>93662513.40000001</v>
      </c>
      <c r="L3039" s="5" t="n">
        <v>4875001</v>
      </c>
      <c r="M3039" s="6" t="n">
        <v>19.212819</v>
      </c>
      <c r="AB3039" s="8" t="inlineStr">
        <is>
          <t>QISSwaps</t>
        </is>
      </c>
      <c r="AG3039" t="n">
        <v>0.003262</v>
      </c>
    </row>
    <row r="3040">
      <c r="A3040" t="inlineStr">
        <is>
          <t>QIS</t>
        </is>
      </c>
      <c r="B3040" t="inlineStr">
        <is>
          <t>EURPLN,Call,4.261921057438084,02/10/2025,04/09/2025</t>
        </is>
      </c>
      <c r="C3040" t="inlineStr">
        <is>
          <t>EURPLN,Call,4.261921057438084,02/10/2025,04/09/2025</t>
        </is>
      </c>
      <c r="G3040" s="1" t="n">
        <v>-2555.06491514684</v>
      </c>
      <c r="H3040" s="1" t="n">
        <v>0.0036415968228763</v>
      </c>
      <c r="K3040" s="4" t="n">
        <v>93662513.40000001</v>
      </c>
      <c r="L3040" s="5" t="n">
        <v>4875001</v>
      </c>
      <c r="M3040" s="6" t="n">
        <v>19.212819</v>
      </c>
      <c r="AB3040" s="8" t="inlineStr">
        <is>
          <t>QISSwaps</t>
        </is>
      </c>
      <c r="AG3040" t="n">
        <v>0.003262</v>
      </c>
    </row>
    <row r="3041">
      <c r="A3041" t="inlineStr">
        <is>
          <t>QIS</t>
        </is>
      </c>
      <c r="B3041" t="inlineStr">
        <is>
          <t>EURPLN,Call,4.262632945366574,16/10/2025,17/09/2025</t>
        </is>
      </c>
      <c r="C3041" t="inlineStr">
        <is>
          <t>EURPLN,Call,4.262632945366574,16/10/2025,17/09/2025</t>
        </is>
      </c>
      <c r="G3041" s="1" t="n">
        <v>-2560.469174414248</v>
      </c>
      <c r="H3041" s="1" t="n">
        <v>0.0061848210071215</v>
      </c>
      <c r="K3041" s="4" t="n">
        <v>93662513.40000001</v>
      </c>
      <c r="L3041" s="5" t="n">
        <v>4875001</v>
      </c>
      <c r="M3041" s="6" t="n">
        <v>19.212819</v>
      </c>
      <c r="AB3041" s="8" t="inlineStr">
        <is>
          <t>QISSwaps</t>
        </is>
      </c>
      <c r="AG3041" t="n">
        <v>0.003262</v>
      </c>
    </row>
    <row r="3042">
      <c r="A3042" t="inlineStr">
        <is>
          <t>QIS</t>
        </is>
      </c>
      <c r="B3042" t="inlineStr">
        <is>
          <t>EURPLN,Call,4.262711498190191,15/10/2025,16/09/2025</t>
        </is>
      </c>
      <c r="C3042" t="inlineStr">
        <is>
          <t>EURPLN,Call,4.262711498190191,15/10/2025,16/09/2025</t>
        </is>
      </c>
      <c r="G3042" s="1" t="n">
        <v>-2561.235020642538</v>
      </c>
      <c r="H3042" s="1" t="n">
        <v>0.005851020862608</v>
      </c>
      <c r="K3042" s="4" t="n">
        <v>93662513.40000001</v>
      </c>
      <c r="L3042" s="5" t="n">
        <v>4875001</v>
      </c>
      <c r="M3042" s="6" t="n">
        <v>19.212819</v>
      </c>
      <c r="AB3042" s="8" t="inlineStr">
        <is>
          <t>QISSwaps</t>
        </is>
      </c>
      <c r="AG3042" t="n">
        <v>0.003262</v>
      </c>
    </row>
    <row r="3043">
      <c r="A3043" t="inlineStr">
        <is>
          <t>QIS</t>
        </is>
      </c>
      <c r="B3043" t="inlineStr">
        <is>
          <t>EURPLN,Call,4.263606758574605,06/10/2025,08/09/2025</t>
        </is>
      </c>
      <c r="C3043" t="inlineStr">
        <is>
          <t>EURPLN,Call,4.263606758574605,06/10/2025,08/09/2025</t>
        </is>
      </c>
      <c r="G3043" s="1" t="n">
        <v>-2459.964586444259</v>
      </c>
      <c r="H3043" s="1" t="n">
        <v>0.003827906134147</v>
      </c>
      <c r="K3043" s="4" t="n">
        <v>93662513.40000001</v>
      </c>
      <c r="L3043" s="5" t="n">
        <v>4875001</v>
      </c>
      <c r="M3043" s="6" t="n">
        <v>19.212819</v>
      </c>
      <c r="AB3043" s="8" t="inlineStr">
        <is>
          <t>QISSwaps</t>
        </is>
      </c>
      <c r="AG3043" t="n">
        <v>0.003262</v>
      </c>
    </row>
    <row r="3044">
      <c r="A3044" t="inlineStr">
        <is>
          <t>QIS</t>
        </is>
      </c>
      <c r="B3044" t="inlineStr">
        <is>
          <t>EURPLN,Call,4.263966515122447,10/10/2025,12/09/2025</t>
        </is>
      </c>
      <c r="C3044" t="inlineStr">
        <is>
          <t>EURPLN,Call,4.263966515122447,10/10/2025,12/09/2025</t>
        </is>
      </c>
      <c r="G3044" s="1" t="n">
        <v>-2633.307404649417</v>
      </c>
      <c r="H3044" s="1" t="n">
        <v>0.0049685473988755</v>
      </c>
      <c r="K3044" s="4" t="n">
        <v>93662513.40000001</v>
      </c>
      <c r="L3044" s="5" t="n">
        <v>4875001</v>
      </c>
      <c r="M3044" s="6" t="n">
        <v>19.212819</v>
      </c>
      <c r="AB3044" s="8" t="inlineStr">
        <is>
          <t>QISSwaps</t>
        </is>
      </c>
      <c r="AG3044" t="n">
        <v>0.003262</v>
      </c>
    </row>
    <row r="3045">
      <c r="A3045" t="inlineStr">
        <is>
          <t>QIS</t>
        </is>
      </c>
      <c r="B3045" t="inlineStr">
        <is>
          <t>EURPLN,Call,4.264677141088769,21/10/2025,22/09/2025</t>
        </is>
      </c>
      <c r="C3045" t="inlineStr">
        <is>
          <t>EURPLN,Call,4.264677141088769,21/10/2025,22/09/2025</t>
        </is>
      </c>
      <c r="G3045" s="1" t="n">
        <v>-2509.923826427359</v>
      </c>
      <c r="H3045" s="1" t="n">
        <v>0.0064090093272746</v>
      </c>
      <c r="K3045" s="4" t="n">
        <v>93662513.40000001</v>
      </c>
      <c r="L3045" s="5" t="n">
        <v>4875001</v>
      </c>
      <c r="M3045" s="6" t="n">
        <v>19.212819</v>
      </c>
      <c r="AB3045" s="8" t="inlineStr">
        <is>
          <t>QISSwaps</t>
        </is>
      </c>
      <c r="AG3045" t="n">
        <v>0.003262</v>
      </c>
    </row>
    <row r="3046">
      <c r="A3046" t="inlineStr">
        <is>
          <t>QIS</t>
        </is>
      </c>
      <c r="B3046" t="inlineStr">
        <is>
          <t>EURPLN,Call,4.26556322614668,09/10/2025,11/09/2025</t>
        </is>
      </c>
      <c r="C3046" t="inlineStr">
        <is>
          <t>EURPLN,Call,4.26556322614668,09/10/2025,11/09/2025</t>
        </is>
      </c>
      <c r="G3046" s="1" t="n">
        <v>-2674.912600777448</v>
      </c>
      <c r="H3046" s="1" t="n">
        <v>0.0045045556143009</v>
      </c>
      <c r="K3046" s="4" t="n">
        <v>93662513.40000001</v>
      </c>
      <c r="L3046" s="5" t="n">
        <v>4875001</v>
      </c>
      <c r="M3046" s="6" t="n">
        <v>19.212819</v>
      </c>
      <c r="AB3046" s="8" t="inlineStr">
        <is>
          <t>QISSwaps</t>
        </is>
      </c>
      <c r="AG3046" t="n">
        <v>0.003262</v>
      </c>
    </row>
    <row r="3047">
      <c r="A3047" t="inlineStr">
        <is>
          <t>QIS</t>
        </is>
      </c>
      <c r="B3047" t="inlineStr">
        <is>
          <t>EURPLN,Call,4.2670082249932575,14/10/2025,15/09/2025</t>
        </is>
      </c>
      <c r="C3047" t="inlineStr">
        <is>
          <t>EURPLN,Call,4.2670082249932575,14/10/2025,15/09/2025</t>
        </is>
      </c>
      <c r="G3047" s="1" t="n">
        <v>-2624.437334404971</v>
      </c>
      <c r="H3047" s="1" t="n">
        <v>0.0049245882314179</v>
      </c>
      <c r="K3047" s="4" t="n">
        <v>93662513.40000001</v>
      </c>
      <c r="L3047" s="5" t="n">
        <v>4875001</v>
      </c>
      <c r="M3047" s="6" t="n">
        <v>19.212819</v>
      </c>
      <c r="AB3047" s="8" t="inlineStr">
        <is>
          <t>QISSwaps</t>
        </is>
      </c>
      <c r="AG3047" t="n">
        <v>0.003262</v>
      </c>
    </row>
    <row r="3048">
      <c r="A3048" t="inlineStr">
        <is>
          <t>QIS</t>
        </is>
      </c>
      <c r="B3048" t="inlineStr">
        <is>
          <t>EURPLN,Call,4.267401573853338,22/10/2025,23/09/2025</t>
        </is>
      </c>
      <c r="C3048" t="inlineStr">
        <is>
          <t>EURPLN,Call,4.267401573853338,22/10/2025,23/09/2025</t>
        </is>
      </c>
      <c r="G3048" s="1" t="n">
        <v>-2504.43825960865</v>
      </c>
      <c r="H3048" s="1" t="n">
        <v>0.0061465868149001</v>
      </c>
      <c r="K3048" s="4" t="n">
        <v>93662513.40000001</v>
      </c>
      <c r="L3048" s="5" t="n">
        <v>4875001</v>
      </c>
      <c r="M3048" s="6" t="n">
        <v>19.212819</v>
      </c>
      <c r="AB3048" s="8" t="inlineStr">
        <is>
          <t>QISSwaps</t>
        </is>
      </c>
      <c r="AG3048" t="n">
        <v>0.003262</v>
      </c>
    </row>
    <row r="3049">
      <c r="A3049" t="inlineStr">
        <is>
          <t>QIS</t>
        </is>
      </c>
      <c r="B3049" t="inlineStr">
        <is>
          <t>EURPLN,Call,4.267716775027751,07/10/2025,09/09/2025</t>
        </is>
      </c>
      <c r="C3049" t="inlineStr">
        <is>
          <t>EURPLN,Call,4.267716775027751,07/10/2025,09/09/2025</t>
        </is>
      </c>
      <c r="G3049" s="1" t="n">
        <v>-2460.006353984467</v>
      </c>
      <c r="H3049" s="1" t="n">
        <v>0.0034373763754745</v>
      </c>
      <c r="K3049" s="4" t="n">
        <v>93662513.40000001</v>
      </c>
      <c r="L3049" s="5" t="n">
        <v>4875001</v>
      </c>
      <c r="M3049" s="6" t="n">
        <v>19.212819</v>
      </c>
      <c r="AB3049" s="8" t="inlineStr">
        <is>
          <t>QISSwaps</t>
        </is>
      </c>
      <c r="AG3049" t="n">
        <v>0.003262</v>
      </c>
    </row>
    <row r="3050">
      <c r="A3050" t="inlineStr">
        <is>
          <t>QIS</t>
        </is>
      </c>
      <c r="B3050" t="inlineStr">
        <is>
          <t>EURPLN,Call,4.267769179166685,30/09/2025,02/09/2025</t>
        </is>
      </c>
      <c r="C3050" t="inlineStr">
        <is>
          <t>EURPLN,Call,4.267769179166685,30/09/2025,02/09/2025</t>
        </is>
      </c>
      <c r="G3050" s="1" t="n">
        <v>-2526.239131744153</v>
      </c>
      <c r="H3050" s="1" t="n">
        <v>0.0017290117380521</v>
      </c>
      <c r="K3050" s="4" t="n">
        <v>93662513.40000001</v>
      </c>
      <c r="L3050" s="5" t="n">
        <v>4875001</v>
      </c>
      <c r="M3050" s="6" t="n">
        <v>19.212819</v>
      </c>
      <c r="AB3050" s="8" t="inlineStr">
        <is>
          <t>QISSwaps</t>
        </is>
      </c>
      <c r="AG3050" t="n">
        <v>0.003262</v>
      </c>
    </row>
    <row r="3051">
      <c r="A3051" t="inlineStr">
        <is>
          <t>QIS</t>
        </is>
      </c>
      <c r="B3051" t="inlineStr">
        <is>
          <t>EURPLN,Call,4.268017984684754,03/10/2025,05/09/2025</t>
        </is>
      </c>
      <c r="C3051" t="inlineStr">
        <is>
          <t>EURPLN,Call,4.268017984684754,03/10/2025,05/09/2025</t>
        </is>
      </c>
      <c r="G3051" s="1" t="n">
        <v>-2481.315227102977</v>
      </c>
      <c r="H3051" s="1" t="n">
        <v>0.0028125015947205</v>
      </c>
      <c r="K3051" s="4" t="n">
        <v>93662513.40000001</v>
      </c>
      <c r="L3051" s="5" t="n">
        <v>4875001</v>
      </c>
      <c r="M3051" s="6" t="n">
        <v>19.212819</v>
      </c>
      <c r="AB3051" s="8" t="inlineStr">
        <is>
          <t>QISSwaps</t>
        </is>
      </c>
      <c r="AG3051" t="n">
        <v>0.003262</v>
      </c>
    </row>
    <row r="3052">
      <c r="A3052" t="inlineStr">
        <is>
          <t>QIS</t>
        </is>
      </c>
      <c r="B3052" t="inlineStr">
        <is>
          <t>EURPLN,Call,4.268474668705204,01/10/2025,03/09/2025</t>
        </is>
      </c>
      <c r="C3052" t="inlineStr">
        <is>
          <t>EURPLN,Call,4.268474668705204,01/10/2025,03/09/2025</t>
        </is>
      </c>
      <c r="G3052" s="1" t="n">
        <v>-2478.922914849015</v>
      </c>
      <c r="H3052" s="1" t="n">
        <v>0.0020089813773939</v>
      </c>
      <c r="K3052" s="4" t="n">
        <v>93662513.40000001</v>
      </c>
      <c r="L3052" s="5" t="n">
        <v>4875001</v>
      </c>
      <c r="M3052" s="6" t="n">
        <v>19.212819</v>
      </c>
      <c r="AB3052" s="8" t="inlineStr">
        <is>
          <t>QISSwaps</t>
        </is>
      </c>
      <c r="AG3052" t="n">
        <v>0.003262</v>
      </c>
    </row>
    <row r="3053">
      <c r="A3053" t="inlineStr">
        <is>
          <t>QIS</t>
        </is>
      </c>
      <c r="B3053" t="inlineStr">
        <is>
          <t>EURPLN,Call,4.2688995248684565,02/10/2025,04/09/2025</t>
        </is>
      </c>
      <c r="C3053" t="inlineStr">
        <is>
          <t>EURPLN,Call,4.2688995248684565,02/10/2025,04/09/2025</t>
        </is>
      </c>
      <c r="G3053" s="1" t="n">
        <v>-2546.718097294713</v>
      </c>
      <c r="H3053" s="1" t="n">
        <v>0.0023823680659583</v>
      </c>
      <c r="K3053" s="4" t="n">
        <v>93662513.40000001</v>
      </c>
      <c r="L3053" s="5" t="n">
        <v>4875001</v>
      </c>
      <c r="M3053" s="6" t="n">
        <v>19.212819</v>
      </c>
      <c r="AB3053" s="8" t="inlineStr">
        <is>
          <t>QISSwaps</t>
        </is>
      </c>
      <c r="AG3053" t="n">
        <v>0.003262</v>
      </c>
    </row>
    <row r="3054">
      <c r="A3054" t="inlineStr">
        <is>
          <t>QIS</t>
        </is>
      </c>
      <c r="B3054" t="inlineStr">
        <is>
          <t>EURPLN,Call,4.269716300118603,16/10/2025,17/09/2025</t>
        </is>
      </c>
      <c r="C3054" t="inlineStr">
        <is>
          <t>EURPLN,Call,4.269716300118603,16/10/2025,17/09/2025</t>
        </is>
      </c>
      <c r="G3054" s="1" t="n">
        <v>-2551.980710057287</v>
      </c>
      <c r="H3054" s="1" t="n">
        <v>0.0050347244330147</v>
      </c>
      <c r="K3054" s="4" t="n">
        <v>93662513.40000001</v>
      </c>
      <c r="L3054" s="5" t="n">
        <v>4875001</v>
      </c>
      <c r="M3054" s="6" t="n">
        <v>19.212819</v>
      </c>
      <c r="AB3054" s="8" t="inlineStr">
        <is>
          <t>QISSwaps</t>
        </is>
      </c>
      <c r="AG3054" t="n">
        <v>0.003262</v>
      </c>
    </row>
    <row r="3055">
      <c r="A3055" t="inlineStr">
        <is>
          <t>QIS</t>
        </is>
      </c>
      <c r="B3055" t="inlineStr">
        <is>
          <t>EURPLN,Call,4.269751106106529,15/10/2025,16/09/2025</t>
        </is>
      </c>
      <c r="C3055" t="inlineStr">
        <is>
          <t>EURPLN,Call,4.269751106106529,15/10/2025,16/09/2025</t>
        </is>
      </c>
      <c r="G3055" s="1" t="n">
        <v>-2552.796483300181</v>
      </c>
      <c r="H3055" s="1" t="n">
        <v>0.0047207538456513</v>
      </c>
      <c r="K3055" s="4" t="n">
        <v>93662513.40000001</v>
      </c>
      <c r="L3055" s="5" t="n">
        <v>4875001</v>
      </c>
      <c r="M3055" s="6" t="n">
        <v>19.212819</v>
      </c>
      <c r="AB3055" s="8" t="inlineStr">
        <is>
          <t>QISSwaps</t>
        </is>
      </c>
      <c r="AG3055" t="n">
        <v>0.003262</v>
      </c>
    </row>
    <row r="3056">
      <c r="A3056" t="inlineStr">
        <is>
          <t>QIS</t>
        </is>
      </c>
      <c r="B3056" t="inlineStr">
        <is>
          <t>EURPLN,Call,4.270367974963052,06/10/2025,08/09/2025</t>
        </is>
      </c>
      <c r="C3056" t="inlineStr">
        <is>
          <t>EURPLN,Call,4.270367974963052,06/10/2025,08/09/2025</t>
        </is>
      </c>
      <c r="G3056" s="1" t="n">
        <v>-2452.181095146278</v>
      </c>
      <c r="H3056" s="1" t="n">
        <v>0.0027325172713859</v>
      </c>
      <c r="K3056" s="4" t="n">
        <v>93662513.40000001</v>
      </c>
      <c r="L3056" s="5" t="n">
        <v>4875001</v>
      </c>
      <c r="M3056" s="6" t="n">
        <v>19.212819</v>
      </c>
      <c r="AB3056" s="8" t="inlineStr">
        <is>
          <t>QISSwaps</t>
        </is>
      </c>
      <c r="AG3056" t="n">
        <v>0.003262</v>
      </c>
    </row>
    <row r="3057">
      <c r="A3057" t="inlineStr">
        <is>
          <t>QIS</t>
        </is>
      </c>
      <c r="B3057" t="inlineStr">
        <is>
          <t>EURPLN,Call,4.270748915650021,17/10/2025,18/09/2025</t>
        </is>
      </c>
      <c r="C3057" t="inlineStr">
        <is>
          <t>EURPLN,Call,4.270748915650021,17/10/2025,18/09/2025</t>
        </is>
      </c>
      <c r="G3057" s="1" t="n">
        <v>-2590.442509951937</v>
      </c>
      <c r="H3057" s="1" t="n">
        <v>0.0050829140858903</v>
      </c>
      <c r="K3057" s="4" t="n">
        <v>93662513.40000001</v>
      </c>
      <c r="L3057" s="5" t="n">
        <v>4875001</v>
      </c>
      <c r="M3057" s="6" t="n">
        <v>19.212819</v>
      </c>
      <c r="AB3057" s="8" t="inlineStr">
        <is>
          <t>QISSwaps</t>
        </is>
      </c>
      <c r="AG3057" t="n">
        <v>0.003262</v>
      </c>
    </row>
    <row r="3058">
      <c r="A3058" t="inlineStr">
        <is>
          <t>QIS</t>
        </is>
      </c>
      <c r="B3058" t="inlineStr">
        <is>
          <t>EURPLN,Call,4.270790409064732,08/10/2025,10/09/2025</t>
        </is>
      </c>
      <c r="C3058" t="inlineStr">
        <is>
          <t>EURPLN,Call,4.270790409064732,08/10/2025,10/09/2025</t>
        </is>
      </c>
      <c r="G3058" s="1" t="n">
        <v>-2647.862845208194</v>
      </c>
      <c r="H3058" s="1" t="n">
        <v>0.0032742466879933</v>
      </c>
      <c r="K3058" s="4" t="n">
        <v>93662513.40000001</v>
      </c>
      <c r="L3058" s="5" t="n">
        <v>4875001</v>
      </c>
      <c r="M3058" s="6" t="n">
        <v>19.212819</v>
      </c>
      <c r="AB3058" s="8" t="inlineStr">
        <is>
          <t>QISSwaps</t>
        </is>
      </c>
      <c r="AG3058" t="n">
        <v>0.003262</v>
      </c>
    </row>
    <row r="3059">
      <c r="A3059" t="inlineStr">
        <is>
          <t>QIS</t>
        </is>
      </c>
      <c r="B3059" t="inlineStr">
        <is>
          <t>EURPLN,Call,4.271189078562579,10/10/2025,12/09/2025</t>
        </is>
      </c>
      <c r="C3059" t="inlineStr">
        <is>
          <t>EURPLN,Call,4.271189078562579,10/10/2025,12/09/2025</t>
        </is>
      </c>
      <c r="G3059" s="1" t="n">
        <v>-2624.409110184979</v>
      </c>
      <c r="H3059" s="1" t="n">
        <v>0.003839377472608</v>
      </c>
      <c r="K3059" s="4" t="n">
        <v>93662513.40000001</v>
      </c>
      <c r="L3059" s="5" t="n">
        <v>4875001</v>
      </c>
      <c r="M3059" s="6" t="n">
        <v>19.212819</v>
      </c>
      <c r="AB3059" s="8" t="inlineStr">
        <is>
          <t>QISSwaps</t>
        </is>
      </c>
      <c r="AG3059" t="n">
        <v>0.003262</v>
      </c>
    </row>
    <row r="3060">
      <c r="A3060" t="inlineStr">
        <is>
          <t>QIS</t>
        </is>
      </c>
      <c r="B3060" t="inlineStr">
        <is>
          <t>EURPLN,Call,4.271544317644059,21/10/2025,22/09/2025</t>
        </is>
      </c>
      <c r="C3060" t="inlineStr">
        <is>
          <t>EURPLN,Call,4.271544317644059,21/10/2025,22/09/2025</t>
        </is>
      </c>
      <c r="G3060" s="1" t="n">
        <v>-2501.860122100094</v>
      </c>
      <c r="H3060" s="1" t="n">
        <v>0.0053457360434062</v>
      </c>
      <c r="K3060" s="4" t="n">
        <v>93662513.40000001</v>
      </c>
      <c r="L3060" s="5" t="n">
        <v>4875001</v>
      </c>
      <c r="M3060" s="6" t="n">
        <v>19.212819</v>
      </c>
      <c r="AB3060" s="8" t="inlineStr">
        <is>
          <t>QISSwaps</t>
        </is>
      </c>
      <c r="AG3060" t="n">
        <v>0.003262</v>
      </c>
    </row>
    <row r="3061">
      <c r="A3061" t="inlineStr">
        <is>
          <t>QIS</t>
        </is>
      </c>
      <c r="B3061" t="inlineStr">
        <is>
          <t>EURPLN,Call,4.272899412345607,09/10/2025,11/09/2025</t>
        </is>
      </c>
      <c r="C3061" t="inlineStr">
        <is>
          <t>EURPLN,Call,4.272899412345607,09/10/2025,11/09/2025</t>
        </is>
      </c>
      <c r="G3061" s="1" t="n">
        <v>-2665.735314358558</v>
      </c>
      <c r="H3061" s="1" t="n">
        <v>0.0034028516733895</v>
      </c>
      <c r="K3061" s="4" t="n">
        <v>93662513.40000001</v>
      </c>
      <c r="L3061" s="5" t="n">
        <v>4875001</v>
      </c>
      <c r="M3061" s="6" t="n">
        <v>19.212819</v>
      </c>
      <c r="AB3061" s="8" t="inlineStr">
        <is>
          <t>QISSwaps</t>
        </is>
      </c>
      <c r="AG3061" t="n">
        <v>0.003262</v>
      </c>
    </row>
    <row r="3062">
      <c r="A3062" t="inlineStr">
        <is>
          <t>QIS</t>
        </is>
      </c>
      <c r="B3062" t="inlineStr">
        <is>
          <t>EURPLN,Call,4.27329853995353,20/10/2025,19/09/2025</t>
        </is>
      </c>
      <c r="C3062" t="inlineStr">
        <is>
          <t>EURPLN,Call,4.27329853995353,20/10/2025,19/09/2025</t>
        </is>
      </c>
      <c r="G3062" s="1" t="n">
        <v>-2544.297313540211</v>
      </c>
      <c r="H3062" s="1" t="n">
        <v>0.0049174047861725</v>
      </c>
      <c r="K3062" s="4" t="n">
        <v>93662513.40000001</v>
      </c>
      <c r="L3062" s="5" t="n">
        <v>4875001</v>
      </c>
      <c r="M3062" s="6" t="n">
        <v>19.212819</v>
      </c>
      <c r="AB3062" s="8" t="inlineStr">
        <is>
          <t>QISSwaps</t>
        </is>
      </c>
      <c r="AG3062" t="n">
        <v>0.003262</v>
      </c>
    </row>
    <row r="3063">
      <c r="A3063" t="inlineStr">
        <is>
          <t>QIS</t>
        </is>
      </c>
      <c r="B3063" t="inlineStr">
        <is>
          <t>EURPLN,Call,4.274214837932495,14/10/2025,15/09/2025</t>
        </is>
      </c>
      <c r="C3063" t="inlineStr">
        <is>
          <t>EURPLN,Call,4.274214837932495,14/10/2025,15/09/2025</t>
        </is>
      </c>
      <c r="G3063" s="1" t="n">
        <v>-2615.594840417559</v>
      </c>
      <c r="H3063" s="1" t="n">
        <v>0.0038973610425924</v>
      </c>
      <c r="K3063" s="4" t="n">
        <v>93662513.40000001</v>
      </c>
      <c r="L3063" s="5" t="n">
        <v>4875001</v>
      </c>
      <c r="M3063" s="6" t="n">
        <v>19.212819</v>
      </c>
      <c r="AB3063" s="8" t="inlineStr">
        <is>
          <t>QISSwaps</t>
        </is>
      </c>
      <c r="AG3063" t="n">
        <v>0.003262</v>
      </c>
    </row>
    <row r="3064">
      <c r="A3064" t="inlineStr">
        <is>
          <t>QIS</t>
        </is>
      </c>
      <c r="B3064" t="inlineStr">
        <is>
          <t>EURPLN,Call,4.274284874557632,22/10/2025,23/09/2025</t>
        </is>
      </c>
      <c r="C3064" t="inlineStr">
        <is>
          <t>EURPLN,Call,4.274284874557632,22/10/2025,23/09/2025</t>
        </is>
      </c>
      <c r="G3064" s="1" t="n">
        <v>-2496.378468801951</v>
      </c>
      <c r="H3064" s="1" t="n">
        <v>0.0051455733820149</v>
      </c>
      <c r="K3064" s="4" t="n">
        <v>93662513.40000001</v>
      </c>
      <c r="L3064" s="5" t="n">
        <v>4875001</v>
      </c>
      <c r="M3064" s="6" t="n">
        <v>19.212819</v>
      </c>
      <c r="AB3064" s="8" t="inlineStr">
        <is>
          <t>QISSwaps</t>
        </is>
      </c>
      <c r="AG3064" t="n">
        <v>0.003262</v>
      </c>
    </row>
    <row r="3065">
      <c r="A3065" t="inlineStr">
        <is>
          <t>QIS</t>
        </is>
      </c>
      <c r="B3065" t="inlineStr">
        <is>
          <t>EURPLN,Call,4.274500155271008,07/10/2025,09/09/2025</t>
        </is>
      </c>
      <c r="C3065" t="inlineStr">
        <is>
          <t>EURPLN,Call,4.274500155271008,07/10/2025,09/09/2025</t>
        </is>
      </c>
      <c r="G3065" s="1" t="n">
        <v>-2452.204778537102</v>
      </c>
      <c r="H3065" s="1" t="n">
        <v>0.0025161215418147</v>
      </c>
      <c r="K3065" s="4" t="n">
        <v>93662513.40000001</v>
      </c>
      <c r="L3065" s="5" t="n">
        <v>4875001</v>
      </c>
      <c r="M3065" s="6" t="n">
        <v>19.212819</v>
      </c>
      <c r="AB3065" s="8" t="inlineStr">
        <is>
          <t>QISSwaps</t>
        </is>
      </c>
      <c r="AG3065" t="n">
        <v>0.003262</v>
      </c>
    </row>
    <row r="3066">
      <c r="A3066" t="inlineStr">
        <is>
          <t>QIS</t>
        </is>
      </c>
      <c r="B3066" t="inlineStr">
        <is>
          <t>EURPLN,Call,4.274707039168052,30/09/2025,02/09/2025</t>
        </is>
      </c>
      <c r="C3066" t="inlineStr">
        <is>
          <t>EURPLN,Call,4.274707039168052,30/09/2025,02/09/2025</t>
        </is>
      </c>
      <c r="G3066" s="1" t="n">
        <v>-2518.04560159934</v>
      </c>
      <c r="H3066" s="1" t="n">
        <v>0.0008458398218784</v>
      </c>
      <c r="K3066" s="4" t="n">
        <v>93662513.40000001</v>
      </c>
      <c r="L3066" s="5" t="n">
        <v>4875001</v>
      </c>
      <c r="M3066" s="6" t="n">
        <v>19.212819</v>
      </c>
      <c r="AB3066" s="8" t="inlineStr">
        <is>
          <t>QISSwaps</t>
        </is>
      </c>
      <c r="AG3066" t="n">
        <v>0.003262</v>
      </c>
    </row>
    <row r="3067">
      <c r="A3067" t="inlineStr">
        <is>
          <t>QIS</t>
        </is>
      </c>
      <c r="B3067" t="inlineStr">
        <is>
          <t>EURPLN,Call,4.274795527889713,03/10/2025,05/09/2025</t>
        </is>
      </c>
      <c r="C3067" t="inlineStr">
        <is>
          <t>EURPLN,Call,4.274795527889713,03/10/2025,05/09/2025</t>
        </is>
      </c>
      <c r="G3067" s="1" t="n">
        <v>-2473.453382258916</v>
      </c>
      <c r="H3067" s="1" t="n">
        <v>0.0019106194726263</v>
      </c>
      <c r="K3067" s="4" t="n">
        <v>93662513.40000001</v>
      </c>
      <c r="L3067" s="5" t="n">
        <v>4875001</v>
      </c>
      <c r="M3067" s="6" t="n">
        <v>19.212819</v>
      </c>
      <c r="AB3067" s="8" t="inlineStr">
        <is>
          <t>QISSwaps</t>
        </is>
      </c>
      <c r="AG3067" t="n">
        <v>0.003262</v>
      </c>
    </row>
    <row r="3068">
      <c r="A3068" t="inlineStr">
        <is>
          <t>QIS</t>
        </is>
      </c>
      <c r="B3068" t="inlineStr">
        <is>
          <t>EURPLN,Call,4.2752585560772465,01/10/2025,03/09/2025</t>
        </is>
      </c>
      <c r="C3068" t="inlineStr">
        <is>
          <t>EURPLN,Call,4.2752585560772465,01/10/2025,03/09/2025</t>
        </is>
      </c>
      <c r="G3068" s="1" t="n">
        <v>-2471.062154418274</v>
      </c>
      <c r="H3068" s="1" t="n">
        <v>0.0011734877087058</v>
      </c>
      <c r="K3068" s="4" t="n">
        <v>93662513.40000001</v>
      </c>
      <c r="L3068" s="5" t="n">
        <v>4875001</v>
      </c>
      <c r="M3068" s="6" t="n">
        <v>19.212819</v>
      </c>
      <c r="AB3068" s="8" t="inlineStr">
        <is>
          <t>QISSwaps</t>
        </is>
      </c>
      <c r="AG3068" t="n">
        <v>0.003262</v>
      </c>
    </row>
    <row r="3069">
      <c r="A3069" t="inlineStr">
        <is>
          <t>QIS</t>
        </is>
      </c>
      <c r="B3069" t="inlineStr">
        <is>
          <t>EURPLN,Call,4.275428551750346,29/09/2025,29/08/2025</t>
        </is>
      </c>
      <c r="C3069" t="inlineStr">
        <is>
          <t>EURPLN,Call,4.275428551750346,29/09/2025,29/08/2025</t>
        </is>
      </c>
      <c r="G3069" s="1" t="n">
        <v>-2820.878919542814</v>
      </c>
      <c r="K3069" s="4" t="n">
        <v>93662513.40000001</v>
      </c>
      <c r="L3069" s="5" t="n">
        <v>4875001</v>
      </c>
      <c r="M3069" s="6" t="n">
        <v>19.212819</v>
      </c>
      <c r="AB3069" s="8" t="inlineStr">
        <is>
          <t>QISSwaps</t>
        </is>
      </c>
      <c r="AG3069" t="n">
        <v>0.003262</v>
      </c>
    </row>
    <row r="3070">
      <c r="A3070" t="inlineStr">
        <is>
          <t>QIS</t>
        </is>
      </c>
      <c r="B3070" t="inlineStr">
        <is>
          <t>EURPLN,Call,4.27587799229883,02/10/2025,04/09/2025</t>
        </is>
      </c>
      <c r="C3070" t="inlineStr">
        <is>
          <t>EURPLN,Call,4.27587799229883,02/10/2025,04/09/2025</t>
        </is>
      </c>
      <c r="G3070" s="1" t="n">
        <v>-2538.412113478333</v>
      </c>
      <c r="H3070" s="1" t="n">
        <v>0.0015084548472775</v>
      </c>
      <c r="K3070" s="4" t="n">
        <v>93662513.40000001</v>
      </c>
      <c r="L3070" s="5" t="n">
        <v>4875001</v>
      </c>
      <c r="M3070" s="6" t="n">
        <v>19.212819</v>
      </c>
      <c r="AB3070" s="8" t="inlineStr">
        <is>
          <t>QISSwaps</t>
        </is>
      </c>
      <c r="AG3070" t="n">
        <v>0.003262</v>
      </c>
    </row>
    <row r="3071">
      <c r="A3071" t="inlineStr">
        <is>
          <t>QIS</t>
        </is>
      </c>
      <c r="B3071" t="inlineStr">
        <is>
          <t>EURPLN,Call,4.2767907140228685,15/10/2025,16/09/2025</t>
        </is>
      </c>
      <c r="C3071" t="inlineStr">
        <is>
          <t>EURPLN,Call,4.2767907140228685,15/10/2025,16/09/2025</t>
        </is>
      </c>
      <c r="G3071" s="1" t="n">
        <v>-2544.399581213269</v>
      </c>
      <c r="H3071" s="1" t="n">
        <v>0.0037888148803705</v>
      </c>
      <c r="K3071" s="4" t="n">
        <v>93662513.40000001</v>
      </c>
      <c r="L3071" s="5" t="n">
        <v>4875001</v>
      </c>
      <c r="M3071" s="6" t="n">
        <v>19.212819</v>
      </c>
      <c r="AB3071" s="8" t="inlineStr">
        <is>
          <t>QISSwaps</t>
        </is>
      </c>
      <c r="AG3071" t="n">
        <v>0.003262</v>
      </c>
    </row>
    <row r="3072">
      <c r="A3072" t="inlineStr">
        <is>
          <t>QIS</t>
        </is>
      </c>
      <c r="B3072" t="inlineStr">
        <is>
          <t>EURPLN,Call,4.276799654870631,16/10/2025,17/09/2025</t>
        </is>
      </c>
      <c r="C3072" t="inlineStr">
        <is>
          <t>EURPLN,Call,4.276799654870631,16/10/2025,17/09/2025</t>
        </is>
      </c>
      <c r="G3072" s="1" t="n">
        <v>-2543.534387257252</v>
      </c>
      <c r="H3072" s="1" t="n">
        <v>0.0040774369054267</v>
      </c>
      <c r="K3072" s="4" t="n">
        <v>93662513.40000001</v>
      </c>
      <c r="L3072" s="5" t="n">
        <v>4875001</v>
      </c>
      <c r="M3072" s="6" t="n">
        <v>19.212819</v>
      </c>
      <c r="AB3072" s="8" t="inlineStr">
        <is>
          <t>QISSwaps</t>
        </is>
      </c>
      <c r="AG3072" t="n">
        <v>0.003262</v>
      </c>
    </row>
    <row r="3073">
      <c r="A3073" t="inlineStr">
        <is>
          <t>QIS</t>
        </is>
      </c>
      <c r="B3073" t="inlineStr">
        <is>
          <t>EURPLN,Call,4.2771291913514995,06/10/2025,08/09/2025</t>
        </is>
      </c>
      <c r="C3073" t="inlineStr">
        <is>
          <t>EURPLN,Call,4.2771291913514995,06/10/2025,08/09/2025</t>
        </is>
      </c>
      <c r="G3073" s="1" t="n">
        <v>-2444.434486715645</v>
      </c>
      <c r="H3073" s="1" t="n">
        <v>0.0019319112009277</v>
      </c>
      <c r="K3073" s="4" t="n">
        <v>93662513.40000001</v>
      </c>
      <c r="L3073" s="5" t="n">
        <v>4875001</v>
      </c>
      <c r="M3073" s="6" t="n">
        <v>19.212819</v>
      </c>
      <c r="AB3073" s="8" t="inlineStr">
        <is>
          <t>QISSwaps</t>
        </is>
      </c>
      <c r="AG3073" t="n">
        <v>0.003262</v>
      </c>
    </row>
    <row r="3074">
      <c r="A3074" t="inlineStr">
        <is>
          <t>QIS</t>
        </is>
      </c>
      <c r="B3074" t="inlineStr">
        <is>
          <t>EURPLN,Call,4.277277789303559,24/10/2025,25/09/2025</t>
        </is>
      </c>
      <c r="C3074" t="inlineStr">
        <is>
          <t>EURPLN,Call,4.277277789303559,24/10/2025,25/09/2025</t>
        </is>
      </c>
      <c r="G3074" s="1" t="n">
        <v>-2631.230369979831</v>
      </c>
      <c r="H3074" s="1" t="n">
        <v>0.0051937425128039</v>
      </c>
      <c r="K3074" s="4" t="n">
        <v>93662513.40000001</v>
      </c>
      <c r="L3074" s="5" t="n">
        <v>4875001</v>
      </c>
      <c r="M3074" s="6" t="n">
        <v>19.212819</v>
      </c>
      <c r="AB3074" s="8" t="inlineStr">
        <is>
          <t>QISSwaps</t>
        </is>
      </c>
      <c r="AG3074" t="n">
        <v>0.003262</v>
      </c>
    </row>
    <row r="3075">
      <c r="A3075" t="inlineStr">
        <is>
          <t>QIS</t>
        </is>
      </c>
      <c r="B3075" t="inlineStr">
        <is>
          <t>EURPLN,Call,4.2779221512206345,23/10/2025,24/09/2025</t>
        </is>
      </c>
      <c r="C3075" t="inlineStr">
        <is>
          <t>EURPLN,Call,4.2779221512206345,23/10/2025,24/09/2025</t>
        </is>
      </c>
      <c r="G3075" s="1" t="n">
        <v>-2558.706157361259</v>
      </c>
      <c r="H3075" s="1" t="n">
        <v>0.0049434620678004</v>
      </c>
      <c r="K3075" s="4" t="n">
        <v>93662513.40000001</v>
      </c>
      <c r="L3075" s="5" t="n">
        <v>4875001</v>
      </c>
      <c r="M3075" s="6" t="n">
        <v>19.212819</v>
      </c>
      <c r="AB3075" s="8" t="inlineStr">
        <is>
          <t>QISSwaps</t>
        </is>
      </c>
      <c r="AG3075" t="n">
        <v>0.003262</v>
      </c>
    </row>
    <row r="3076">
      <c r="A3076" t="inlineStr">
        <is>
          <t>QIS</t>
        </is>
      </c>
      <c r="B3076" t="inlineStr">
        <is>
          <t>EURPLN,Call,4.277939555074838,17/10/2025,18/09/2025</t>
        </is>
      </c>
      <c r="C3076" t="inlineStr">
        <is>
          <t>EURPLN,Call,4.277939555074838,17/10/2025,18/09/2025</t>
        </is>
      </c>
      <c r="G3076" s="1" t="n">
        <v>-2581.741459778196</v>
      </c>
      <c r="H3076" s="1" t="n">
        <v>0.0041351811551696</v>
      </c>
      <c r="K3076" s="4" t="n">
        <v>93662513.40000001</v>
      </c>
      <c r="L3076" s="5" t="n">
        <v>4875001</v>
      </c>
      <c r="M3076" s="6" t="n">
        <v>19.212819</v>
      </c>
      <c r="AB3076" s="8" t="inlineStr">
        <is>
          <t>QISSwaps</t>
        </is>
      </c>
      <c r="AG3076" t="n">
        <v>0.003262</v>
      </c>
    </row>
    <row r="3077">
      <c r="A3077" t="inlineStr">
        <is>
          <t>QIS</t>
        </is>
      </c>
      <c r="B3077" t="inlineStr">
        <is>
          <t>EURPLN,Call,4.27808231635544,08/10/2025,10/09/2025</t>
        </is>
      </c>
      <c r="C3077" t="inlineStr">
        <is>
          <t>EURPLN,Call,4.27808231635544,08/10/2025,10/09/2025</t>
        </is>
      </c>
      <c r="G3077" s="1" t="n">
        <v>-2638.844077484232</v>
      </c>
      <c r="H3077" s="1" t="n">
        <v>0.0024054679064158</v>
      </c>
      <c r="K3077" s="4" t="n">
        <v>93662513.40000001</v>
      </c>
      <c r="L3077" s="5" t="n">
        <v>4875001</v>
      </c>
      <c r="M3077" s="6" t="n">
        <v>19.212819</v>
      </c>
      <c r="AB3077" s="8" t="inlineStr">
        <is>
          <t>QISSwaps</t>
        </is>
      </c>
      <c r="AG3077" t="n">
        <v>0.003262</v>
      </c>
    </row>
    <row r="3078">
      <c r="A3078" t="inlineStr">
        <is>
          <t>QIS</t>
        </is>
      </c>
      <c r="B3078" t="inlineStr">
        <is>
          <t>EURPLN,Call,4.278411494199349,21/10/2025,22/09/2025</t>
        </is>
      </c>
      <c r="C3078" t="inlineStr">
        <is>
          <t>EURPLN,Call,4.278411494199349,21/10/2025,22/09/2025</t>
        </is>
      </c>
      <c r="G3078" s="1" t="n">
        <v>-2493.83521518327</v>
      </c>
      <c r="H3078" s="1" t="n">
        <v>0.0044472197696349</v>
      </c>
      <c r="K3078" s="4" t="n">
        <v>93662513.40000001</v>
      </c>
      <c r="L3078" s="5" t="n">
        <v>4875001</v>
      </c>
      <c r="M3078" s="6" t="n">
        <v>19.212819</v>
      </c>
      <c r="AB3078" s="8" t="inlineStr">
        <is>
          <t>QISSwaps</t>
        </is>
      </c>
      <c r="AG3078" t="n">
        <v>0.003262</v>
      </c>
    </row>
    <row r="3079">
      <c r="A3079" t="inlineStr">
        <is>
          <t>QIS</t>
        </is>
      </c>
      <c r="B3079" t="inlineStr">
        <is>
          <t>EURPLN,Call,4.278411642002711,10/10/2025,12/09/2025</t>
        </is>
      </c>
      <c r="C3079" t="inlineStr">
        <is>
          <t>EURPLN,Call,4.278411642002711,10/10/2025,12/09/2025</t>
        </is>
      </c>
      <c r="G3079" s="1" t="n">
        <v>-2615.555842407459</v>
      </c>
      <c r="H3079" s="1" t="n">
        <v>0.0029511635966269</v>
      </c>
      <c r="K3079" s="4" t="n">
        <v>93662513.40000001</v>
      </c>
      <c r="L3079" s="5" t="n">
        <v>4875001</v>
      </c>
      <c r="M3079" s="6" t="n">
        <v>19.212819</v>
      </c>
      <c r="AB3079" s="8" t="inlineStr">
        <is>
          <t>QISSwaps</t>
        </is>
      </c>
      <c r="AG3079" t="n">
        <v>0.003262</v>
      </c>
    </row>
    <row r="3080">
      <c r="A3080" t="inlineStr">
        <is>
          <t>QIS</t>
        </is>
      </c>
      <c r="B3080" t="inlineStr">
        <is>
          <t>EURPLN,Call,4.278516545896294,27/10/2025,26/09/2025</t>
        </is>
      </c>
      <c r="C3080" t="inlineStr">
        <is>
          <t>EURPLN,Call,4.278516545896294,27/10/2025,26/09/2025</t>
        </is>
      </c>
      <c r="G3080" s="1" t="n">
        <v>-2633.67067973003</v>
      </c>
      <c r="H3080" s="1" t="n">
        <v>0.0052048062634155</v>
      </c>
      <c r="K3080" s="4" t="n">
        <v>93662513.40000001</v>
      </c>
      <c r="L3080" s="5" t="n">
        <v>4875001</v>
      </c>
      <c r="M3080" s="6" t="n">
        <v>19.212819</v>
      </c>
      <c r="AB3080" s="8" t="inlineStr">
        <is>
          <t>QISSwaps</t>
        </is>
      </c>
      <c r="AG3080" t="n">
        <v>0.003262</v>
      </c>
    </row>
    <row r="3081">
      <c r="A3081" t="inlineStr">
        <is>
          <t>QIS</t>
        </is>
      </c>
      <c r="B3081" t="inlineStr">
        <is>
          <t>EURPLN,Call,4.280235598544533,09/10/2025,11/09/2025</t>
        </is>
      </c>
      <c r="C3081" t="inlineStr">
        <is>
          <t>EURPLN,Call,4.280235598544533,09/10/2025,11/09/2025</t>
        </is>
      </c>
      <c r="G3081" s="1" t="n">
        <v>-2656.605176209676</v>
      </c>
      <c r="H3081" s="1" t="n">
        <v>0.0025604481703752</v>
      </c>
      <c r="K3081" s="4" t="n">
        <v>93662513.40000001</v>
      </c>
      <c r="L3081" s="5" t="n">
        <v>4875001</v>
      </c>
      <c r="M3081" s="6" t="n">
        <v>19.212819</v>
      </c>
      <c r="AB3081" s="8" t="inlineStr">
        <is>
          <t>QISSwaps</t>
        </is>
      </c>
      <c r="AG3081" t="n">
        <v>0.003262</v>
      </c>
    </row>
    <row r="3082">
      <c r="A3082" t="inlineStr">
        <is>
          <t>QIS</t>
        </is>
      </c>
      <c r="B3082" t="inlineStr">
        <is>
          <t>EURPLN,Call,4.280307419119559,20/10/2025,19/09/2025</t>
        </is>
      </c>
      <c r="C3082" t="inlineStr">
        <is>
          <t>EURPLN,Call,4.280307419119559,20/10/2025,19/09/2025</t>
        </is>
      </c>
      <c r="G3082" s="1" t="n">
        <v>-2535.971709583964</v>
      </c>
      <c r="H3082" s="1" t="n">
        <v>0.0040511214020952</v>
      </c>
      <c r="K3082" s="4" t="n">
        <v>93662513.40000001</v>
      </c>
      <c r="L3082" s="5" t="n">
        <v>4875001</v>
      </c>
      <c r="M3082" s="6" t="n">
        <v>19.212819</v>
      </c>
      <c r="AB3082" s="8" t="inlineStr">
        <is>
          <t>QISSwaps</t>
        </is>
      </c>
      <c r="AG3082" t="n">
        <v>0.003262</v>
      </c>
    </row>
    <row r="3083">
      <c r="A3083" t="inlineStr">
        <is>
          <t>QIS</t>
        </is>
      </c>
      <c r="B3083" t="inlineStr">
        <is>
          <t>EURPLN,Call,4.28067406160538,28/10/2025,29/09/2025</t>
        </is>
      </c>
      <c r="C3083" t="inlineStr">
        <is>
          <t>EURPLN,Call,4.28067406160538,28/10/2025,29/09/2025</t>
        </is>
      </c>
      <c r="G3083" s="1" t="n">
        <v>-2538.243323943662</v>
      </c>
      <c r="H3083" s="1" t="n">
        <v>0.0051040670980118</v>
      </c>
      <c r="K3083" s="4" t="n">
        <v>93662513.40000001</v>
      </c>
      <c r="L3083" s="5" t="n">
        <v>4875001</v>
      </c>
      <c r="M3083" s="6" t="n">
        <v>19.212819</v>
      </c>
      <c r="AB3083" s="8" t="inlineStr">
        <is>
          <t>QISSwaps</t>
        </is>
      </c>
      <c r="AG3083" t="n">
        <v>0.003262</v>
      </c>
    </row>
    <row r="3084">
      <c r="A3084" t="inlineStr">
        <is>
          <t>QIS</t>
        </is>
      </c>
      <c r="B3084" t="inlineStr">
        <is>
          <t>EURPLN,Call,4.281168175261928,22/10/2025,23/09/2025</t>
        </is>
      </c>
      <c r="C3084" t="inlineStr">
        <is>
          <t>EURPLN,Call,4.281168175261928,22/10/2025,23/09/2025</t>
        </is>
      </c>
      <c r="G3084" s="1" t="n">
        <v>-2488.357522546896</v>
      </c>
      <c r="H3084" s="1" t="n">
        <v>0.0043012634342211</v>
      </c>
      <c r="K3084" s="4" t="n">
        <v>93662513.40000001</v>
      </c>
      <c r="L3084" s="5" t="n">
        <v>4875001</v>
      </c>
      <c r="M3084" s="6" t="n">
        <v>19.212819</v>
      </c>
      <c r="AB3084" s="8" t="inlineStr">
        <is>
          <t>QISSwaps</t>
        </is>
      </c>
      <c r="AG3084" t="n">
        <v>0.003262</v>
      </c>
    </row>
    <row r="3085">
      <c r="A3085" t="inlineStr">
        <is>
          <t>QIS</t>
        </is>
      </c>
      <c r="B3085" t="inlineStr">
        <is>
          <t>EURPLN,Call,4.281283535514264,07/10/2025,09/09/2025</t>
        </is>
      </c>
      <c r="C3085" t="inlineStr">
        <is>
          <t>EURPLN,Call,4.281283535514264,07/10/2025,09/09/2025</t>
        </is>
      </c>
      <c r="G3085" s="1" t="n">
        <v>-2444.440256779216</v>
      </c>
      <c r="H3085" s="1" t="n">
        <v>0.0018441607985211</v>
      </c>
      <c r="K3085" s="4" t="n">
        <v>93662513.40000001</v>
      </c>
      <c r="L3085" s="5" t="n">
        <v>4875001</v>
      </c>
      <c r="M3085" s="6" t="n">
        <v>19.212819</v>
      </c>
      <c r="AB3085" s="8" t="inlineStr">
        <is>
          <t>QISSwaps</t>
        </is>
      </c>
      <c r="AG3085" t="n">
        <v>0.003262</v>
      </c>
    </row>
    <row r="3086">
      <c r="A3086" t="inlineStr">
        <is>
          <t>QIS</t>
        </is>
      </c>
      <c r="B3086" t="inlineStr">
        <is>
          <t>EURPLN,Call,4.281421450871733,14/10/2025,15/09/2025</t>
        </is>
      </c>
      <c r="C3086" t="inlineStr">
        <is>
          <t>EURPLN,Call,4.281421450871733,14/10/2025,15/09/2025</t>
        </is>
      </c>
      <c r="G3086" s="1" t="n">
        <v>-2606.796960668079</v>
      </c>
      <c r="H3086" s="1" t="n">
        <v>0.0030786492591602</v>
      </c>
      <c r="K3086" s="4" t="n">
        <v>93662513.40000001</v>
      </c>
      <c r="L3086" s="5" t="n">
        <v>4875001</v>
      </c>
      <c r="M3086" s="6" t="n">
        <v>19.212819</v>
      </c>
      <c r="AB3086" s="8" t="inlineStr">
        <is>
          <t>QISSwaps</t>
        </is>
      </c>
      <c r="AG3086" t="n">
        <v>0.003262</v>
      </c>
    </row>
    <row r="3087">
      <c r="A3087" t="inlineStr">
        <is>
          <t>QIS</t>
        </is>
      </c>
      <c r="B3087" t="inlineStr">
        <is>
          <t>EURPLN,Call,4.281573071094673,03/10/2025,05/09/2025</t>
        </is>
      </c>
      <c r="C3087" t="inlineStr">
        <is>
          <t>EURPLN,Call,4.281573071094673,03/10/2025,05/09/2025</t>
        </is>
      </c>
      <c r="G3087" s="1" t="n">
        <v>-2465.62884272855</v>
      </c>
      <c r="H3087" s="1" t="n">
        <v>0.0013041335975168</v>
      </c>
      <c r="K3087" s="4" t="n">
        <v>93662513.40000001</v>
      </c>
      <c r="L3087" s="5" t="n">
        <v>4875001</v>
      </c>
      <c r="M3087" s="6" t="n">
        <v>19.212819</v>
      </c>
      <c r="AB3087" s="8" t="inlineStr">
        <is>
          <t>QISSwaps</t>
        </is>
      </c>
      <c r="AG3087" t="n">
        <v>0.003262</v>
      </c>
    </row>
    <row r="3088">
      <c r="A3088" t="inlineStr">
        <is>
          <t>QIS</t>
        </is>
      </c>
      <c r="B3088" t="inlineStr">
        <is>
          <t>EURPLN,Call,4.281644899169419,30/09/2025,02/09/2025</t>
        </is>
      </c>
      <c r="C3088" t="inlineStr">
        <is>
          <t>EURPLN,Call,4.281644899169419,30/09/2025,02/09/2025</t>
        </is>
      </c>
      <c r="G3088" s="1" t="n">
        <v>-2509.891868891101</v>
      </c>
      <c r="H3088" s="1" t="n">
        <v>0.0004285302764289</v>
      </c>
      <c r="K3088" s="4" t="n">
        <v>93662513.40000001</v>
      </c>
      <c r="L3088" s="5" t="n">
        <v>4875001</v>
      </c>
      <c r="M3088" s="6" t="n">
        <v>19.212819</v>
      </c>
      <c r="AB3088" s="8" t="inlineStr">
        <is>
          <t>QISSwaps</t>
        </is>
      </c>
      <c r="AG3088" t="n">
        <v>0.003262</v>
      </c>
    </row>
    <row r="3089">
      <c r="A3089" t="inlineStr">
        <is>
          <t>QIS</t>
        </is>
      </c>
      <c r="B3089" t="inlineStr">
        <is>
          <t>EURPLN,Call,4.2820424434492885,01/10/2025,03/09/2025</t>
        </is>
      </c>
      <c r="C3089" t="inlineStr">
        <is>
          <t>EURPLN,Call,4.2820424434492885,01/10/2025,03/09/2025</t>
        </is>
      </c>
      <c r="G3089" s="1" t="n">
        <v>-2463.238724953755</v>
      </c>
      <c r="H3089" s="1" t="n">
        <v>0.0006964556424557</v>
      </c>
      <c r="K3089" s="4" t="n">
        <v>93662513.40000001</v>
      </c>
      <c r="L3089" s="5" t="n">
        <v>4875001</v>
      </c>
      <c r="M3089" s="6" t="n">
        <v>19.212819</v>
      </c>
      <c r="AB3089" s="8" t="inlineStr">
        <is>
          <t>QISSwaps</t>
        </is>
      </c>
      <c r="AG3089" t="n">
        <v>0.003262</v>
      </c>
    </row>
    <row r="3090">
      <c r="A3090" t="inlineStr">
        <is>
          <t>QIS</t>
        </is>
      </c>
      <c r="B3090" t="inlineStr">
        <is>
          <t>EURPLN,Call,4.282856459729204,02/10/2025,04/09/2025</t>
        </is>
      </c>
      <c r="C3090" t="inlineStr">
        <is>
          <t>EURPLN,Call,4.282856459729204,02/10/2025,04/09/2025</t>
        </is>
      </c>
      <c r="G3090" s="1" t="n">
        <v>-2530.146697775462</v>
      </c>
      <c r="H3090" s="1" t="n">
        <v>0.0009664101209425</v>
      </c>
      <c r="K3090" s="4" t="n">
        <v>93662513.40000001</v>
      </c>
      <c r="L3090" s="5" t="n">
        <v>4875001</v>
      </c>
      <c r="M3090" s="6" t="n">
        <v>19.212819</v>
      </c>
      <c r="AB3090" s="8" t="inlineStr">
        <is>
          <t>QISSwaps</t>
        </is>
      </c>
      <c r="AG3090" t="n">
        <v>0.003262</v>
      </c>
    </row>
    <row r="3091">
      <c r="A3091" t="inlineStr">
        <is>
          <t>QIS</t>
        </is>
      </c>
      <c r="B3091" t="inlineStr">
        <is>
          <t>EURPLN,Call,4.283178536816547,29/09/2025,29/08/2025</t>
        </is>
      </c>
      <c r="C3091" t="inlineStr">
        <is>
          <t>EURPLN,Call,4.283178536816547,29/09/2025,29/08/2025</t>
        </is>
      </c>
      <c r="G3091" s="1" t="n">
        <v>-2810.679955869107</v>
      </c>
      <c r="K3091" s="4" t="n">
        <v>93662513.40000001</v>
      </c>
      <c r="L3091" s="5" t="n">
        <v>4875001</v>
      </c>
      <c r="M3091" s="6" t="n">
        <v>19.212819</v>
      </c>
      <c r="AB3091" s="8" t="inlineStr">
        <is>
          <t>QISSwaps</t>
        </is>
      </c>
      <c r="AG3091" t="n">
        <v>0.003262</v>
      </c>
    </row>
    <row r="3092">
      <c r="A3092" t="inlineStr">
        <is>
          <t>QIS</t>
        </is>
      </c>
      <c r="B3092" t="inlineStr">
        <is>
          <t>EURPLN,Call,4.283830321939207,15/10/2025,16/09/2025</t>
        </is>
      </c>
      <c r="C3092" t="inlineStr">
        <is>
          <t>EURPLN,Call,4.283830321939207,15/10/2025,16/09/2025</t>
        </is>
      </c>
      <c r="G3092" s="1" t="n">
        <v>-2536.044040930321</v>
      </c>
      <c r="H3092" s="1" t="n">
        <v>0.003041782460025</v>
      </c>
      <c r="K3092" s="4" t="n">
        <v>93662513.40000001</v>
      </c>
      <c r="L3092" s="5" t="n">
        <v>4875001</v>
      </c>
      <c r="M3092" s="6" t="n">
        <v>19.212819</v>
      </c>
      <c r="AB3092" s="8" t="inlineStr">
        <is>
          <t>QISSwaps</t>
        </is>
      </c>
      <c r="AG3092" t="n">
        <v>0.003262</v>
      </c>
    </row>
    <row r="3093">
      <c r="A3093" t="inlineStr">
        <is>
          <t>QIS</t>
        </is>
      </c>
      <c r="B3093" t="inlineStr">
        <is>
          <t>EURPLN,Call,4.2838830096226586,16/10/2025,17/09/2025</t>
        </is>
      </c>
      <c r="C3093" t="inlineStr">
        <is>
          <t>EURPLN,Call,4.2838830096226586,16/10/2025,17/09/2025</t>
        </is>
      </c>
      <c r="G3093" s="1" t="n">
        <v>-2535.129927522252</v>
      </c>
      <c r="H3093" s="1" t="n">
        <v>0.0033022456209433</v>
      </c>
      <c r="K3093" s="4" t="n">
        <v>93662513.40000001</v>
      </c>
      <c r="L3093" s="5" t="n">
        <v>4875001</v>
      </c>
      <c r="M3093" s="6" t="n">
        <v>19.212819</v>
      </c>
      <c r="AB3093" s="8" t="inlineStr">
        <is>
          <t>QISSwaps</t>
        </is>
      </c>
      <c r="AG3093" t="n">
        <v>0.003262</v>
      </c>
    </row>
    <row r="3094">
      <c r="A3094" t="inlineStr">
        <is>
          <t>QIS</t>
        </is>
      </c>
      <c r="B3094" t="inlineStr">
        <is>
          <t>EURPLN,Call,4.283890407739946,06/10/2025,08/09/2025</t>
        </is>
      </c>
      <c r="C3094" t="inlineStr">
        <is>
          <t>EURPLN,Call,4.283890407739946,06/10/2025,08/09/2025</t>
        </is>
      </c>
      <c r="G3094" s="1" t="n">
        <v>-2436.72452848896</v>
      </c>
      <c r="H3094" s="1" t="n">
        <v>0.0013812065879243</v>
      </c>
      <c r="K3094" s="4" t="n">
        <v>93662513.40000001</v>
      </c>
      <c r="L3094" s="5" t="n">
        <v>4875001</v>
      </c>
      <c r="M3094" s="6" t="n">
        <v>19.212819</v>
      </c>
      <c r="AB3094" s="8" t="inlineStr">
        <is>
          <t>QISSwaps</t>
        </is>
      </c>
      <c r="AG3094" t="n">
        <v>0.003262</v>
      </c>
    </row>
    <row r="3095">
      <c r="A3095" t="inlineStr">
        <is>
          <t>QIS</t>
        </is>
      </c>
      <c r="B3095" t="inlineStr">
        <is>
          <t>EURPLN,Call,4.284503048218591,24/10/2025,25/09/2025</t>
        </is>
      </c>
      <c r="C3095" t="inlineStr">
        <is>
          <t>EURPLN,Call,4.284503048218591,24/10/2025,25/09/2025</t>
        </is>
      </c>
      <c r="G3095" s="1" t="n">
        <v>-2622.36339501884</v>
      </c>
      <c r="H3095" s="1" t="n">
        <v>0.0043527715616225</v>
      </c>
      <c r="K3095" s="4" t="n">
        <v>93662513.40000001</v>
      </c>
      <c r="L3095" s="5" t="n">
        <v>4875001</v>
      </c>
      <c r="M3095" s="6" t="n">
        <v>19.212819</v>
      </c>
      <c r="AB3095" s="8" t="inlineStr">
        <is>
          <t>QISSwaps</t>
        </is>
      </c>
      <c r="AG3095" t="n">
        <v>0.003262</v>
      </c>
    </row>
    <row r="3096">
      <c r="A3096" t="inlineStr">
        <is>
          <t>QIS</t>
        </is>
      </c>
      <c r="B3096" t="inlineStr">
        <is>
          <t>EURPLN,Call,4.2849952441679715,23/10/2025,24/09/2025</t>
        </is>
      </c>
      <c r="C3096" t="inlineStr">
        <is>
          <t>EURPLN,Call,4.2849952441679715,23/10/2025,24/09/2025</t>
        </is>
      </c>
      <c r="G3096" s="1" t="n">
        <v>-2550.265994139162</v>
      </c>
      <c r="H3096" s="1" t="n">
        <v>0.0041392622019986</v>
      </c>
      <c r="K3096" s="4" t="n">
        <v>93662513.40000001</v>
      </c>
      <c r="L3096" s="5" t="n">
        <v>4875001</v>
      </c>
      <c r="M3096" s="6" t="n">
        <v>19.212819</v>
      </c>
      <c r="AB3096" s="8" t="inlineStr">
        <is>
          <t>QISSwaps</t>
        </is>
      </c>
      <c r="AG3096" t="n">
        <v>0.003262</v>
      </c>
    </row>
    <row r="3097">
      <c r="A3097" t="inlineStr">
        <is>
          <t>QIS</t>
        </is>
      </c>
      <c r="B3097" t="inlineStr">
        <is>
          <t>EURPLN,Call,4.285130194499654,17/10/2025,18/09/2025</t>
        </is>
      </c>
      <c r="C3097" t="inlineStr">
        <is>
          <t>EURPLN,Call,4.285130194499654,17/10/2025,18/09/2025</t>
        </is>
      </c>
      <c r="G3097" s="1" t="n">
        <v>-2573.084175092893</v>
      </c>
      <c r="H3097" s="1" t="n">
        <v>0.0033678293873027</v>
      </c>
      <c r="K3097" s="4" t="n">
        <v>93662513.40000001</v>
      </c>
      <c r="L3097" s="5" t="n">
        <v>4875001</v>
      </c>
      <c r="M3097" s="6" t="n">
        <v>19.212819</v>
      </c>
      <c r="AB3097" s="8" t="inlineStr">
        <is>
          <t>QISSwaps</t>
        </is>
      </c>
      <c r="AG3097" t="n">
        <v>0.003262</v>
      </c>
    </row>
    <row r="3098">
      <c r="A3098" t="inlineStr">
        <is>
          <t>QIS</t>
        </is>
      </c>
      <c r="B3098" t="inlineStr">
        <is>
          <t>EURPLN,Call,4.285278670754639,21/10/2025,22/09/2025</t>
        </is>
      </c>
      <c r="C3098" t="inlineStr">
        <is>
          <t>EURPLN,Call,4.285278670754639,21/10/2025,22/09/2025</t>
        </is>
      </c>
      <c r="G3098" s="1" t="n">
        <v>-2485.848857184239</v>
      </c>
      <c r="H3098" s="1" t="n">
        <v>0.0037019509434906</v>
      </c>
      <c r="K3098" s="4" t="n">
        <v>93662513.40000001</v>
      </c>
      <c r="L3098" s="5" t="n">
        <v>4875001</v>
      </c>
      <c r="M3098" s="6" t="n">
        <v>19.212819</v>
      </c>
      <c r="AB3098" s="8" t="inlineStr">
        <is>
          <t>QISSwaps</t>
        </is>
      </c>
      <c r="AG3098" t="n">
        <v>0.003262</v>
      </c>
    </row>
    <row r="3099">
      <c r="A3099" t="inlineStr">
        <is>
          <t>QIS</t>
        </is>
      </c>
      <c r="B3099" t="inlineStr">
        <is>
          <t>EURPLN,Call,4.285374223646148,08/10/2025,10/09/2025</t>
        </is>
      </c>
      <c r="C3099" t="inlineStr">
        <is>
          <t>EURPLN,Call,4.285374223646148,08/10/2025,10/09/2025</t>
        </is>
      </c>
      <c r="G3099" s="1" t="n">
        <v>-2629.871309045801</v>
      </c>
      <c r="H3099" s="1" t="n">
        <v>0.0017797807346343</v>
      </c>
      <c r="K3099" s="4" t="n">
        <v>93662513.40000001</v>
      </c>
      <c r="L3099" s="5" t="n">
        <v>4875001</v>
      </c>
      <c r="M3099" s="6" t="n">
        <v>19.212819</v>
      </c>
      <c r="AB3099" s="8" t="inlineStr">
        <is>
          <t>QISSwaps</t>
        </is>
      </c>
      <c r="AG3099" t="n">
        <v>0.003262</v>
      </c>
    </row>
    <row r="3100">
      <c r="A3100" t="inlineStr">
        <is>
          <t>QIS</t>
        </is>
      </c>
      <c r="B3100" t="inlineStr">
        <is>
          <t>EURPLN,Call,4.285634205442843,10/10/2025,12/09/2025</t>
        </is>
      </c>
      <c r="C3100" t="inlineStr">
        <is>
          <t>EURPLN,Call,4.285634205442843,10/10/2025,12/09/2025</t>
        </is>
      </c>
      <c r="G3100" s="1" t="n">
        <v>-2606.747298039525</v>
      </c>
      <c r="H3100" s="1" t="n">
        <v>0.0022778400136471</v>
      </c>
      <c r="K3100" s="4" t="n">
        <v>93662513.40000001</v>
      </c>
      <c r="L3100" s="5" t="n">
        <v>4875001</v>
      </c>
      <c r="M3100" s="6" t="n">
        <v>19.212819</v>
      </c>
      <c r="AB3100" s="8" t="inlineStr">
        <is>
          <t>QISSwaps</t>
        </is>
      </c>
      <c r="AG3100" t="n">
        <v>0.003262</v>
      </c>
    </row>
    <row r="3101">
      <c r="A3101" t="inlineStr">
        <is>
          <t>QIS</t>
        </is>
      </c>
      <c r="B3101" t="inlineStr">
        <is>
          <t>EURPLN,Call,4.285707964369899,27/10/2025,26/09/2025</t>
        </is>
      </c>
      <c r="C3101" t="inlineStr">
        <is>
          <t>EURPLN,Call,4.285707964369899,27/10/2025,26/09/2025</t>
        </is>
      </c>
      <c r="G3101" s="1" t="n">
        <v>-2624.839495888235</v>
      </c>
      <c r="H3101" s="1" t="n">
        <v>0.0043852640839518</v>
      </c>
      <c r="K3101" s="4" t="n">
        <v>93662513.40000001</v>
      </c>
      <c r="L3101" s="5" t="n">
        <v>4875001</v>
      </c>
      <c r="M3101" s="6" t="n">
        <v>19.212819</v>
      </c>
      <c r="AB3101" s="8" t="inlineStr">
        <is>
          <t>QISSwaps</t>
        </is>
      </c>
      <c r="AG3101" t="n">
        <v>0.003262</v>
      </c>
    </row>
    <row r="3102">
      <c r="A3102" t="inlineStr">
        <is>
          <t>QIS</t>
        </is>
      </c>
      <c r="B3102" t="inlineStr">
        <is>
          <t>EURPLN,Call,4.287316298285589,20/10/2025,19/09/2025</t>
        </is>
      </c>
      <c r="C3102" t="inlineStr">
        <is>
          <t>EURPLN,Call,4.287316298285589,20/10/2025,19/09/2025</t>
        </is>
      </c>
      <c r="G3102" s="1" t="n">
        <v>-2527.686904186064</v>
      </c>
      <c r="H3102" s="1" t="n">
        <v>0.0033418052706145</v>
      </c>
      <c r="K3102" s="4" t="n">
        <v>93662513.40000001</v>
      </c>
      <c r="L3102" s="5" t="n">
        <v>4875001</v>
      </c>
      <c r="M3102" s="6" t="n">
        <v>19.212819</v>
      </c>
      <c r="AB3102" s="8" t="inlineStr">
        <is>
          <t>QISSwaps</t>
        </is>
      </c>
      <c r="AG3102" t="n">
        <v>0.003262</v>
      </c>
    </row>
    <row r="3103">
      <c r="A3103" t="inlineStr">
        <is>
          <t>QIS</t>
        </is>
      </c>
      <c r="B3103" t="inlineStr">
        <is>
          <t>EURPLN,Call,4.28757178474346,09/10/2025,11/09/2025</t>
        </is>
      </c>
      <c r="C3103" t="inlineStr">
        <is>
          <t>EURPLN,Call,4.28757178474346,09/10/2025,11/09/2025</t>
        </is>
      </c>
      <c r="G3103" s="1" t="n">
        <v>-2647.521863917636</v>
      </c>
      <c r="H3103" s="1" t="n">
        <v>0.001941534898671</v>
      </c>
      <c r="K3103" s="4" t="n">
        <v>93662513.40000001</v>
      </c>
      <c r="L3103" s="5" t="n">
        <v>4875001</v>
      </c>
      <c r="M3103" s="6" t="n">
        <v>19.212819</v>
      </c>
      <c r="AB3103" s="8" t="inlineStr">
        <is>
          <t>QISSwaps</t>
        </is>
      </c>
      <c r="AG3103" t="n">
        <v>0.003262</v>
      </c>
    </row>
    <row r="3104">
      <c r="A3104" t="inlineStr">
        <is>
          <t>QIS</t>
        </is>
      </c>
      <c r="B3104" t="inlineStr">
        <is>
          <t>EURPLN,Call,4.287616370430194,28/10/2025,29/09/2025</t>
        </is>
      </c>
      <c r="C3104" t="inlineStr">
        <is>
          <t>EURPLN,Call,4.287616370430194,28/10/2025,29/09/2025</t>
        </is>
      </c>
      <c r="G3104" s="1" t="n">
        <v>-2530.030367495635</v>
      </c>
      <c r="H3104" s="1" t="n">
        <v>0.0043438742157242</v>
      </c>
      <c r="K3104" s="4" t="n">
        <v>93662513.40000001</v>
      </c>
      <c r="L3104" s="5" t="n">
        <v>4875001</v>
      </c>
      <c r="M3104" s="6" t="n">
        <v>19.212819</v>
      </c>
      <c r="AB3104" s="8" t="inlineStr">
        <is>
          <t>QISSwaps</t>
        </is>
      </c>
      <c r="AG3104" t="n">
        <v>0.003262</v>
      </c>
    </row>
    <row r="3105">
      <c r="A3105" t="inlineStr">
        <is>
          <t>QIS</t>
        </is>
      </c>
      <c r="B3105" t="inlineStr">
        <is>
          <t>EURPLN,Call,4.288051475966223,22/10/2025,23/09/2025</t>
        </is>
      </c>
      <c r="C3105" t="inlineStr">
        <is>
          <t>EURPLN,Call,4.288051475966223,22/10/2025,23/09/2025</t>
        </is>
      </c>
      <c r="G3105" s="1" t="n">
        <v>-2480.375171626333</v>
      </c>
      <c r="H3105" s="1" t="n">
        <v>0.0036005796117517</v>
      </c>
      <c r="K3105" s="4" t="n">
        <v>93662513.40000001</v>
      </c>
      <c r="L3105" s="5" t="n">
        <v>4875001</v>
      </c>
      <c r="M3105" s="6" t="n">
        <v>19.212819</v>
      </c>
      <c r="AB3105" s="8" t="inlineStr">
        <is>
          <t>QISSwaps</t>
        </is>
      </c>
      <c r="AG3105" t="n">
        <v>0.003262</v>
      </c>
    </row>
    <row r="3106">
      <c r="A3106" t="inlineStr">
        <is>
          <t>QIS</t>
        </is>
      </c>
      <c r="B3106" t="inlineStr">
        <is>
          <t>EURPLN,Call,4.288066915757521,07/10/2025,09/09/2025</t>
        </is>
      </c>
      <c r="C3106" t="inlineStr">
        <is>
          <t>EURPLN,Call,4.288066915757521,07/10/2025,09/09/2025</t>
        </is>
      </c>
      <c r="G3106" s="1" t="n">
        <v>-2436.712554432415</v>
      </c>
      <c r="H3106" s="1" t="n">
        <v>0.0013688708038409</v>
      </c>
      <c r="K3106" s="4" t="n">
        <v>93662513.40000001</v>
      </c>
      <c r="L3106" s="5" t="n">
        <v>4875001</v>
      </c>
      <c r="M3106" s="6" t="n">
        <v>19.212819</v>
      </c>
      <c r="AB3106" s="8" t="inlineStr">
        <is>
          <t>QISSwaps</t>
        </is>
      </c>
      <c r="AG3106" t="n">
        <v>0.003262</v>
      </c>
    </row>
    <row r="3107">
      <c r="A3107" t="inlineStr">
        <is>
          <t>QIS</t>
        </is>
      </c>
      <c r="B3107" t="inlineStr">
        <is>
          <t>EURPLN,Call,4.288350614299633,03/10/2025,05/09/2025</t>
        </is>
      </c>
      <c r="C3107" t="inlineStr">
        <is>
          <t>EURPLN,Call,4.288350614299633,03/10/2025,05/09/2025</t>
        </is>
      </c>
      <c r="G3107" s="1" t="n">
        <v>-2457.84137286092</v>
      </c>
      <c r="H3107" s="1" t="n">
        <v>0.0009060135131012</v>
      </c>
      <c r="K3107" s="4" t="n">
        <v>93662513.40000001</v>
      </c>
      <c r="L3107" s="5" t="n">
        <v>4875001</v>
      </c>
      <c r="M3107" s="6" t="n">
        <v>19.212819</v>
      </c>
      <c r="AB3107" s="8" t="inlineStr">
        <is>
          <t>QISSwaps</t>
        </is>
      </c>
      <c r="AG3107" t="n">
        <v>0.003262</v>
      </c>
    </row>
    <row r="3108">
      <c r="A3108" t="inlineStr">
        <is>
          <t>QIS</t>
        </is>
      </c>
      <c r="B3108" t="inlineStr">
        <is>
          <t>EURPLN,Call,4.288582759170786,30/09/2025,02/09/2025</t>
        </is>
      </c>
      <c r="C3108" t="inlineStr">
        <is>
          <t>EURPLN,Call,4.288582759170786,30/09/2025,02/09/2025</t>
        </is>
      </c>
      <c r="G3108" s="1" t="n">
        <v>-2501.777676298456</v>
      </c>
      <c r="H3108" s="1" t="n">
        <v>0.0002252790856693</v>
      </c>
      <c r="K3108" s="4" t="n">
        <v>93662513.40000001</v>
      </c>
      <c r="L3108" s="5" t="n">
        <v>4875001</v>
      </c>
      <c r="M3108" s="6" t="n">
        <v>19.212819</v>
      </c>
      <c r="AB3108" s="8" t="inlineStr">
        <is>
          <t>QISSwaps</t>
        </is>
      </c>
      <c r="AG3108" t="n">
        <v>0.003262</v>
      </c>
    </row>
    <row r="3109">
      <c r="A3109" t="inlineStr">
        <is>
          <t>QIS</t>
        </is>
      </c>
      <c r="B3109" t="inlineStr">
        <is>
          <t>EURPLN,Call,4.28862806381097,14/10/2025,15/09/2025</t>
        </is>
      </c>
      <c r="C3109" t="inlineStr">
        <is>
          <t>EURPLN,Call,4.28862806381097,14/10/2025,15/09/2025</t>
        </is>
      </c>
      <c r="G3109" s="1" t="n">
        <v>-2598.043395529471</v>
      </c>
      <c r="H3109" s="1" t="n">
        <v>0.0024450093849853</v>
      </c>
      <c r="K3109" s="4" t="n">
        <v>93662513.40000001</v>
      </c>
      <c r="L3109" s="5" t="n">
        <v>4875001</v>
      </c>
      <c r="M3109" s="6" t="n">
        <v>19.212819</v>
      </c>
      <c r="AB3109" s="8" t="inlineStr">
        <is>
          <t>QISSwaps</t>
        </is>
      </c>
      <c r="AG3109" t="n">
        <v>0.003262</v>
      </c>
    </row>
    <row r="3110">
      <c r="A3110" t="inlineStr">
        <is>
          <t>QIS</t>
        </is>
      </c>
      <c r="B3110" t="inlineStr">
        <is>
          <t>EURPLN,Call,4.288826330821331,01/10/2025,03/09/2025</t>
        </is>
      </c>
      <c r="C3110" t="inlineStr">
        <is>
          <t>EURPLN,Call,4.288826330821331,01/10/2025,03/09/2025</t>
        </is>
      </c>
      <c r="G3110" s="1" t="n">
        <v>-2455.452390448054</v>
      </c>
      <c r="H3110" s="1" t="n">
        <v>0.0004228201641687</v>
      </c>
      <c r="K3110" s="4" t="n">
        <v>93662513.40000001</v>
      </c>
      <c r="L3110" s="5" t="n">
        <v>4875001</v>
      </c>
      <c r="M3110" s="6" t="n">
        <v>19.212819</v>
      </c>
      <c r="AB3110" s="8" t="inlineStr">
        <is>
          <t>QISSwaps</t>
        </is>
      </c>
      <c r="AG3110" t="n">
        <v>0.003262</v>
      </c>
    </row>
    <row r="3111">
      <c r="A3111" t="inlineStr">
        <is>
          <t>QIS</t>
        </is>
      </c>
      <c r="B3111" t="inlineStr">
        <is>
          <t>EURPLN,Call,4.2898349271595775,02/10/2025,04/09/2025</t>
        </is>
      </c>
      <c r="C3111" t="inlineStr">
        <is>
          <t>EURPLN,Call,4.2898349271595775,02/10/2025,04/09/2025</t>
        </is>
      </c>
      <c r="G3111" s="1" t="n">
        <v>-2521.921586425018</v>
      </c>
      <c r="H3111" s="1" t="n">
        <v>0.0006300506259871</v>
      </c>
      <c r="K3111" s="4" t="n">
        <v>93662513.40000001</v>
      </c>
      <c r="L3111" s="5" t="n">
        <v>4875001</v>
      </c>
      <c r="M3111" s="6" t="n">
        <v>19.212819</v>
      </c>
      <c r="AB3111" s="8" t="inlineStr">
        <is>
          <t>QISSwaps</t>
        </is>
      </c>
      <c r="AG3111" t="n">
        <v>0.003262</v>
      </c>
    </row>
    <row r="3112">
      <c r="A3112" t="inlineStr">
        <is>
          <t>QIS</t>
        </is>
      </c>
      <c r="B3112" t="inlineStr">
        <is>
          <t>EURPLN,Call,4.290651624128394,06/10/2025,08/09/2025</t>
        </is>
      </c>
      <c r="C3112" t="inlineStr">
        <is>
          <t>EURPLN,Call,4.290651624128394,06/10/2025,08/09/2025</t>
        </is>
      </c>
      <c r="G3112" s="1" t="n">
        <v>-2429.050989634493</v>
      </c>
      <c r="H3112" s="1" t="n">
        <v>0.001003087893878</v>
      </c>
      <c r="K3112" s="4" t="n">
        <v>93662513.40000001</v>
      </c>
      <c r="L3112" s="5" t="n">
        <v>4875001</v>
      </c>
      <c r="M3112" s="6" t="n">
        <v>19.212819</v>
      </c>
      <c r="AB3112" s="8" t="inlineStr">
        <is>
          <t>QISSwaps</t>
        </is>
      </c>
      <c r="AG3112" t="n">
        <v>0.003262</v>
      </c>
    </row>
    <row r="3113">
      <c r="A3113" t="inlineStr">
        <is>
          <t>QIS</t>
        </is>
      </c>
      <c r="B3113" t="inlineStr">
        <is>
          <t>EURPLN,Call,4.290869929855546,15/10/2025,16/09/2025</t>
        </is>
      </c>
      <c r="C3113" t="inlineStr">
        <is>
          <t>EURPLN,Call,4.290869929855546,15/10/2025,16/09/2025</t>
        </is>
      </c>
      <c r="G3113" s="1" t="n">
        <v>-2527.729591241167</v>
      </c>
      <c r="H3113" s="1" t="n">
        <v>0.0024593895166458</v>
      </c>
      <c r="K3113" s="4" t="n">
        <v>93662513.40000001</v>
      </c>
      <c r="L3113" s="5" t="n">
        <v>4875001</v>
      </c>
      <c r="M3113" s="6" t="n">
        <v>19.212819</v>
      </c>
      <c r="AB3113" s="8" t="inlineStr">
        <is>
          <t>QISSwaps</t>
        </is>
      </c>
      <c r="AG3113" t="n">
        <v>0.003262</v>
      </c>
    </row>
    <row r="3114">
      <c r="A3114" t="inlineStr">
        <is>
          <t>QIS</t>
        </is>
      </c>
      <c r="B3114" t="inlineStr">
        <is>
          <t>EURPLN,Call,4.290928521882748,29/09/2025,29/08/2025</t>
        </is>
      </c>
      <c r="C3114" t="inlineStr">
        <is>
          <t>EURPLN,Call,4.290928521882748,29/09/2025,29/08/2025</t>
        </is>
      </c>
      <c r="G3114" s="1" t="n">
        <v>-2800.536204311529</v>
      </c>
      <c r="K3114" s="4" t="n">
        <v>93662513.40000001</v>
      </c>
      <c r="L3114" s="5" t="n">
        <v>4875001</v>
      </c>
      <c r="M3114" s="6" t="n">
        <v>19.212819</v>
      </c>
      <c r="AB3114" s="8" t="inlineStr">
        <is>
          <t>QISSwaps</t>
        </is>
      </c>
      <c r="AG3114" t="n">
        <v>0.003262</v>
      </c>
    </row>
    <row r="3115">
      <c r="A3115" t="inlineStr">
        <is>
          <t>QIS</t>
        </is>
      </c>
      <c r="B3115" t="inlineStr">
        <is>
          <t>EURPLN,Call,4.290966364374687,16/10/2025,17/09/2025</t>
        </is>
      </c>
      <c r="C3115" t="inlineStr">
        <is>
          <t>EURPLN,Call,4.290966364374687,16/10/2025,17/09/2025</t>
        </is>
      </c>
      <c r="G3115" s="1" t="n">
        <v>-2526.767054657121</v>
      </c>
      <c r="H3115" s="1" t="n">
        <v>0.0026904676912208</v>
      </c>
      <c r="K3115" s="4" t="n">
        <v>93662513.40000001</v>
      </c>
      <c r="L3115" s="5" t="n">
        <v>4875001</v>
      </c>
      <c r="M3115" s="6" t="n">
        <v>19.212819</v>
      </c>
      <c r="AB3115" s="8" t="inlineStr">
        <is>
          <t>QISSwaps</t>
        </is>
      </c>
      <c r="AG3115" t="n">
        <v>0.003262</v>
      </c>
    </row>
    <row r="3116">
      <c r="A3116" t="inlineStr">
        <is>
          <t>QIS</t>
        </is>
      </c>
      <c r="B3116" t="inlineStr">
        <is>
          <t>EURPLN,Call,4.291728307133623,24/10/2025,25/09/2025</t>
        </is>
      </c>
      <c r="C3116" t="inlineStr">
        <is>
          <t>EURPLN,Call,4.291728307133623,24/10/2025,25/09/2025</t>
        </is>
      </c>
      <c r="G3116" s="1" t="n">
        <v>-2613.541165839563</v>
      </c>
      <c r="H3116" s="1" t="n">
        <v>0.0036569771431967</v>
      </c>
      <c r="K3116" s="4" t="n">
        <v>93662513.40000001</v>
      </c>
      <c r="L3116" s="5" t="n">
        <v>4875001</v>
      </c>
      <c r="M3116" s="6" t="n">
        <v>19.212819</v>
      </c>
      <c r="AB3116" s="8" t="inlineStr">
        <is>
          <t>QISSwaps</t>
        </is>
      </c>
      <c r="AG3116" t="n">
        <v>0.003262</v>
      </c>
    </row>
    <row r="3117">
      <c r="A3117" t="inlineStr">
        <is>
          <t>QIS</t>
        </is>
      </c>
      <c r="B3117" t="inlineStr">
        <is>
          <t>EURPLN,Call,4.2920683371153086,23/10/2025,24/09/2025</t>
        </is>
      </c>
      <c r="C3117" t="inlineStr">
        <is>
          <t>EURPLN,Call,4.2920683371153086,23/10/2025,24/09/2025</t>
        </is>
      </c>
      <c r="G3117" s="1" t="n">
        <v>-2541.867523302537</v>
      </c>
      <c r="H3117" s="1" t="n">
        <v>0.0034762313473669</v>
      </c>
      <c r="K3117" s="4" t="n">
        <v>93662513.40000001</v>
      </c>
      <c r="L3117" s="5" t="n">
        <v>4875001</v>
      </c>
      <c r="M3117" s="6" t="n">
        <v>19.212819</v>
      </c>
      <c r="AB3117" s="8" t="inlineStr">
        <is>
          <t>QISSwaps</t>
        </is>
      </c>
      <c r="AG3117" t="n">
        <v>0.003262</v>
      </c>
    </row>
    <row r="3118">
      <c r="A3118" t="inlineStr">
        <is>
          <t>QIS</t>
        </is>
      </c>
      <c r="B3118" t="inlineStr">
        <is>
          <t>EURPLN,Call,4.29214584730993,21/10/2025,22/09/2025</t>
        </is>
      </c>
      <c r="C3118" t="inlineStr">
        <is>
          <t>EURPLN,Call,4.29214584730993,21/10/2025,22/09/2025</t>
        </is>
      </c>
      <c r="G3118" s="1" t="n">
        <v>-2477.900801596596</v>
      </c>
      <c r="H3118" s="1" t="n">
        <v>0.0030945613042462</v>
      </c>
      <c r="K3118" s="4" t="n">
        <v>93662513.40000001</v>
      </c>
      <c r="L3118" s="5" t="n">
        <v>4875001</v>
      </c>
      <c r="M3118" s="6" t="n">
        <v>19.212819</v>
      </c>
      <c r="AB3118" s="8" t="inlineStr">
        <is>
          <t>QISSwaps</t>
        </is>
      </c>
      <c r="AG3118" t="n">
        <v>0.003262</v>
      </c>
    </row>
    <row r="3119">
      <c r="A3119" t="inlineStr">
        <is>
          <t>QIS</t>
        </is>
      </c>
      <c r="B3119" t="inlineStr">
        <is>
          <t>EURPLN,Call,4.292320833924471,17/10/2025,18/09/2025</t>
        </is>
      </c>
      <c r="C3119" t="inlineStr">
        <is>
          <t>EURPLN,Call,4.292320833924471,17/10/2025,18/09/2025</t>
        </is>
      </c>
      <c r="G3119" s="1" t="n">
        <v>-2564.470362872181</v>
      </c>
      <c r="H3119" s="1" t="n">
        <v>0.0027584392965366</v>
      </c>
      <c r="K3119" s="4" t="n">
        <v>93662513.40000001</v>
      </c>
      <c r="L3119" s="5" t="n">
        <v>4875001</v>
      </c>
      <c r="M3119" s="6" t="n">
        <v>19.212819</v>
      </c>
      <c r="AB3119" s="8" t="inlineStr">
        <is>
          <t>QISSwaps</t>
        </is>
      </c>
      <c r="AG3119" t="n">
        <v>0.003262</v>
      </c>
    </row>
    <row r="3120">
      <c r="A3120" t="inlineStr">
        <is>
          <t>QIS</t>
        </is>
      </c>
      <c r="B3120" t="inlineStr">
        <is>
          <t>EURPLN,Call,4.292666130936857,08/10/2025,10/09/2025</t>
        </is>
      </c>
      <c r="C3120" t="inlineStr">
        <is>
          <t>EURPLN,Call,4.292666130936857,08/10/2025,10/09/2025</t>
        </is>
      </c>
      <c r="G3120" s="1" t="n">
        <v>-2620.944227604486</v>
      </c>
      <c r="H3120" s="1" t="n">
        <v>0.001334221197252</v>
      </c>
      <c r="K3120" s="4" t="n">
        <v>93662513.40000001</v>
      </c>
      <c r="L3120" s="5" t="n">
        <v>4875001</v>
      </c>
      <c r="M3120" s="6" t="n">
        <v>19.212819</v>
      </c>
      <c r="AB3120" s="8" t="inlineStr">
        <is>
          <t>QISSwaps</t>
        </is>
      </c>
      <c r="AG3120" t="n">
        <v>0.003262</v>
      </c>
    </row>
    <row r="3121">
      <c r="A3121" t="inlineStr">
        <is>
          <t>QIS</t>
        </is>
      </c>
      <c r="B3121" t="inlineStr">
        <is>
          <t>EURPLN,Call,4.292856768882975,10/10/2025,12/09/2025</t>
        </is>
      </c>
      <c r="C3121" t="inlineStr">
        <is>
          <t>EURPLN,Call,4.292856768882975,10/10/2025,12/09/2025</t>
        </is>
      </c>
      <c r="G3121" s="1" t="n">
        <v>-2597.983176352974</v>
      </c>
      <c r="H3121" s="1" t="n">
        <v>0.0017763348486531</v>
      </c>
      <c r="K3121" s="4" t="n">
        <v>93662513.40000001</v>
      </c>
      <c r="L3121" s="5" t="n">
        <v>4875001</v>
      </c>
      <c r="M3121" s="6" t="n">
        <v>19.212819</v>
      </c>
      <c r="AB3121" s="8" t="inlineStr">
        <is>
          <t>QISSwaps</t>
        </is>
      </c>
      <c r="AG3121" t="n">
        <v>0.003262</v>
      </c>
    </row>
    <row r="3122">
      <c r="A3122" t="inlineStr">
        <is>
          <t>QIS</t>
        </is>
      </c>
      <c r="B3122" t="inlineStr">
        <is>
          <t>EURPLN,Call,4.292899382843504,27/10/2025,26/09/2025</t>
        </is>
      </c>
      <c r="C3122" t="inlineStr">
        <is>
          <t>EURPLN,Call,4.292899382843504,27/10/2025,26/09/2025</t>
        </is>
      </c>
      <c r="G3122" s="1" t="n">
        <v>-2616.052656572242</v>
      </c>
      <c r="H3122" s="1" t="n">
        <v>0.0037041719455522</v>
      </c>
      <c r="K3122" s="4" t="n">
        <v>93662513.40000001</v>
      </c>
      <c r="L3122" s="5" t="n">
        <v>4875001</v>
      </c>
      <c r="M3122" s="6" t="n">
        <v>19.212819</v>
      </c>
      <c r="AB3122" s="8" t="inlineStr">
        <is>
          <t>QISSwaps</t>
        </is>
      </c>
      <c r="AG3122" t="n">
        <v>0.003262</v>
      </c>
    </row>
    <row r="3123">
      <c r="A3123" t="inlineStr">
        <is>
          <t>QIS</t>
        </is>
      </c>
      <c r="B3123" t="inlineStr">
        <is>
          <t>EURPLN,Call,4.294325177451618,20/10/2025,19/09/2025</t>
        </is>
      </c>
      <c r="C3123" t="inlineStr">
        <is>
          <t>EURPLN,Call,4.294325177451618,20/10/2025,19/09/2025</t>
        </is>
      </c>
      <c r="G3123" s="1" t="n">
        <v>-2519.442631210475</v>
      </c>
      <c r="H3123" s="1" t="n">
        <v>0.002774431829669</v>
      </c>
      <c r="K3123" s="4" t="n">
        <v>93662513.40000001</v>
      </c>
      <c r="L3123" s="5" t="n">
        <v>4875001</v>
      </c>
      <c r="M3123" s="6" t="n">
        <v>19.212819</v>
      </c>
      <c r="AB3123" s="8" t="inlineStr">
        <is>
          <t>QISSwaps</t>
        </is>
      </c>
      <c r="AG3123" t="n">
        <v>0.003262</v>
      </c>
    </row>
    <row r="3124">
      <c r="A3124" t="inlineStr">
        <is>
          <t>QIS</t>
        </is>
      </c>
      <c r="B3124" t="inlineStr">
        <is>
          <t>EURPLN,Call,4.294558679255009,28/10/2025,29/09/2025</t>
        </is>
      </c>
      <c r="C3124" t="inlineStr">
        <is>
          <t>EURPLN,Call,4.294558679255009,28/10/2025,29/09/2025</t>
        </is>
      </c>
      <c r="G3124" s="1" t="n">
        <v>-2521.85720846586</v>
      </c>
      <c r="H3124" s="1" t="n">
        <v>0.0037076837769987</v>
      </c>
      <c r="K3124" s="4" t="n">
        <v>93662513.40000001</v>
      </c>
      <c r="L3124" s="5" t="n">
        <v>4875001</v>
      </c>
      <c r="M3124" s="6" t="n">
        <v>19.212819</v>
      </c>
      <c r="AB3124" s="8" t="inlineStr">
        <is>
          <t>QISSwaps</t>
        </is>
      </c>
      <c r="AG3124" t="n">
        <v>0.003262</v>
      </c>
    </row>
    <row r="3125">
      <c r="A3125" t="inlineStr">
        <is>
          <t>QIS</t>
        </is>
      </c>
      <c r="B3125" t="inlineStr">
        <is>
          <t>EURPLN,Call,4.294850296000778,07/10/2025,09/09/2025</t>
        </is>
      </c>
      <c r="C3125" t="inlineStr">
        <is>
          <t>EURPLN,Call,4.294850296000778,07/10/2025,09/09/2025</t>
        </is>
      </c>
      <c r="G3125" s="1" t="n">
        <v>-2429.021439066963</v>
      </c>
      <c r="H3125" s="1" t="n">
        <v>0.0010305439018693</v>
      </c>
      <c r="K3125" s="4" t="n">
        <v>93662513.40000001</v>
      </c>
      <c r="L3125" s="5" t="n">
        <v>4875001</v>
      </c>
      <c r="M3125" s="6" t="n">
        <v>19.212819</v>
      </c>
      <c r="AB3125" s="8" t="inlineStr">
        <is>
          <t>QISSwaps</t>
        </is>
      </c>
      <c r="AG3125" t="n">
        <v>0.003262</v>
      </c>
    </row>
    <row r="3126">
      <c r="A3126" t="inlineStr">
        <is>
          <t>QIS</t>
        </is>
      </c>
      <c r="B3126" t="inlineStr">
        <is>
          <t>EURPLN,Call,4.294907970942386,09/10/2025,11/09/2025</t>
        </is>
      </c>
      <c r="C3126" t="inlineStr">
        <is>
          <t>EURPLN,Call,4.294907970942386,09/10/2025,11/09/2025</t>
        </is>
      </c>
      <c r="G3126" s="1" t="n">
        <v>-2638.485057820503</v>
      </c>
      <c r="H3126" s="1" t="n">
        <v>0.0014899460253184</v>
      </c>
      <c r="K3126" s="4" t="n">
        <v>93662513.40000001</v>
      </c>
      <c r="L3126" s="5" t="n">
        <v>4875001</v>
      </c>
      <c r="M3126" s="6" t="n">
        <v>19.212819</v>
      </c>
      <c r="AB3126" s="8" t="inlineStr">
        <is>
          <t>QISSwaps</t>
        </is>
      </c>
      <c r="AG3126" t="n">
        <v>0.003262</v>
      </c>
    </row>
    <row r="3127">
      <c r="A3127" t="inlineStr">
        <is>
          <t>QIS</t>
        </is>
      </c>
      <c r="B3127" t="inlineStr">
        <is>
          <t>EURPLN,Call,4.294934776670519,22/10/2025,23/09/2025</t>
        </is>
      </c>
      <c r="C3127" t="inlineStr">
        <is>
          <t>EURPLN,Call,4.294934776670519,22/10/2025,23/09/2025</t>
        </is>
      </c>
      <c r="G3127" s="1" t="n">
        <v>-2472.431168818517</v>
      </c>
      <c r="H3127" s="1" t="n">
        <v>0.0030302591390608</v>
      </c>
      <c r="K3127" s="4" t="n">
        <v>93662513.40000001</v>
      </c>
      <c r="L3127" s="5" t="n">
        <v>4875001</v>
      </c>
      <c r="M3127" s="6" t="n">
        <v>19.212819</v>
      </c>
      <c r="AB3127" s="8" t="inlineStr">
        <is>
          <t>QISSwaps</t>
        </is>
      </c>
      <c r="AG3127" t="n">
        <v>0.003262</v>
      </c>
    </row>
    <row r="3128">
      <c r="A3128" t="inlineStr">
        <is>
          <t>QIS</t>
        </is>
      </c>
      <c r="B3128" t="inlineStr">
        <is>
          <t>EURPLN,Call,4.295128157504592,03/10/2025,05/09/2025</t>
        </is>
      </c>
      <c r="C3128" t="inlineStr">
        <is>
          <t>EURPLN,Call,4.295128157504592,03/10/2025,05/09/2025</t>
        </is>
      </c>
      <c r="G3128" s="1" t="n">
        <v>-2450.090738862868</v>
      </c>
      <c r="H3128" s="1" t="n">
        <v>0.0006397751396491</v>
      </c>
      <c r="K3128" s="4" t="n">
        <v>93662513.40000001</v>
      </c>
      <c r="L3128" s="5" t="n">
        <v>4875001</v>
      </c>
      <c r="M3128" s="6" t="n">
        <v>19.212819</v>
      </c>
      <c r="AB3128" s="8" t="inlineStr">
        <is>
          <t>QISSwaps</t>
        </is>
      </c>
      <c r="AG3128" t="n">
        <v>0.003262</v>
      </c>
    </row>
    <row r="3129">
      <c r="A3129" t="inlineStr">
        <is>
          <t>QIS</t>
        </is>
      </c>
      <c r="B3129" t="inlineStr">
        <is>
          <t>EURPLN,Call,4.295520619172152,30/09/2025,02/09/2025</t>
        </is>
      </c>
      <c r="C3129" t="inlineStr">
        <is>
          <t>EURPLN,Call,4.295520619172152,30/09/2025,02/09/2025</t>
        </is>
      </c>
      <c r="G3129" s="1" t="n">
        <v>-2493.702768576765</v>
      </c>
      <c r="H3129" s="1" t="n">
        <v>0.0001200146072793</v>
      </c>
      <c r="K3129" s="4" t="n">
        <v>93662513.40000001</v>
      </c>
      <c r="L3129" s="5" t="n">
        <v>4875001</v>
      </c>
      <c r="M3129" s="6" t="n">
        <v>19.212819</v>
      </c>
      <c r="AB3129" s="8" t="inlineStr">
        <is>
          <t>QISSwaps</t>
        </is>
      </c>
      <c r="AG3129" t="n">
        <v>0.003262</v>
      </c>
    </row>
    <row r="3130">
      <c r="A3130" t="inlineStr">
        <is>
          <t>QIS</t>
        </is>
      </c>
      <c r="B3130" t="inlineStr">
        <is>
          <t>EURPLN,Call,4.295610218193373,01/10/2025,03/09/2025</t>
        </is>
      </c>
      <c r="C3130" t="inlineStr">
        <is>
          <t>EURPLN,Call,4.295610218193373,01/10/2025,03/09/2025</t>
        </is>
      </c>
      <c r="G3130" s="1" t="n">
        <v>-2447.702916755906</v>
      </c>
      <c r="H3130" s="1" t="n">
        <v>0.0002605116705477</v>
      </c>
      <c r="K3130" s="4" t="n">
        <v>93662513.40000001</v>
      </c>
      <c r="L3130" s="5" t="n">
        <v>4875001</v>
      </c>
      <c r="M3130" s="6" t="n">
        <v>19.212819</v>
      </c>
      <c r="AB3130" s="8" t="inlineStr">
        <is>
          <t>QISSwaps</t>
        </is>
      </c>
      <c r="AG3130" t="n">
        <v>0.003262</v>
      </c>
    </row>
    <row r="3131">
      <c r="A3131" t="inlineStr">
        <is>
          <t>QIS</t>
        </is>
      </c>
      <c r="B3131" t="inlineStr">
        <is>
          <t>EURPLN,Call,4.295834676750207,14/10/2025,15/09/2025</t>
        </is>
      </c>
      <c r="C3131" t="inlineStr">
        <is>
          <t>EURPLN,Call,4.295834676750207,14/10/2025,15/09/2025</t>
        </is>
      </c>
      <c r="G3131" s="1" t="n">
        <v>-2589.333847885806</v>
      </c>
      <c r="H3131" s="1" t="n">
        <v>0.0019627439062231</v>
      </c>
      <c r="K3131" s="4" t="n">
        <v>93662513.40000001</v>
      </c>
      <c r="L3131" s="5" t="n">
        <v>4875001</v>
      </c>
      <c r="M3131" s="6" t="n">
        <v>19.212819</v>
      </c>
      <c r="AB3131" s="8" t="inlineStr">
        <is>
          <t>QISSwaps</t>
        </is>
      </c>
      <c r="AG3131" t="n">
        <v>0.003262</v>
      </c>
    </row>
    <row r="3132">
      <c r="A3132" t="inlineStr">
        <is>
          <t>QIS</t>
        </is>
      </c>
      <c r="B3132" t="inlineStr">
        <is>
          <t>EURPLN,Call,4.29681339458995,02/10/2025,04/09/2025</t>
        </is>
      </c>
      <c r="C3132" t="inlineStr">
        <is>
          <t>EURPLN,Call,4.29681339458995,02/10/2025,04/09/2025</t>
        </is>
      </c>
      <c r="G3132" s="1" t="n">
        <v>-2513.736517806071</v>
      </c>
      <c r="H3132" s="1" t="n">
        <v>0.0004174723882356</v>
      </c>
      <c r="K3132" s="4" t="n">
        <v>93662513.40000001</v>
      </c>
      <c r="L3132" s="5" t="n">
        <v>4875001</v>
      </c>
      <c r="M3132" s="6" t="n">
        <v>19.212819</v>
      </c>
      <c r="AB3132" s="8" t="inlineStr">
        <is>
          <t>QISSwaps</t>
        </is>
      </c>
      <c r="AG3132" t="n">
        <v>0.003262</v>
      </c>
    </row>
    <row r="3133">
      <c r="A3133" t="inlineStr">
        <is>
          <t>QIS</t>
        </is>
      </c>
      <c r="B3133" t="inlineStr">
        <is>
          <t>EURPLN,Call,4.297412840516841,06/10/2025,08/09/2025</t>
        </is>
      </c>
      <c r="C3133" t="inlineStr">
        <is>
          <t>EURPLN,Call,4.297412840516841,06/10/2025,08/09/2025</t>
        </is>
      </c>
      <c r="G3133" s="1" t="n">
        <v>-2421.413641134963</v>
      </c>
      <c r="H3133" s="1" t="n">
        <v>0.0007404536087659</v>
      </c>
      <c r="K3133" s="4" t="n">
        <v>93662513.40000001</v>
      </c>
      <c r="L3133" s="5" t="n">
        <v>4875001</v>
      </c>
      <c r="M3133" s="6" t="n">
        <v>19.212819</v>
      </c>
      <c r="AB3133" s="8" t="inlineStr">
        <is>
          <t>QISSwaps</t>
        </is>
      </c>
      <c r="AG3133" t="n">
        <v>0.003262</v>
      </c>
    </row>
    <row r="3134">
      <c r="A3134" t="inlineStr">
        <is>
          <t>QIS</t>
        </is>
      </c>
      <c r="B3134" t="inlineStr">
        <is>
          <t>EURPLN,Call,4.297909537771885,15/10/2025,16/09/2025</t>
        </is>
      </c>
      <c r="C3134" t="inlineStr">
        <is>
          <t>EURPLN,Call,4.297909537771885,15/10/2025,16/09/2025</t>
        </is>
      </c>
      <c r="G3134" s="1" t="n">
        <v>-2519.455963154889</v>
      </c>
      <c r="H3134" s="1" t="n">
        <v>0.0020058054708906</v>
      </c>
      <c r="K3134" s="4" t="n">
        <v>93662513.40000001</v>
      </c>
      <c r="L3134" s="5" t="n">
        <v>4875001</v>
      </c>
      <c r="M3134" s="6" t="n">
        <v>19.212819</v>
      </c>
      <c r="AB3134" s="8" t="inlineStr">
        <is>
          <t>QISSwaps</t>
        </is>
      </c>
      <c r="AG3134" t="n">
        <v>0.003262</v>
      </c>
    </row>
    <row r="3135">
      <c r="A3135" t="inlineStr">
        <is>
          <t>QIS</t>
        </is>
      </c>
      <c r="B3135" t="inlineStr">
        <is>
          <t>EURPLN,Call,4.298049719126715,16/10/2025,17/09/2025</t>
        </is>
      </c>
      <c r="C3135" t="inlineStr">
        <is>
          <t>EURPLN,Call,4.298049719126715,16/10/2025,17/09/2025</t>
        </is>
      </c>
      <c r="G3135" s="1" t="n">
        <v>-2518.445494740693</v>
      </c>
      <c r="H3135" s="1" t="n">
        <v>0.0022096782780239</v>
      </c>
      <c r="K3135" s="4" t="n">
        <v>93662513.40000001</v>
      </c>
      <c r="L3135" s="5" t="n">
        <v>4875001</v>
      </c>
      <c r="M3135" s="6" t="n">
        <v>19.212819</v>
      </c>
      <c r="AB3135" s="8" t="inlineStr">
        <is>
          <t>QISSwaps</t>
        </is>
      </c>
      <c r="AG3135" t="n">
        <v>0.003262</v>
      </c>
    </row>
    <row r="3136">
      <c r="A3136" t="inlineStr">
        <is>
          <t>QIS</t>
        </is>
      </c>
      <c r="B3136" t="inlineStr">
        <is>
          <t>EURPLN,Call,4.298678506948949,29/09/2025,29/08/2025</t>
        </is>
      </c>
      <c r="C3136" t="inlineStr">
        <is>
          <t>EURPLN,Call,4.298678506948949,29/09/2025,29/08/2025</t>
        </is>
      </c>
      <c r="G3136" s="1" t="n">
        <v>-2790.44726706679</v>
      </c>
      <c r="K3136" s="4" t="n">
        <v>93662513.40000001</v>
      </c>
      <c r="L3136" s="5" t="n">
        <v>4875001</v>
      </c>
      <c r="M3136" s="6" t="n">
        <v>19.212819</v>
      </c>
      <c r="AB3136" s="8" t="inlineStr">
        <is>
          <t>QISSwaps</t>
        </is>
      </c>
      <c r="AG3136" t="n">
        <v>0.003262</v>
      </c>
    </row>
    <row r="3137">
      <c r="A3137" t="inlineStr">
        <is>
          <t>QIS</t>
        </is>
      </c>
      <c r="B3137" t="inlineStr">
        <is>
          <t>EURPLN,Call,4.298953566048656,24/10/2025,25/09/2025</t>
        </is>
      </c>
      <c r="C3137" t="inlineStr">
        <is>
          <t>EURPLN,Call,4.298953566048656,24/10/2025,25/09/2025</t>
        </is>
      </c>
      <c r="G3137" s="1" t="n">
        <v>-2604.763381877667</v>
      </c>
      <c r="H3137" s="1" t="n">
        <v>0.0030872222070037</v>
      </c>
      <c r="K3137" s="4" t="n">
        <v>93662513.40000001</v>
      </c>
      <c r="L3137" s="5" t="n">
        <v>4875001</v>
      </c>
      <c r="M3137" s="6" t="n">
        <v>19.212819</v>
      </c>
      <c r="AB3137" s="8" t="inlineStr">
        <is>
          <t>QISSwaps</t>
        </is>
      </c>
      <c r="AG3137" t="n">
        <v>0.003262</v>
      </c>
    </row>
    <row r="3138">
      <c r="A3138" t="inlineStr">
        <is>
          <t>QIS</t>
        </is>
      </c>
      <c r="B3138" t="inlineStr">
        <is>
          <t>EURPLN,Call,4.29901302386522,21/10/2025,22/09/2025</t>
        </is>
      </c>
      <c r="C3138" t="inlineStr">
        <is>
          <t>EURPLN,Call,4.29901302386522,21/10/2025,22/09/2025</t>
        </is>
      </c>
      <c r="G3138" s="1" t="n">
        <v>-2469.990803881224</v>
      </c>
      <c r="H3138" s="1" t="n">
        <v>0.0026036244095098</v>
      </c>
      <c r="K3138" s="4" t="n">
        <v>93662513.40000001</v>
      </c>
      <c r="L3138" s="5" t="n">
        <v>4875001</v>
      </c>
      <c r="M3138" s="6" t="n">
        <v>19.212819</v>
      </c>
      <c r="AB3138" s="8" t="inlineStr">
        <is>
          <t>QISSwaps</t>
        </is>
      </c>
      <c r="AG3138" t="n">
        <v>0.003262</v>
      </c>
    </row>
    <row r="3139">
      <c r="A3139" t="inlineStr">
        <is>
          <t>QIS</t>
        </is>
      </c>
      <c r="B3139" t="inlineStr">
        <is>
          <t>EURPLN,Call,4.299141430062646,23/10/2025,24/09/2025</t>
        </is>
      </c>
      <c r="C3139" t="inlineStr">
        <is>
          <t>EURPLN,Call,4.299141430062646,23/10/2025,24/09/2025</t>
        </is>
      </c>
      <c r="G3139" s="1" t="n">
        <v>-2533.510470702316</v>
      </c>
      <c r="H3139" s="1" t="n">
        <v>0.0029348194189125</v>
      </c>
      <c r="K3139" s="4" t="n">
        <v>93662513.40000001</v>
      </c>
      <c r="L3139" s="5" t="n">
        <v>4875001</v>
      </c>
      <c r="M3139" s="6" t="n">
        <v>19.212819</v>
      </c>
      <c r="AB3139" s="8" t="inlineStr">
        <is>
          <t>QISSwaps</t>
        </is>
      </c>
      <c r="AG3139" t="n">
        <v>0.003262</v>
      </c>
    </row>
    <row r="3140">
      <c r="A3140" t="inlineStr">
        <is>
          <t>QIS</t>
        </is>
      </c>
      <c r="B3140" t="inlineStr">
        <is>
          <t>EURPLN,Call,4.299511473349288,17/10/2025,18/09/2025</t>
        </is>
      </c>
      <c r="C3140" t="inlineStr">
        <is>
          <t>EURPLN,Call,4.299511473349288,17/10/2025,18/09/2025</t>
        </is>
      </c>
      <c r="G3140" s="1" t="n">
        <v>-2555.899732540464</v>
      </c>
      <c r="H3140" s="1" t="n">
        <v>0.002278034199263</v>
      </c>
      <c r="K3140" s="4" t="n">
        <v>93662513.40000001</v>
      </c>
      <c r="L3140" s="5" t="n">
        <v>4875001</v>
      </c>
      <c r="M3140" s="6" t="n">
        <v>19.212819</v>
      </c>
      <c r="AB3140" s="8" t="inlineStr">
        <is>
          <t>QISSwaps</t>
        </is>
      </c>
      <c r="AG3140" t="n">
        <v>0.003262</v>
      </c>
    </row>
    <row r="3141">
      <c r="A3141" t="inlineStr">
        <is>
          <t>QIS</t>
        </is>
      </c>
      <c r="B3141" t="inlineStr">
        <is>
          <t>EURPLN,Call,4.299958038227565,08/10/2025,10/09/2025</t>
        </is>
      </c>
      <c r="C3141" t="inlineStr">
        <is>
          <t>EURPLN,Call,4.299958038227565,08/10/2025,10/09/2025</t>
        </is>
      </c>
      <c r="G3141" s="1" t="n">
        <v>-2612.062523517537</v>
      </c>
      <c r="H3141" s="1" t="n">
        <v>0.0010124706935329</v>
      </c>
      <c r="K3141" s="4" t="n">
        <v>93662513.40000001</v>
      </c>
      <c r="L3141" s="5" t="n">
        <v>4875001</v>
      </c>
      <c r="M3141" s="6" t="n">
        <v>19.212819</v>
      </c>
      <c r="AB3141" s="8" t="inlineStr">
        <is>
          <t>QISSwaps</t>
        </is>
      </c>
      <c r="AG3141" t="n">
        <v>0.003262</v>
      </c>
    </row>
    <row r="3142">
      <c r="A3142" t="inlineStr">
        <is>
          <t>QIS</t>
        </is>
      </c>
      <c r="B3142" t="inlineStr">
        <is>
          <t>EURPLN,Call,4.300079332323107,10/10/2025,12/09/2025</t>
        </is>
      </c>
      <c r="C3142" t="inlineStr">
        <is>
          <t>EURPLN,Call,4.300079332323107,10/10/2025,12/09/2025</t>
        </is>
      </c>
      <c r="G3142" s="1" t="n">
        <v>-2589.263179143051</v>
      </c>
      <c r="H3142" s="1" t="n">
        <v>0.0014004904624189</v>
      </c>
      <c r="K3142" s="4" t="n">
        <v>93662513.40000001</v>
      </c>
      <c r="L3142" s="5" t="n">
        <v>4875001</v>
      </c>
      <c r="M3142" s="6" t="n">
        <v>19.212819</v>
      </c>
      <c r="AB3142" s="8" t="inlineStr">
        <is>
          <t>QISSwaps</t>
        </is>
      </c>
      <c r="AG3142" t="n">
        <v>0.003262</v>
      </c>
    </row>
    <row r="3143">
      <c r="A3143" t="inlineStr">
        <is>
          <t>QIS</t>
        </is>
      </c>
      <c r="B3143" t="inlineStr">
        <is>
          <t>EURPLN,Call,4.300090801317109,27/10/2025,26/09/2025</t>
        </is>
      </c>
      <c r="C3143" t="inlineStr">
        <is>
          <t>EURPLN,Call,4.300090801317109,27/10/2025,26/09/2025</t>
        </is>
      </c>
      <c r="G3143" s="1" t="n">
        <v>-2607.309865385322</v>
      </c>
      <c r="H3143" s="1" t="n">
        <v>0.0031432989938436</v>
      </c>
      <c r="K3143" s="4" t="n">
        <v>93662513.40000001</v>
      </c>
      <c r="L3143" s="5" t="n">
        <v>4875001</v>
      </c>
      <c r="M3143" s="6" t="n">
        <v>19.212819</v>
      </c>
      <c r="AB3143" s="8" t="inlineStr">
        <is>
          <t>QISSwaps</t>
        </is>
      </c>
      <c r="AG3143" t="n">
        <v>0.003262</v>
      </c>
    </row>
    <row r="3144">
      <c r="A3144" t="inlineStr">
        <is>
          <t>QIS</t>
        </is>
      </c>
      <c r="B3144" t="inlineStr">
        <is>
          <t>EURPLN,Call,4.301334056617646,20/10/2025,19/09/2025</t>
        </is>
      </c>
      <c r="C3144" t="inlineStr">
        <is>
          <t>EURPLN,Call,4.301334056617646,20/10/2025,19/09/2025</t>
        </is>
      </c>
      <c r="G3144" s="1" t="n">
        <v>-2511.238626687674</v>
      </c>
      <c r="H3144" s="1" t="n">
        <v>0.002321709957603</v>
      </c>
      <c r="K3144" s="4" t="n">
        <v>93662513.40000001</v>
      </c>
      <c r="L3144" s="5" t="n">
        <v>4875001</v>
      </c>
      <c r="M3144" s="6" t="n">
        <v>19.212819</v>
      </c>
      <c r="AB3144" s="8" t="inlineStr">
        <is>
          <t>QISSwaps</t>
        </is>
      </c>
      <c r="AG3144" t="n">
        <v>0.003262</v>
      </c>
    </row>
    <row r="3145">
      <c r="A3145" t="inlineStr">
        <is>
          <t>QIS</t>
        </is>
      </c>
      <c r="B3145" t="inlineStr">
        <is>
          <t>EURPLN,Call,4.301500988079823,28/10/2025,29/09/2025</t>
        </is>
      </c>
      <c r="C3145" t="inlineStr">
        <is>
          <t>EURPLN,Call,4.301500988079823,28/10/2025,29/09/2025</t>
        </is>
      </c>
      <c r="G3145" s="1" t="n">
        <v>-2513.723590141259</v>
      </c>
      <c r="H3145" s="1" t="n">
        <v>0.0031775897044843</v>
      </c>
      <c r="K3145" s="4" t="n">
        <v>93662513.40000001</v>
      </c>
      <c r="L3145" s="5" t="n">
        <v>4875001</v>
      </c>
      <c r="M3145" s="6" t="n">
        <v>19.212819</v>
      </c>
      <c r="AB3145" s="8" t="inlineStr">
        <is>
          <t>QISSwaps</t>
        </is>
      </c>
      <c r="AG3145" t="n">
        <v>0.003262</v>
      </c>
    </row>
    <row r="3146">
      <c r="A3146" t="inlineStr">
        <is>
          <t>QIS</t>
        </is>
      </c>
      <c r="B3146" t="inlineStr">
        <is>
          <t>EURPLN,Call,4.301633676244034,07/10/2025,09/09/2025</t>
        </is>
      </c>
      <c r="C3146" t="inlineStr">
        <is>
          <t>EURPLN,Call,4.301633676244034,07/10/2025,09/09/2025</t>
        </is>
      </c>
      <c r="G3146" s="1" t="n">
        <v>-2421.366680084327</v>
      </c>
      <c r="H3146" s="1" t="n">
        <v>0.0007817248951841</v>
      </c>
      <c r="K3146" s="4" t="n">
        <v>93662513.40000001</v>
      </c>
      <c r="L3146" s="5" t="n">
        <v>4875001</v>
      </c>
      <c r="M3146" s="6" t="n">
        <v>19.212819</v>
      </c>
      <c r="AB3146" s="8" t="inlineStr">
        <is>
          <t>QISSwaps</t>
        </is>
      </c>
      <c r="AG3146" t="n">
        <v>0.003262</v>
      </c>
    </row>
    <row r="3147">
      <c r="A3147" t="inlineStr">
        <is>
          <t>QIS</t>
        </is>
      </c>
      <c r="B3147" t="inlineStr">
        <is>
          <t>EURPLN,Call,4.301818077374813,22/10/2025,23/09/2025</t>
        </is>
      </c>
      <c r="C3147" t="inlineStr">
        <is>
          <t>EURPLN,Call,4.301818077374813,22/10/2025,23/09/2025</t>
        </is>
      </c>
      <c r="G3147" s="1" t="n">
        <v>-2464.52526887805</v>
      </c>
      <c r="H3147" s="1" t="n">
        <v>0.0025649203607222</v>
      </c>
      <c r="K3147" s="4" t="n">
        <v>93662513.40000001</v>
      </c>
      <c r="L3147" s="5" t="n">
        <v>4875001</v>
      </c>
      <c r="M3147" s="6" t="n">
        <v>19.212819</v>
      </c>
      <c r="AB3147" s="8" t="inlineStr">
        <is>
          <t>QISSwaps</t>
        </is>
      </c>
      <c r="AG3147" t="n">
        <v>0.003262</v>
      </c>
    </row>
    <row r="3148">
      <c r="A3148" t="inlineStr">
        <is>
          <t>QIS</t>
        </is>
      </c>
      <c r="B3148" t="inlineStr">
        <is>
          <t>EURPLN,Call,4.301905700709551,03/10/2025,05/09/2025</t>
        </is>
      </c>
      <c r="C3148" t="inlineStr">
        <is>
          <t>EURPLN,Call,4.301905700709551,03/10/2025,05/09/2025</t>
        </is>
      </c>
      <c r="G3148" s="1" t="n">
        <v>-2442.376708781422</v>
      </c>
      <c r="H3148" s="1" t="n">
        <v>0.0004482357310064</v>
      </c>
      <c r="K3148" s="4" t="n">
        <v>93662513.40000001</v>
      </c>
      <c r="L3148" s="5" t="n">
        <v>4875001</v>
      </c>
      <c r="M3148" s="6" t="n">
        <v>19.212819</v>
      </c>
      <c r="AB3148" s="8" t="inlineStr">
        <is>
          <t>QISSwaps</t>
        </is>
      </c>
      <c r="AG3148" t="n">
        <v>0.003262</v>
      </c>
    </row>
    <row r="3149">
      <c r="A3149" t="inlineStr">
        <is>
          <t>QIS</t>
        </is>
      </c>
      <c r="B3149" t="inlineStr">
        <is>
          <t>EURPLN,Call,4.302244157141313,09/10/2025,11/09/2025</t>
        </is>
      </c>
      <c r="C3149" t="inlineStr">
        <is>
          <t>EURPLN,Call,4.302244157141313,09/10/2025,11/09/2025</t>
        </is>
      </c>
      <c r="G3149" s="1" t="n">
        <v>-2629.494440979444</v>
      </c>
      <c r="H3149" s="1" t="n">
        <v>0.0011546105069778</v>
      </c>
      <c r="K3149" s="4" t="n">
        <v>93662513.40000001</v>
      </c>
      <c r="L3149" s="5" t="n">
        <v>4875001</v>
      </c>
      <c r="M3149" s="6" t="n">
        <v>19.212819</v>
      </c>
      <c r="AB3149" s="8" t="inlineStr">
        <is>
          <t>QISSwaps</t>
        </is>
      </c>
      <c r="AG3149" t="n">
        <v>0.003262</v>
      </c>
    </row>
    <row r="3150">
      <c r="A3150" t="inlineStr">
        <is>
          <t>QIS</t>
        </is>
      </c>
      <c r="B3150" t="inlineStr">
        <is>
          <t>EURPLN,Call,4.302394105565415,01/10/2025,03/09/2025</t>
        </is>
      </c>
      <c r="C3150" t="inlineStr">
        <is>
          <t>EURPLN,Call,4.302394105565415,01/10/2025,03/09/2025</t>
        </is>
      </c>
      <c r="G3150" s="1" t="n">
        <v>-2439.990071576539</v>
      </c>
      <c r="H3150" s="1" t="n">
        <v>0.0001456197559021</v>
      </c>
      <c r="K3150" s="4" t="n">
        <v>93662513.40000001</v>
      </c>
      <c r="L3150" s="5" t="n">
        <v>4875001</v>
      </c>
      <c r="M3150" s="6" t="n">
        <v>19.212819</v>
      </c>
      <c r="AB3150" s="8" t="inlineStr">
        <is>
          <t>QISSwaps</t>
        </is>
      </c>
      <c r="AG3150" t="n">
        <v>0.003262</v>
      </c>
    </row>
    <row r="3151">
      <c r="A3151" t="inlineStr">
        <is>
          <t>QIS</t>
        </is>
      </c>
      <c r="B3151" t="inlineStr">
        <is>
          <t>EURPLN,Call,4.302458479173519,30/09/2025,02/09/2025</t>
        </is>
      </c>
      <c r="C3151" t="inlineStr">
        <is>
          <t>EURPLN,Call,4.302458479173519,30/09/2025,02/09/2025</t>
        </is>
      </c>
      <c r="G3151" s="1" t="n">
        <v>-2485.666892537717</v>
      </c>
      <c r="H3151" s="1" t="n">
        <v>4.97763755152758e-05</v>
      </c>
      <c r="K3151" s="4" t="n">
        <v>93662513.40000001</v>
      </c>
      <c r="L3151" s="5" t="n">
        <v>4875001</v>
      </c>
      <c r="M3151" s="6" t="n">
        <v>19.212819</v>
      </c>
      <c r="AB3151" s="8" t="inlineStr">
        <is>
          <t>QISSwaps</t>
        </is>
      </c>
      <c r="AG3151" t="n">
        <v>0.003262</v>
      </c>
    </row>
    <row r="3152">
      <c r="A3152" t="inlineStr">
        <is>
          <t>QIS</t>
        </is>
      </c>
      <c r="B3152" t="inlineStr">
        <is>
          <t>EURPLN,Call,4.303041289689445,14/10/2025,15/09/2025</t>
        </is>
      </c>
      <c r="C3152" t="inlineStr">
        <is>
          <t>EURPLN,Call,4.303041289689445,14/10/2025,15/09/2025</t>
        </is>
      </c>
      <c r="G3152" s="1" t="n">
        <v>-2580.668023107085</v>
      </c>
      <c r="H3152" s="1" t="n">
        <v>0.0015891685204669</v>
      </c>
      <c r="K3152" s="4" t="n">
        <v>93662513.40000001</v>
      </c>
      <c r="L3152" s="5" t="n">
        <v>4875001</v>
      </c>
      <c r="M3152" s="6" t="n">
        <v>19.212819</v>
      </c>
      <c r="AB3152" s="8" t="inlineStr">
        <is>
          <t>QISSwaps</t>
        </is>
      </c>
      <c r="AG3152" t="n">
        <v>0.003262</v>
      </c>
    </row>
    <row r="3153">
      <c r="A3153" t="inlineStr">
        <is>
          <t>QIS</t>
        </is>
      </c>
      <c r="B3153" t="inlineStr">
        <is>
          <t>EURPLN,Call,4.303791862020324,02/10/2025,04/09/2025</t>
        </is>
      </c>
      <c r="C3153" t="inlineStr">
        <is>
          <t>EURPLN,Call,4.303791862020324,02/10/2025,04/09/2025</t>
        </is>
      </c>
      <c r="G3153" s="1" t="n">
        <v>-2505.591232417011</v>
      </c>
      <c r="H3153" s="1" t="n">
        <v>0.0002613448085013</v>
      </c>
      <c r="K3153" s="4" t="n">
        <v>93662513.40000001</v>
      </c>
      <c r="L3153" s="5" t="n">
        <v>4875001</v>
      </c>
      <c r="M3153" s="6" t="n">
        <v>19.212819</v>
      </c>
      <c r="AB3153" s="8" t="inlineStr">
        <is>
          <t>QISSwaps</t>
        </is>
      </c>
      <c r="AG3153" t="n">
        <v>0.003262</v>
      </c>
    </row>
    <row r="3154">
      <c r="A3154" t="inlineStr">
        <is>
          <t>QIS</t>
        </is>
      </c>
      <c r="B3154" t="inlineStr">
        <is>
          <t>EURPLN,Call,4.304174056905288,06/10/2025,08/09/2025</t>
        </is>
      </c>
      <c r="C3154" t="inlineStr">
        <is>
          <t>EURPLN,Call,4.304174056905288,06/10/2025,08/09/2025</t>
        </is>
      </c>
      <c r="G3154" s="1" t="n">
        <v>-2413.812255770456</v>
      </c>
      <c r="H3154" s="1" t="n">
        <v>0.0005478777906449</v>
      </c>
      <c r="K3154" s="4" t="n">
        <v>93662513.40000001</v>
      </c>
      <c r="L3154" s="5" t="n">
        <v>4875001</v>
      </c>
      <c r="M3154" s="6" t="n">
        <v>19.212819</v>
      </c>
      <c r="AB3154" s="8" t="inlineStr">
        <is>
          <t>QISSwaps</t>
        </is>
      </c>
      <c r="AG3154" t="n">
        <v>0.003262</v>
      </c>
    </row>
    <row r="3155">
      <c r="A3155" t="inlineStr">
        <is>
          <t>QIS</t>
        </is>
      </c>
      <c r="B3155" t="inlineStr">
        <is>
          <t>EURPLN,Call,4.304949145688224,15/10/2025,16/09/2025</t>
        </is>
      </c>
      <c r="C3155" t="inlineStr">
        <is>
          <t>EURPLN,Call,4.304949145688224,15/10/2025,16/09/2025</t>
        </is>
      </c>
      <c r="G3155" s="1" t="n">
        <v>-2511.222889878101</v>
      </c>
      <c r="H3155" s="1" t="n">
        <v>0.0016482074715298</v>
      </c>
      <c r="K3155" s="4" t="n">
        <v>93662513.40000001</v>
      </c>
      <c r="L3155" s="5" t="n">
        <v>4875001</v>
      </c>
      <c r="M3155" s="6" t="n">
        <v>19.212819</v>
      </c>
      <c r="AB3155" s="8" t="inlineStr">
        <is>
          <t>QISSwaps</t>
        </is>
      </c>
      <c r="AG3155" t="n">
        <v>0.003262</v>
      </c>
    </row>
    <row r="3156">
      <c r="A3156" t="inlineStr">
        <is>
          <t>QIS</t>
        </is>
      </c>
      <c r="B3156" t="inlineStr">
        <is>
          <t>EURPLN,Call,4.305133073878743,16/10/2025,17/09/2025</t>
        </is>
      </c>
      <c r="C3156" t="inlineStr">
        <is>
          <t>EURPLN,Call,4.305133073878743,16/10/2025,17/09/2025</t>
        </is>
      </c>
      <c r="G3156" s="1" t="n">
        <v>-2510.164976103415</v>
      </c>
      <c r="H3156" s="1" t="n">
        <v>0.0018281591198177</v>
      </c>
      <c r="K3156" s="4" t="n">
        <v>93662513.40000001</v>
      </c>
      <c r="L3156" s="5" t="n">
        <v>4875001</v>
      </c>
      <c r="M3156" s="6" t="n">
        <v>19.212819</v>
      </c>
      <c r="AB3156" s="8" t="inlineStr">
        <is>
          <t>QISSwaps</t>
        </is>
      </c>
      <c r="AG3156" t="n">
        <v>0.003262</v>
      </c>
    </row>
    <row r="3157">
      <c r="A3157" t="inlineStr">
        <is>
          <t>QIS</t>
        </is>
      </c>
      <c r="B3157" t="inlineStr">
        <is>
          <t>EURPLN,Call,4.305880200420511,21/10/2025,22/09/2025</t>
        </is>
      </c>
      <c r="C3157" t="inlineStr">
        <is>
          <t>EURPLN,Call,4.305880200420511,21/10/2025,22/09/2025</t>
        </is>
      </c>
      <c r="G3157" s="1" t="n">
        <v>-2462.118621447429</v>
      </c>
      <c r="H3157" s="1" t="n">
        <v>0.0022041198419443</v>
      </c>
      <c r="K3157" s="4" t="n">
        <v>93662513.40000001</v>
      </c>
      <c r="L3157" s="5" t="n">
        <v>4875001</v>
      </c>
      <c r="M3157" s="6" t="n">
        <v>19.212819</v>
      </c>
      <c r="AB3157" s="8" t="inlineStr">
        <is>
          <t>QISSwaps</t>
        </is>
      </c>
      <c r="AG3157" t="n">
        <v>0.003262</v>
      </c>
    </row>
    <row r="3158">
      <c r="A3158" t="inlineStr">
        <is>
          <t>QIS</t>
        </is>
      </c>
      <c r="B3158" t="inlineStr">
        <is>
          <t>EURPLN,Call,4.3061788249636885,24/10/2025,25/09/2025</t>
        </is>
      </c>
      <c r="C3158" t="inlineStr">
        <is>
          <t>EURPLN,Call,4.3061788249636885,24/10/2025,25/09/2025</t>
        </is>
      </c>
      <c r="G3158" s="1" t="n">
        <v>-2596.029745088278</v>
      </c>
      <c r="H3158" s="1" t="n">
        <v>0.0026199029974514</v>
      </c>
      <c r="K3158" s="4" t="n">
        <v>93662513.40000001</v>
      </c>
      <c r="L3158" s="5" t="n">
        <v>4875001</v>
      </c>
      <c r="M3158" s="6" t="n">
        <v>19.212819</v>
      </c>
      <c r="AB3158" s="8" t="inlineStr">
        <is>
          <t>QISSwaps</t>
        </is>
      </c>
      <c r="AG3158" t="n">
        <v>0.003262</v>
      </c>
    </row>
    <row r="3159">
      <c r="A3159" t="inlineStr">
        <is>
          <t>QIS</t>
        </is>
      </c>
      <c r="B3159" t="inlineStr">
        <is>
          <t>EURPLN,Call,4.306214523009983,23/10/2025,24/09/2025</t>
        </is>
      </c>
      <c r="C3159" t="inlineStr">
        <is>
          <t>EURPLN,Call,4.306214523009983,23/10/2025,24/09/2025</t>
        </is>
      </c>
      <c r="G3159" s="1" t="n">
        <v>-2525.19456443908</v>
      </c>
      <c r="H3159" s="1" t="n">
        <v>0.0024911840075504</v>
      </c>
      <c r="K3159" s="4" t="n">
        <v>93662513.40000001</v>
      </c>
      <c r="L3159" s="5" t="n">
        <v>4875001</v>
      </c>
      <c r="M3159" s="6" t="n">
        <v>19.212819</v>
      </c>
      <c r="AB3159" s="8" t="inlineStr">
        <is>
          <t>QISSwaps</t>
        </is>
      </c>
      <c r="AG3159" t="n">
        <v>0.003262</v>
      </c>
    </row>
    <row r="3160">
      <c r="A3160" t="inlineStr">
        <is>
          <t>QIS</t>
        </is>
      </c>
      <c r="B3160" t="inlineStr">
        <is>
          <t>EURPLN,Call,4.30642849201515,29/09/2025,29/08/2025</t>
        </is>
      </c>
      <c r="C3160" t="inlineStr">
        <is>
          <t>EURPLN,Call,4.30642849201515,29/09/2025,29/08/2025</t>
        </is>
      </c>
      <c r="G3160" s="1" t="n">
        <v>-2780.412749907852</v>
      </c>
      <c r="K3160" s="4" t="n">
        <v>93662513.40000001</v>
      </c>
      <c r="L3160" s="5" t="n">
        <v>4875001</v>
      </c>
      <c r="M3160" s="6" t="n">
        <v>19.212819</v>
      </c>
      <c r="AB3160" s="8" t="inlineStr">
        <is>
          <t>QISSwaps</t>
        </is>
      </c>
      <c r="AG3160" t="n">
        <v>0.003262</v>
      </c>
    </row>
    <row r="3161">
      <c r="A3161" t="inlineStr">
        <is>
          <t>QIS</t>
        </is>
      </c>
      <c r="B3161" t="inlineStr">
        <is>
          <t>EURPLN,Call,4.306702112774104,17/10/2025,18/09/2025</t>
        </is>
      </c>
      <c r="C3161" t="inlineStr">
        <is>
          <t>EURPLN,Call,4.306702112774104,17/10/2025,18/09/2025</t>
        </is>
      </c>
      <c r="G3161" s="1" t="n">
        <v>-2547.371995945905</v>
      </c>
      <c r="H3161" s="1" t="n">
        <v>0.0018951785501172</v>
      </c>
      <c r="K3161" s="4" t="n">
        <v>93662513.40000001</v>
      </c>
      <c r="L3161" s="5" t="n">
        <v>4875001</v>
      </c>
      <c r="M3161" s="6" t="n">
        <v>19.212819</v>
      </c>
      <c r="AB3161" s="8" t="inlineStr">
        <is>
          <t>QISSwaps</t>
        </is>
      </c>
      <c r="AG3161" t="n">
        <v>0.003262</v>
      </c>
    </row>
    <row r="3162">
      <c r="A3162" t="inlineStr">
        <is>
          <t>QIS</t>
        </is>
      </c>
      <c r="B3162" t="inlineStr">
        <is>
          <t>EURPLN,Call,4.307249945518273,08/10/2025,10/09/2025</t>
        </is>
      </c>
      <c r="C3162" t="inlineStr">
        <is>
          <t>EURPLN,Call,4.307249945518273,08/10/2025,10/09/2025</t>
        </is>
      </c>
      <c r="G3162" s="1" t="n">
        <v>-2603.225889761002</v>
      </c>
      <c r="H3162" s="1" t="n">
        <v>0.0007721436123595</v>
      </c>
      <c r="K3162" s="4" t="n">
        <v>93662513.40000001</v>
      </c>
      <c r="L3162" s="5" t="n">
        <v>4875001</v>
      </c>
      <c r="M3162" s="6" t="n">
        <v>19.212819</v>
      </c>
      <c r="AB3162" s="8" t="inlineStr">
        <is>
          <t>QISSwaps</t>
        </is>
      </c>
      <c r="AG3162" t="n">
        <v>0.003262</v>
      </c>
    </row>
    <row r="3163">
      <c r="A3163" t="inlineStr">
        <is>
          <t>QIS</t>
        </is>
      </c>
      <c r="B3163" t="inlineStr">
        <is>
          <t>EURPLN,Call,4.307282219790714,27/10/2025,26/09/2025</t>
        </is>
      </c>
      <c r="C3163" t="inlineStr">
        <is>
          <t>EURPLN,Call,4.307282219790714,27/10/2025,26/09/2025</t>
        </is>
      </c>
      <c r="G3163" s="1" t="n">
        <v>-2598.610828402953</v>
      </c>
      <c r="H3163" s="1" t="n">
        <v>0.0026803369637023</v>
      </c>
      <c r="K3163" s="4" t="n">
        <v>93662513.40000001</v>
      </c>
      <c r="L3163" s="5" t="n">
        <v>4875001</v>
      </c>
      <c r="M3163" s="6" t="n">
        <v>19.212819</v>
      </c>
      <c r="AB3163" s="8" t="inlineStr">
        <is>
          <t>QISSwaps</t>
        </is>
      </c>
      <c r="AG3163" t="n">
        <v>0.003262</v>
      </c>
    </row>
    <row r="3164">
      <c r="A3164" t="inlineStr">
        <is>
          <t>QIS</t>
        </is>
      </c>
      <c r="B3164" t="inlineStr">
        <is>
          <t>EURPLN,Call,4.3073018957632385,10/10/2025,12/09/2025</t>
        </is>
      </c>
      <c r="C3164" t="inlineStr">
        <is>
          <t>EURPLN,Call,4.3073018957632385,10/10/2025,12/09/2025</t>
        </is>
      </c>
      <c r="G3164" s="1" t="n">
        <v>-2580.587010703078</v>
      </c>
      <c r="H3164" s="1" t="n">
        <v>0.0011113504635338</v>
      </c>
      <c r="K3164" s="4" t="n">
        <v>93662513.40000001</v>
      </c>
      <c r="L3164" s="5" t="n">
        <v>4875001</v>
      </c>
      <c r="M3164" s="6" t="n">
        <v>19.212819</v>
      </c>
      <c r="AB3164" s="8" t="inlineStr">
        <is>
          <t>QISSwaps</t>
        </is>
      </c>
      <c r="AG3164" t="n">
        <v>0.003262</v>
      </c>
    </row>
    <row r="3165">
      <c r="A3165" t="inlineStr">
        <is>
          <t>QIS</t>
        </is>
      </c>
      <c r="B3165" t="inlineStr">
        <is>
          <t>EURPLN,Call,4.308342935783675,20/10/2025,19/09/2025</t>
        </is>
      </c>
      <c r="C3165" t="inlineStr">
        <is>
          <t>EURPLN,Call,4.308342935783675,20/10/2025,19/09/2025</t>
        </is>
      </c>
      <c r="G3165" s="1" t="n">
        <v>-2503.074628793544</v>
      </c>
      <c r="H3165" s="1" t="n">
        <v>0.0019558439839758</v>
      </c>
      <c r="K3165" s="4" t="n">
        <v>93662513.40000001</v>
      </c>
      <c r="L3165" s="5" t="n">
        <v>4875001</v>
      </c>
      <c r="M3165" s="6" t="n">
        <v>19.212819</v>
      </c>
      <c r="AB3165" s="8" t="inlineStr">
        <is>
          <t>QISSwaps</t>
        </is>
      </c>
      <c r="AG3165" t="n">
        <v>0.003262</v>
      </c>
    </row>
    <row r="3166">
      <c r="A3166" t="inlineStr">
        <is>
          <t>QIS</t>
        </is>
      </c>
      <c r="B3166" t="inlineStr">
        <is>
          <t>EURPLN,Call,4.308417056487291,07/10/2025,09/09/2025</t>
        </is>
      </c>
      <c r="C3166" t="inlineStr">
        <is>
          <t>EURPLN,Call,4.308417056487291,07/10/2025,09/09/2025</t>
        </is>
      </c>
      <c r="G3166" s="1" t="n">
        <v>-2413.748048699848</v>
      </c>
      <c r="H3166" s="1" t="n">
        <v>0.0005941175011453</v>
      </c>
      <c r="K3166" s="4" t="n">
        <v>93662513.40000001</v>
      </c>
      <c r="L3166" s="5" t="n">
        <v>4875001</v>
      </c>
      <c r="M3166" s="6" t="n">
        <v>19.212819</v>
      </c>
      <c r="AB3166" s="8" t="inlineStr">
        <is>
          <t>QISSwaps</t>
        </is>
      </c>
      <c r="AG3166" t="n">
        <v>0.003262</v>
      </c>
    </row>
    <row r="3167">
      <c r="A3167" t="inlineStr">
        <is>
          <t>QIS</t>
        </is>
      </c>
      <c r="B3167" t="inlineStr">
        <is>
          <t>EURPLN,Call,4.308443296904637,28/10/2025,29/09/2025</t>
        </is>
      </c>
      <c r="C3167" t="inlineStr">
        <is>
          <t>EURPLN,Call,4.308443296904637,28/10/2025,29/09/2025</t>
        </is>
      </c>
      <c r="G3167" s="1" t="n">
        <v>-2505.629257875324</v>
      </c>
      <c r="H3167" s="1" t="n">
        <v>0.0027350204961647</v>
      </c>
      <c r="K3167" s="4" t="n">
        <v>93662513.40000001</v>
      </c>
      <c r="L3167" s="5" t="n">
        <v>4875001</v>
      </c>
      <c r="M3167" s="6" t="n">
        <v>19.212819</v>
      </c>
      <c r="AB3167" s="8" t="inlineStr">
        <is>
          <t>QISSwaps</t>
        </is>
      </c>
      <c r="AG3167" t="n">
        <v>0.003262</v>
      </c>
    </row>
    <row r="3168">
      <c r="A3168" t="inlineStr">
        <is>
          <t>QIS</t>
        </is>
      </c>
      <c r="B3168" t="inlineStr">
        <is>
          <t>EURPLN,Call,4.308683243914511,03/10/2025,05/09/2025</t>
        </is>
      </c>
      <c r="C3168" t="inlineStr">
        <is>
          <t>EURPLN,Call,4.308683243914511,03/10/2025,05/09/2025</t>
        </is>
      </c>
      <c r="G3168" s="1" t="n">
        <v>-2434.699052486513</v>
      </c>
      <c r="H3168" s="1" t="n">
        <v>0.0003092848706668</v>
      </c>
      <c r="K3168" s="4" t="n">
        <v>93662513.40000001</v>
      </c>
      <c r="L3168" s="5" t="n">
        <v>4875001</v>
      </c>
      <c r="M3168" s="6" t="n">
        <v>19.212819</v>
      </c>
      <c r="AB3168" s="8" t="inlineStr">
        <is>
          <t>QISSwaps</t>
        </is>
      </c>
      <c r="AG3168" t="n">
        <v>0.003262</v>
      </c>
    </row>
    <row r="3169">
      <c r="A3169" t="inlineStr">
        <is>
          <t>QIS</t>
        </is>
      </c>
      <c r="B3169" t="inlineStr">
        <is>
          <t>EURPLN,Call,4.308701378079109,22/10/2025,23/09/2025</t>
        </is>
      </c>
      <c r="C3169" t="inlineStr">
        <is>
          <t>EURPLN,Call,4.308701378079109,22/10/2025,23/09/2025</t>
        </is>
      </c>
      <c r="G3169" s="1" t="n">
        <v>-2456.657228516863</v>
      </c>
      <c r="H3169" s="1" t="n">
        <v>0.0021831669627817</v>
      </c>
      <c r="K3169" s="4" t="n">
        <v>93662513.40000001</v>
      </c>
      <c r="L3169" s="5" t="n">
        <v>4875001</v>
      </c>
      <c r="M3169" s="6" t="n">
        <v>19.212819</v>
      </c>
      <c r="AB3169" s="8" t="inlineStr">
        <is>
          <t>QISSwaps</t>
        </is>
      </c>
      <c r="AG3169" t="n">
        <v>0.003262</v>
      </c>
    </row>
    <row r="3170">
      <c r="A3170" t="inlineStr">
        <is>
          <t>QIS</t>
        </is>
      </c>
      <c r="B3170" t="inlineStr">
        <is>
          <t>EURPLN,Call,4.309177992937457,01/10/2025,03/09/2025</t>
        </is>
      </c>
      <c r="C3170" t="inlineStr">
        <is>
          <t>EURPLN,Call,4.309177992937457,01/10/2025,03/09/2025</t>
        </is>
      </c>
      <c r="G3170" s="1" t="n">
        <v>-2432.313624436302</v>
      </c>
      <c r="H3170" s="1" t="n">
        <v>7.381346244013396e-05</v>
      </c>
      <c r="K3170" s="4" t="n">
        <v>93662513.40000001</v>
      </c>
      <c r="L3170" s="5" t="n">
        <v>4875001</v>
      </c>
      <c r="M3170" s="6" t="n">
        <v>19.212819</v>
      </c>
      <c r="AB3170" s="8" t="inlineStr">
        <is>
          <t>QISSwaps</t>
        </is>
      </c>
      <c r="AG3170" t="n">
        <v>0.003262</v>
      </c>
    </row>
    <row r="3171">
      <c r="A3171" t="inlineStr">
        <is>
          <t>QIS</t>
        </is>
      </c>
      <c r="B3171" t="inlineStr">
        <is>
          <t>EURPLN,Call,4.309396339174886,30/09/2025,02/09/2025</t>
        </is>
      </c>
      <c r="C3171" t="inlineStr">
        <is>
          <t>EURPLN,Call,4.309396339174886,30/09/2025,02/09/2025</t>
        </is>
      </c>
      <c r="G3171" s="1" t="n">
        <v>-2477.669797029424</v>
      </c>
      <c r="H3171" s="1" t="n">
        <v>1.548702213335157e-05</v>
      </c>
      <c r="K3171" s="4" t="n">
        <v>93662513.40000001</v>
      </c>
      <c r="L3171" s="5" t="n">
        <v>4875001</v>
      </c>
      <c r="M3171" s="6" t="n">
        <v>19.212819</v>
      </c>
      <c r="AB3171" s="8" t="inlineStr">
        <is>
          <t>QISSwaps</t>
        </is>
      </c>
      <c r="AG3171" t="n">
        <v>0.003262</v>
      </c>
    </row>
    <row r="3172">
      <c r="A3172" t="inlineStr">
        <is>
          <t>QIS</t>
        </is>
      </c>
      <c r="B3172" t="inlineStr">
        <is>
          <t>EURPLN,Call,4.309580343340239,09/10/2025,11/09/2025</t>
        </is>
      </c>
      <c r="C3172" t="inlineStr">
        <is>
          <t>EURPLN,Call,4.309580343340239,09/10/2025,11/09/2025</t>
        </is>
      </c>
      <c r="G3172" s="1" t="n">
        <v>-2620.54969915097</v>
      </c>
      <c r="H3172" s="1" t="n">
        <v>0.0008989046145954</v>
      </c>
      <c r="K3172" s="4" t="n">
        <v>93662513.40000001</v>
      </c>
      <c r="L3172" s="5" t="n">
        <v>4875001</v>
      </c>
      <c r="M3172" s="6" t="n">
        <v>19.212819</v>
      </c>
      <c r="AB3172" s="8" t="inlineStr">
        <is>
          <t>QISSwaps</t>
        </is>
      </c>
      <c r="AG3172" t="n">
        <v>0.003262</v>
      </c>
    </row>
    <row r="3173">
      <c r="A3173" t="inlineStr">
        <is>
          <t>QIS</t>
        </is>
      </c>
      <c r="B3173" t="inlineStr">
        <is>
          <t>EURPLN,Call,4.310247902628682,14/10/2025,15/09/2025</t>
        </is>
      </c>
      <c r="C3173" t="inlineStr">
        <is>
          <t>EURPLN,Call,4.310247902628682,14/10/2025,15/09/2025</t>
        </is>
      </c>
      <c r="G3173" s="1" t="n">
        <v>-2572.045629024309</v>
      </c>
      <c r="H3173" s="1" t="n">
        <v>0.0012943794299892</v>
      </c>
      <c r="K3173" s="4" t="n">
        <v>93662513.40000001</v>
      </c>
      <c r="L3173" s="5" t="n">
        <v>4875001</v>
      </c>
      <c r="M3173" s="6" t="n">
        <v>19.212819</v>
      </c>
      <c r="AB3173" s="8" t="inlineStr">
        <is>
          <t>QISSwaps</t>
        </is>
      </c>
      <c r="AG3173" t="n">
        <v>0.003262</v>
      </c>
    </row>
    <row r="3174">
      <c r="A3174" t="inlineStr">
        <is>
          <t>QIS</t>
        </is>
      </c>
      <c r="B3174" t="inlineStr">
        <is>
          <t>EURPLN,Call,4.310770329450698,02/10/2025,04/09/2025</t>
        </is>
      </c>
      <c r="C3174" t="inlineStr">
        <is>
          <t>EURPLN,Call,4.310770329450698,02/10/2025,04/09/2025</t>
        </is>
      </c>
      <c r="G3174" s="1" t="n">
        <v>-2497.485472854997</v>
      </c>
      <c r="H3174" s="1" t="n">
        <v>0.0001596100873716</v>
      </c>
      <c r="K3174" s="4" t="n">
        <v>93662513.40000001</v>
      </c>
      <c r="L3174" s="5" t="n">
        <v>4875001</v>
      </c>
      <c r="M3174" s="6" t="n">
        <v>19.212819</v>
      </c>
      <c r="AB3174" s="8" t="inlineStr">
        <is>
          <t>QISSwaps</t>
        </is>
      </c>
      <c r="AG3174" t="n">
        <v>0.003262</v>
      </c>
    </row>
    <row r="3175">
      <c r="A3175" t="inlineStr">
        <is>
          <t>QIS</t>
        </is>
      </c>
      <c r="B3175" t="inlineStr">
        <is>
          <t>EURPLN,Call,4.311988753604562,15/10/2025,16/09/2025</t>
        </is>
      </c>
      <c r="C3175" t="inlineStr">
        <is>
          <t>EURPLN,Call,4.311988753604562,15/10/2025,16/09/2025</t>
        </is>
      </c>
      <c r="G3175" s="1" t="n">
        <v>-2503.030106793425</v>
      </c>
      <c r="H3175" s="1" t="n">
        <v>0.0013615178930177</v>
      </c>
      <c r="K3175" s="4" t="n">
        <v>93662513.40000001</v>
      </c>
      <c r="L3175" s="5" t="n">
        <v>4875001</v>
      </c>
      <c r="M3175" s="6" t="n">
        <v>19.212819</v>
      </c>
      <c r="AB3175" s="8" t="inlineStr">
        <is>
          <t>QISSwaps</t>
        </is>
      </c>
      <c r="AG3175" t="n">
        <v>0.003262</v>
      </c>
    </row>
    <row r="3176">
      <c r="A3176" t="inlineStr">
        <is>
          <t>QIS</t>
        </is>
      </c>
      <c r="B3176" t="inlineStr">
        <is>
          <t>EURPLN,Call,4.312216428630771,16/10/2025,17/09/2025</t>
        </is>
      </c>
      <c r="C3176" t="inlineStr">
        <is>
          <t>EURPLN,Call,4.312216428630771,16/10/2025,17/09/2025</t>
        </is>
      </c>
      <c r="G3176" s="1" t="n">
        <v>-2501.92522930516</v>
      </c>
      <c r="H3176" s="1" t="n">
        <v>0.0015207777961994</v>
      </c>
      <c r="K3176" s="4" t="n">
        <v>93662513.40000001</v>
      </c>
      <c r="L3176" s="5" t="n">
        <v>4875001</v>
      </c>
      <c r="M3176" s="6" t="n">
        <v>19.212819</v>
      </c>
      <c r="AB3176" s="8" t="inlineStr">
        <is>
          <t>QISSwaps</t>
        </is>
      </c>
      <c r="AG3176" t="n">
        <v>0.003262</v>
      </c>
    </row>
    <row r="3177">
      <c r="A3177" t="inlineStr">
        <is>
          <t>QIS</t>
        </is>
      </c>
      <c r="B3177" t="inlineStr">
        <is>
          <t>EURPLN,Call,4.312747376975801,21/10/2025,22/09/2025</t>
        </is>
      </c>
      <c r="C3177" t="inlineStr">
        <is>
          <t>EURPLN,Call,4.312747376975801,21/10/2025,22/09/2025</t>
        </is>
      </c>
      <c r="G3177" s="1" t="n">
        <v>-2454.284013634368</v>
      </c>
      <c r="H3177" s="1" t="n">
        <v>0.0018754905495531</v>
      </c>
      <c r="K3177" s="4" t="n">
        <v>93662513.40000001</v>
      </c>
      <c r="L3177" s="5" t="n">
        <v>4875001</v>
      </c>
      <c r="M3177" s="6" t="n">
        <v>19.212819</v>
      </c>
      <c r="AB3177" s="8" t="inlineStr">
        <is>
          <t>QISSwaps</t>
        </is>
      </c>
      <c r="AG3177" t="n">
        <v>0.003262</v>
      </c>
    </row>
    <row r="3178">
      <c r="A3178" t="inlineStr">
        <is>
          <t>QIS</t>
        </is>
      </c>
      <c r="B3178" t="inlineStr">
        <is>
          <t>EURPLN,Call,4.313287615957321,23/10/2025,24/09/2025</t>
        </is>
      </c>
      <c r="C3178" t="inlineStr">
        <is>
          <t>EURPLN,Call,4.313287615957321,23/10/2025,24/09/2025</t>
        </is>
      </c>
      <c r="G3178" s="1" t="n">
        <v>-2516.919534840927</v>
      </c>
      <c r="H3178" s="1" t="n">
        <v>0.0021250949822771</v>
      </c>
      <c r="K3178" s="4" t="n">
        <v>93662513.40000001</v>
      </c>
      <c r="L3178" s="5" t="n">
        <v>4875001</v>
      </c>
      <c r="M3178" s="6" t="n">
        <v>19.212819</v>
      </c>
      <c r="AB3178" s="8" t="inlineStr">
        <is>
          <t>QISSwaps</t>
        </is>
      </c>
      <c r="AG3178" t="n">
        <v>0.003262</v>
      </c>
    </row>
    <row r="3179">
      <c r="A3179" t="inlineStr">
        <is>
          <t>QIS</t>
        </is>
      </c>
      <c r="B3179" t="inlineStr">
        <is>
          <t>EURPLN,Call,4.31340408387872,24/10/2025,25/09/2025</t>
        </is>
      </c>
      <c r="C3179" t="inlineStr">
        <is>
          <t>EURPLN,Call,4.31340408387872,24/10/2025,25/09/2025</t>
        </is>
      </c>
      <c r="G3179" s="1" t="n">
        <v>-2587.33995992064</v>
      </c>
      <c r="H3179" s="1" t="n">
        <v>0.0022345333972329</v>
      </c>
      <c r="K3179" s="4" t="n">
        <v>93662513.40000001</v>
      </c>
      <c r="L3179" s="5" t="n">
        <v>4875001</v>
      </c>
      <c r="M3179" s="6" t="n">
        <v>19.212819</v>
      </c>
      <c r="AB3179" s="8" t="inlineStr">
        <is>
          <t>QISSwaps</t>
        </is>
      </c>
      <c r="AG3179" t="n">
        <v>0.003262</v>
      </c>
    </row>
    <row r="3180">
      <c r="A3180" t="inlineStr">
        <is>
          <t>QIS</t>
        </is>
      </c>
      <c r="B3180" t="inlineStr">
        <is>
          <t>EURPLN,Call,4.313892752198921,17/10/2025,18/09/2025</t>
        </is>
      </c>
      <c r="C3180" t="inlineStr">
        <is>
          <t>EURPLN,Call,4.313892752198921,17/10/2025,18/09/2025</t>
        </is>
      </c>
      <c r="G3180" s="1" t="n">
        <v>-2538.886867336198</v>
      </c>
      <c r="H3180" s="1" t="n">
        <v>0.0015852711373526</v>
      </c>
      <c r="K3180" s="4" t="n">
        <v>93662513.40000001</v>
      </c>
      <c r="L3180" s="5" t="n">
        <v>4875001</v>
      </c>
      <c r="M3180" s="6" t="n">
        <v>19.212819</v>
      </c>
      <c r="AB3180" s="8" t="inlineStr">
        <is>
          <t>QISSwaps</t>
        </is>
      </c>
      <c r="AG3180" t="n">
        <v>0.003262</v>
      </c>
    </row>
    <row r="3181">
      <c r="A3181" t="inlineStr">
        <is>
          <t>QIS</t>
        </is>
      </c>
      <c r="B3181" t="inlineStr">
        <is>
          <t>EURPLN,Call,4.314178477081351,29/09/2025,29/08/2025</t>
        </is>
      </c>
      <c r="C3181" t="inlineStr">
        <is>
          <t>EURPLN,Call,4.314178477081351,29/09/2025,29/08/2025</t>
        </is>
      </c>
      <c r="G3181" s="1" t="n">
        <v>-2770.432262145461</v>
      </c>
      <c r="K3181" s="4" t="n">
        <v>93662513.40000001</v>
      </c>
      <c r="L3181" s="5" t="n">
        <v>4875001</v>
      </c>
      <c r="M3181" s="6" t="n">
        <v>19.212819</v>
      </c>
      <c r="AB3181" s="8" t="inlineStr">
        <is>
          <t>QISSwaps</t>
        </is>
      </c>
      <c r="AG3181" t="n">
        <v>0.003262</v>
      </c>
    </row>
    <row r="3182">
      <c r="A3182" t="inlineStr">
        <is>
          <t>QIS</t>
        </is>
      </c>
      <c r="B3182" t="inlineStr">
        <is>
          <t>EURPLN,Call,4.314473638264319,27/10/2025,26/09/2025</t>
        </is>
      </c>
      <c r="C3182" t="inlineStr">
        <is>
          <t>EURPLN,Call,4.314473638264319,27/10/2025,26/09/2025</t>
        </is>
      </c>
      <c r="G3182" s="1" t="n">
        <v>-2589.955254148198</v>
      </c>
      <c r="H3182" s="1" t="n">
        <v>0.0022968544693702</v>
      </c>
      <c r="K3182" s="4" t="n">
        <v>93662513.40000001</v>
      </c>
      <c r="L3182" s="5" t="n">
        <v>4875001</v>
      </c>
      <c r="M3182" s="6" t="n">
        <v>19.212819</v>
      </c>
      <c r="AB3182" s="8" t="inlineStr">
        <is>
          <t>QISSwaps</t>
        </is>
      </c>
      <c r="AG3182" t="n">
        <v>0.003262</v>
      </c>
    </row>
    <row r="3183">
      <c r="A3183" t="inlineStr">
        <is>
          <t>QIS</t>
        </is>
      </c>
      <c r="B3183" t="inlineStr">
        <is>
          <t>EURPLN,Call,4.314524459203371,10/10/2025,12/09/2025</t>
        </is>
      </c>
      <c r="C3183" t="inlineStr">
        <is>
          <t>EURPLN,Call,4.314524459203371,10/10/2025,12/09/2025</t>
        </is>
      </c>
      <c r="G3183" s="1" t="n">
        <v>-2571.95437779937</v>
      </c>
      <c r="H3183" s="1" t="n">
        <v>0.000884545302207</v>
      </c>
      <c r="K3183" s="4" t="n">
        <v>93662513.40000001</v>
      </c>
      <c r="L3183" s="5" t="n">
        <v>4875001</v>
      </c>
      <c r="M3183" s="6" t="n">
        <v>19.212819</v>
      </c>
      <c r="AB3183" s="8" t="inlineStr">
        <is>
          <t>QISSwaps</t>
        </is>
      </c>
      <c r="AG3183" t="n">
        <v>0.003262</v>
      </c>
    </row>
    <row r="3184">
      <c r="A3184" t="inlineStr">
        <is>
          <t>QIS</t>
        </is>
      </c>
      <c r="B3184" t="inlineStr">
        <is>
          <t>EURPLN,Call,4.314541852808981,08/10/2025,10/09/2025</t>
        </is>
      </c>
      <c r="C3184" t="inlineStr">
        <is>
          <t>EURPLN,Call,4.314541852808981,08/10/2025,10/09/2025</t>
        </is>
      </c>
      <c r="G3184" s="1" t="n">
        <v>-2594.434021903228</v>
      </c>
      <c r="H3184" s="1" t="n">
        <v>0.000589971820997</v>
      </c>
      <c r="K3184" s="4" t="n">
        <v>93662513.40000001</v>
      </c>
      <c r="L3184" s="5" t="n">
        <v>4875001</v>
      </c>
      <c r="M3184" s="6" t="n">
        <v>19.212819</v>
      </c>
      <c r="AB3184" s="8" t="inlineStr">
        <is>
          <t>QISSwaps</t>
        </is>
      </c>
      <c r="AG3184" t="n">
        <v>0.003262</v>
      </c>
    </row>
    <row r="3185">
      <c r="A3185" t="inlineStr">
        <is>
          <t>QIS</t>
        </is>
      </c>
      <c r="B3185" t="inlineStr">
        <is>
          <t>EURPLN,Call,4.315351814949705,20/10/2025,19/09/2025</t>
        </is>
      </c>
      <c r="C3185" t="inlineStr">
        <is>
          <t>EURPLN,Call,4.315351814949705,20/10/2025,19/09/2025</t>
        </is>
      </c>
      <c r="G3185" s="1" t="n">
        <v>-2494.950377828478</v>
      </c>
      <c r="H3185" s="1" t="n">
        <v>0.0016560729670349</v>
      </c>
      <c r="K3185" s="4" t="n">
        <v>93662513.40000001</v>
      </c>
      <c r="L3185" s="5" t="n">
        <v>4875001</v>
      </c>
      <c r="M3185" s="6" t="n">
        <v>19.212819</v>
      </c>
      <c r="AB3185" s="8" t="inlineStr">
        <is>
          <t>QISSwaps</t>
        </is>
      </c>
      <c r="AG3185" t="n">
        <v>0.003262</v>
      </c>
    </row>
    <row r="3186">
      <c r="A3186" t="inlineStr">
        <is>
          <t>QIS</t>
        </is>
      </c>
      <c r="B3186" t="inlineStr">
        <is>
          <t>EURPLN,Call,4.3153856057294515,28/10/2025,29/09/2025</t>
        </is>
      </c>
      <c r="C3186" t="inlineStr">
        <is>
          <t>EURPLN,Call,4.3153856057294515,28/10/2025,29/09/2025</t>
        </is>
      </c>
      <c r="G3186" s="1" t="n">
        <v>-2497.573959068188</v>
      </c>
      <c r="H3186" s="1" t="n">
        <v>0.0023650377453414</v>
      </c>
      <c r="K3186" s="4" t="n">
        <v>93662513.40000001</v>
      </c>
      <c r="L3186" s="5" t="n">
        <v>4875001</v>
      </c>
      <c r="M3186" s="6" t="n">
        <v>19.212819</v>
      </c>
      <c r="AB3186" s="8" t="inlineStr">
        <is>
          <t>QISSwaps</t>
        </is>
      </c>
      <c r="AG3186" t="n">
        <v>0.003262</v>
      </c>
    </row>
    <row r="3187">
      <c r="A3187" t="inlineStr">
        <is>
          <t>QIS</t>
        </is>
      </c>
      <c r="B3187" t="inlineStr">
        <is>
          <t>EURPLN,Call,4.315584678783404,22/10/2025,23/09/2025</t>
        </is>
      </c>
      <c r="C3187" t="inlineStr">
        <is>
          <t>EURPLN,Call,4.315584678783404,22/10/2025,23/09/2025</t>
        </is>
      </c>
      <c r="G3187" s="1" t="n">
        <v>-2448.826806385577</v>
      </c>
      <c r="H3187" s="1" t="n">
        <v>0.0018673485941807</v>
      </c>
      <c r="K3187" s="4" t="n">
        <v>93662513.40000001</v>
      </c>
      <c r="L3187" s="5" t="n">
        <v>4875001</v>
      </c>
      <c r="M3187" s="6" t="n">
        <v>19.212819</v>
      </c>
      <c r="AB3187" s="8" t="inlineStr">
        <is>
          <t>QISSwaps</t>
        </is>
      </c>
      <c r="AG3187" t="n">
        <v>0.003262</v>
      </c>
    </row>
    <row r="3188">
      <c r="A3188" t="inlineStr">
        <is>
          <t>QIS</t>
        </is>
      </c>
      <c r="B3188" t="inlineStr">
        <is>
          <t>EURPLN,Call,4.316334199176253,30/09/2025,02/09/2025</t>
        </is>
      </c>
      <c r="C3188" t="inlineStr">
        <is>
          <t>EURPLN,Call,4.316334199176253,30/09/2025,02/09/2025</t>
        </is>
      </c>
      <c r="G3188" s="1" t="n">
        <v>-2469.711232916826</v>
      </c>
      <c r="H3188" s="1" t="n">
        <v>4.157536083769598e-06</v>
      </c>
      <c r="K3188" s="4" t="n">
        <v>93662513.40000001</v>
      </c>
      <c r="L3188" s="5" t="n">
        <v>4875001</v>
      </c>
      <c r="M3188" s="6" t="n">
        <v>19.212819</v>
      </c>
      <c r="AB3188" s="8" t="inlineStr">
        <is>
          <t>QISSwaps</t>
        </is>
      </c>
      <c r="AG3188" t="n">
        <v>0.003262</v>
      </c>
    </row>
    <row r="3189">
      <c r="A3189" t="inlineStr">
        <is>
          <t>QIS</t>
        </is>
      </c>
      <c r="B3189" t="inlineStr">
        <is>
          <t>EURPLN,Call,4.316916529539166,09/10/2025,11/09/2025</t>
        </is>
      </c>
      <c r="C3189" t="inlineStr">
        <is>
          <t>EURPLN,Call,4.316916529539166,09/10/2025,11/09/2025</t>
        </is>
      </c>
      <c r="G3189" s="1" t="n">
        <v>-2611.650520759436</v>
      </c>
      <c r="H3189" s="1" t="n">
        <v>0.0007007684652024</v>
      </c>
      <c r="K3189" s="4" t="n">
        <v>93662513.40000001</v>
      </c>
      <c r="L3189" s="5" t="n">
        <v>4875001</v>
      </c>
      <c r="M3189" s="6" t="n">
        <v>19.212819</v>
      </c>
      <c r="AB3189" s="8" t="inlineStr">
        <is>
          <t>QISSwaps</t>
        </is>
      </c>
      <c r="AG3189" t="n">
        <v>0.003262</v>
      </c>
    </row>
    <row r="3190">
      <c r="A3190" t="inlineStr">
        <is>
          <t>QIS</t>
        </is>
      </c>
      <c r="B3190" t="inlineStr">
        <is>
          <t>EURPLN,Call,4.320360708904658,23/10/2025,24/09/2025</t>
        </is>
      </c>
      <c r="C3190" t="inlineStr">
        <is>
          <t>EURPLN,Call,4.320360708904658,23/10/2025,24/09/2025</t>
        </is>
      </c>
      <c r="G3190" s="1" t="n">
        <v>-2508.685114441622</v>
      </c>
      <c r="H3190" s="1" t="n">
        <v>0.0018211587966034</v>
      </c>
      <c r="K3190" s="4" t="n">
        <v>93662513.40000001</v>
      </c>
      <c r="L3190" s="5" t="n">
        <v>4875001</v>
      </c>
      <c r="M3190" s="6" t="n">
        <v>19.212819</v>
      </c>
      <c r="AB3190" s="8" t="inlineStr">
        <is>
          <t>QISSwaps</t>
        </is>
      </c>
      <c r="AG3190" t="n">
        <v>0.003262</v>
      </c>
    </row>
    <row r="3191">
      <c r="A3191" t="inlineStr">
        <is>
          <t>QIS</t>
        </is>
      </c>
      <c r="B3191" t="inlineStr">
        <is>
          <t>EURPLN,Call,4.320629342793753,24/10/2025,25/09/2025</t>
        </is>
      </c>
      <c r="C3191" t="inlineStr">
        <is>
          <t>EURPLN,Call,4.320629342793753,24/10/2025,25/09/2025</t>
        </is>
      </c>
      <c r="G3191" s="1" t="n">
        <v>-2578.693733293138</v>
      </c>
      <c r="H3191" s="1" t="n">
        <v>0.0019149224007129</v>
      </c>
      <c r="K3191" s="4" t="n">
        <v>93662513.40000001</v>
      </c>
      <c r="L3191" s="5" t="n">
        <v>4875001</v>
      </c>
      <c r="M3191" s="6" t="n">
        <v>19.212819</v>
      </c>
      <c r="AB3191" s="8" t="inlineStr">
        <is>
          <t>QISSwaps</t>
        </is>
      </c>
      <c r="AG3191" t="n">
        <v>0.003262</v>
      </c>
    </row>
    <row r="3192">
      <c r="A3192" t="inlineStr">
        <is>
          <t>QIS</t>
        </is>
      </c>
      <c r="B3192" t="inlineStr">
        <is>
          <t>EURPLN,Call,4.321083391623738,17/10/2025,18/09/2025</t>
        </is>
      </c>
      <c r="C3192" t="inlineStr">
        <is>
          <t>EURPLN,Call,4.321083391623738,17/10/2025,18/09/2025</t>
        </is>
      </c>
      <c r="G3192" s="1" t="n">
        <v>-2530.444063334634</v>
      </c>
      <c r="H3192" s="1" t="n">
        <v>0.0013315046227613</v>
      </c>
      <c r="K3192" s="4" t="n">
        <v>93662513.40000001</v>
      </c>
      <c r="L3192" s="5" t="n">
        <v>4875001</v>
      </c>
      <c r="M3192" s="6" t="n">
        <v>19.212819</v>
      </c>
      <c r="AB3192" s="8" t="inlineStr">
        <is>
          <t>QISSwaps</t>
        </is>
      </c>
      <c r="AG3192" t="n">
        <v>0.003262</v>
      </c>
    </row>
    <row r="3193">
      <c r="A3193" t="inlineStr">
        <is>
          <t>QIS</t>
        </is>
      </c>
      <c r="B3193" t="inlineStr">
        <is>
          <t>EURPLN,Call,4.321665056737924,27/10/2025,26/09/2025</t>
        </is>
      </c>
      <c r="C3193" t="inlineStr">
        <is>
          <t>EURPLN,Call,4.321665056737924,27/10/2025,26/09/2025</t>
        </is>
      </c>
      <c r="G3193" s="1" t="n">
        <v>-2581.342853567205</v>
      </c>
      <c r="H3193" s="1" t="n">
        <v>0.0019766756978831</v>
      </c>
      <c r="K3193" s="4" t="n">
        <v>93662513.40000001</v>
      </c>
      <c r="L3193" s="5" t="n">
        <v>4875001</v>
      </c>
      <c r="M3193" s="6" t="n">
        <v>19.212819</v>
      </c>
      <c r="AB3193" s="8" t="inlineStr">
        <is>
          <t>QISSwaps</t>
        </is>
      </c>
      <c r="AG3193" t="n">
        <v>0.003262</v>
      </c>
    </row>
    <row r="3194">
      <c r="A3194" t="inlineStr">
        <is>
          <t>QIS</t>
        </is>
      </c>
      <c r="B3194" t="inlineStr">
        <is>
          <t>EURPLN,Call,4.32183376009969,08/10/2025,10/09/2025</t>
        </is>
      </c>
      <c r="C3194" t="inlineStr">
        <is>
          <t>EURPLN,Call,4.32183376009969,08/10/2025,10/09/2025</t>
        </is>
      </c>
      <c r="G3194" s="1" t="n">
        <v>-2585.686618078586</v>
      </c>
      <c r="H3194" s="1" t="n">
        <v>0.0004507933882012</v>
      </c>
      <c r="K3194" s="4" t="n">
        <v>93662513.40000001</v>
      </c>
      <c r="L3194" s="5" t="n">
        <v>4875001</v>
      </c>
      <c r="M3194" s="6" t="n">
        <v>19.212819</v>
      </c>
      <c r="AB3194" s="8" t="inlineStr">
        <is>
          <t>QISSwaps</t>
        </is>
      </c>
      <c r="AG3194" t="n">
        <v>0.003262</v>
      </c>
    </row>
    <row r="3195">
      <c r="A3195" t="inlineStr">
        <is>
          <t>QIS</t>
        </is>
      </c>
      <c r="B3195" t="inlineStr">
        <is>
          <t>EURPLN,Call,4.321928462147552,29/09/2025,29/08/2025</t>
        </is>
      </c>
      <c r="C3195" t="inlineStr">
        <is>
          <t>EURPLN,Call,4.321928462147552,29/09/2025,29/08/2025</t>
        </is>
      </c>
      <c r="G3195" s="1" t="n">
        <v>-2760.505416590074</v>
      </c>
      <c r="K3195" s="4" t="n">
        <v>93662513.40000001</v>
      </c>
      <c r="L3195" s="5" t="n">
        <v>4875001</v>
      </c>
      <c r="M3195" s="6" t="n">
        <v>19.212819</v>
      </c>
      <c r="AB3195" s="8" t="inlineStr">
        <is>
          <t>QISSwaps</t>
        </is>
      </c>
      <c r="AG3195" t="n">
        <v>0.003262</v>
      </c>
    </row>
    <row r="3196">
      <c r="A3196" t="inlineStr">
        <is>
          <t>QIS</t>
        </is>
      </c>
      <c r="B3196" t="inlineStr">
        <is>
          <t>EURPLN,Call,4.322327914554267,28/10/2025,29/09/2025</t>
        </is>
      </c>
      <c r="C3196" t="inlineStr">
        <is>
          <t>EURPLN,Call,4.322327914554267,28/10/2025,29/09/2025</t>
        </is>
      </c>
      <c r="G3196" s="1" t="n">
        <v>-2489.557443146931</v>
      </c>
      <c r="H3196" s="1" t="n">
        <v>0.0020525595720378</v>
      </c>
      <c r="K3196" s="4" t="n">
        <v>93662513.40000001</v>
      </c>
      <c r="L3196" s="5" t="n">
        <v>4875001</v>
      </c>
      <c r="M3196" s="6" t="n">
        <v>19.212819</v>
      </c>
      <c r="AB3196" s="8" t="inlineStr">
        <is>
          <t>QISSwaps</t>
        </is>
      </c>
      <c r="AG3196" t="n">
        <v>0.003262</v>
      </c>
    </row>
    <row r="3197">
      <c r="A3197" t="inlineStr">
        <is>
          <t>QIS</t>
        </is>
      </c>
      <c r="B3197" t="inlineStr">
        <is>
          <t>EURPLN,Call,4.3223606941157335,20/10/2025,19/09/2025</t>
        </is>
      </c>
      <c r="C3197" t="inlineStr">
        <is>
          <t>EURPLN,Call,4.3223606941157335,20/10/2025,19/09/2025</t>
        </is>
      </c>
      <c r="G3197" s="1" t="n">
        <v>-2486.865616196726</v>
      </c>
      <c r="H3197" s="1" t="n">
        <v>0.0014065396611505</v>
      </c>
      <c r="K3197" s="4" t="n">
        <v>93662513.40000001</v>
      </c>
      <c r="L3197" s="5" t="n">
        <v>4875001</v>
      </c>
      <c r="M3197" s="6" t="n">
        <v>19.212819</v>
      </c>
      <c r="AB3197" s="8" t="inlineStr">
        <is>
          <t>QISSwaps</t>
        </is>
      </c>
      <c r="AG3197" t="n">
        <v>0.003262</v>
      </c>
    </row>
    <row r="3198">
      <c r="A3198" t="inlineStr">
        <is>
          <t>QIS</t>
        </is>
      </c>
      <c r="B3198" t="inlineStr">
        <is>
          <t>EURPLN,Call,4.327433801851995,23/10/2025,24/09/2025</t>
        </is>
      </c>
      <c r="C3198" t="inlineStr">
        <is>
          <t>EURPLN,Call,4.327433801851995,23/10/2025,24/09/2025</t>
        </is>
      </c>
      <c r="G3198" s="1" t="n">
        <v>-2500.491037958998</v>
      </c>
      <c r="H3198" s="1" t="n">
        <v>0.0015644042016203</v>
      </c>
      <c r="K3198" s="4" t="n">
        <v>93662513.40000001</v>
      </c>
      <c r="L3198" s="5" t="n">
        <v>4875001</v>
      </c>
      <c r="M3198" s="6" t="n">
        <v>19.212819</v>
      </c>
      <c r="AB3198" s="8" t="inlineStr">
        <is>
          <t>QISSwaps</t>
        </is>
      </c>
      <c r="AG3198" t="n">
        <v>0.003262</v>
      </c>
    </row>
    <row r="3199">
      <c r="A3199" t="inlineStr">
        <is>
          <t>QIS</t>
        </is>
      </c>
      <c r="B3199" t="inlineStr">
        <is>
          <t>EURPLN,Call,4.327854601708785,24/10/2025,25/09/2025</t>
        </is>
      </c>
      <c r="C3199" t="inlineStr">
        <is>
          <t>EURPLN,Call,4.327854601708785,24/10/2025,25/09/2025</t>
        </is>
      </c>
      <c r="G3199" s="1" t="n">
        <v>-2570.090774568595</v>
      </c>
      <c r="H3199" s="1" t="n">
        <v>0.0016456854906447</v>
      </c>
      <c r="K3199" s="4" t="n">
        <v>93662513.40000001</v>
      </c>
      <c r="L3199" s="5" t="n">
        <v>4875001</v>
      </c>
      <c r="M3199" s="6" t="n">
        <v>19.212819</v>
      </c>
      <c r="AB3199" s="8" t="inlineStr">
        <is>
          <t>QISSwaps</t>
        </is>
      </c>
      <c r="AG3199" t="n">
        <v>0.003262</v>
      </c>
    </row>
    <row r="3200">
      <c r="A3200" t="inlineStr">
        <is>
          <t>QIS</t>
        </is>
      </c>
      <c r="B3200" t="inlineStr">
        <is>
          <t>EURPLN,Call,4.328856475211529,27/10/2025,26/09/2025</t>
        </is>
      </c>
      <c r="C3200" t="inlineStr">
        <is>
          <t>EURPLN,Call,4.328856475211529,27/10/2025,26/09/2025</t>
        </is>
      </c>
      <c r="G3200" s="1" t="n">
        <v>-2572.773340005146</v>
      </c>
      <c r="H3200" s="1" t="n">
        <v>0.0017064991116445</v>
      </c>
      <c r="K3200" s="4" t="n">
        <v>93662513.40000001</v>
      </c>
      <c r="L3200" s="5" t="n">
        <v>4875001</v>
      </c>
      <c r="M3200" s="6" t="n">
        <v>19.212819</v>
      </c>
      <c r="AB3200" s="8" t="inlineStr">
        <is>
          <t>QISSwaps</t>
        </is>
      </c>
      <c r="AG3200" t="n">
        <v>0.003262</v>
      </c>
    </row>
    <row r="3201">
      <c r="A3201" t="inlineStr">
        <is>
          <t>QIS</t>
        </is>
      </c>
      <c r="B3201" t="inlineStr">
        <is>
          <t>EURPLN,Call,4.329270223379081,28/10/2025,29/09/2025</t>
        </is>
      </c>
      <c r="C3201" t="inlineStr">
        <is>
          <t>EURPLN,Call,4.329270223379081,28/10/2025,29/09/2025</t>
        </is>
      </c>
      <c r="G3201" s="1" t="n">
        <v>-2481.579461546063</v>
      </c>
      <c r="H3201" s="1" t="n">
        <v>0.0017869095881978</v>
      </c>
      <c r="K3201" s="4" t="n">
        <v>93662513.40000001</v>
      </c>
      <c r="L3201" s="5" t="n">
        <v>4875001</v>
      </c>
      <c r="M3201" s="6" t="n">
        <v>19.212819</v>
      </c>
      <c r="AB3201" s="8" t="inlineStr">
        <is>
          <t>QISSwaps</t>
        </is>
      </c>
      <c r="AG3201" t="n">
        <v>0.003262</v>
      </c>
    </row>
    <row r="3202">
      <c r="A3202" t="inlineStr">
        <is>
          <t>QIS</t>
        </is>
      </c>
      <c r="B3202" t="inlineStr">
        <is>
          <t>EURPLN,Call,4.3296784472137535,29/09/2025,29/08/2025</t>
        </is>
      </c>
      <c r="C3202" t="inlineStr">
        <is>
          <t>EURPLN,Call,4.3296784472137535,29/09/2025,29/08/2025</t>
        </is>
      </c>
      <c r="G3202" s="1" t="n">
        <v>-2750.631829514345</v>
      </c>
      <c r="K3202" s="4" t="n">
        <v>93662513.40000001</v>
      </c>
      <c r="L3202" s="5" t="n">
        <v>4875001</v>
      </c>
      <c r="M3202" s="6" t="n">
        <v>19.212819</v>
      </c>
      <c r="AB3202" s="8" t="inlineStr">
        <is>
          <t>QISSwaps</t>
        </is>
      </c>
      <c r="AG3202" t="n">
        <v>0.003262</v>
      </c>
    </row>
    <row r="3203">
      <c r="A3203" t="inlineStr">
        <is>
          <t>QIS</t>
        </is>
      </c>
      <c r="B3203" t="inlineStr">
        <is>
          <t>EURPLN,Put,4.209355321479357,14/10/2025,15/09/2025</t>
        </is>
      </c>
      <c r="C3203" t="inlineStr">
        <is>
          <t>EURPLN,Put,4.209355321479357,14/10/2025,15/09/2025</t>
        </is>
      </c>
      <c r="G3203" s="1" t="n">
        <v>-2696.82020327901</v>
      </c>
      <c r="H3203" s="1" t="n">
        <v>0.0001028089664438</v>
      </c>
      <c r="K3203" s="4" t="n">
        <v>93662513.40000001</v>
      </c>
      <c r="L3203" s="5" t="n">
        <v>4875001</v>
      </c>
      <c r="M3203" s="6" t="n">
        <v>19.212819</v>
      </c>
      <c r="AB3203" s="8" t="inlineStr">
        <is>
          <t>QISSwaps</t>
        </is>
      </c>
      <c r="AG3203" t="n">
        <v>0.003262</v>
      </c>
    </row>
    <row r="3204">
      <c r="A3204" t="inlineStr">
        <is>
          <t>QIS</t>
        </is>
      </c>
      <c r="B3204" t="inlineStr">
        <is>
          <t>EURPLN,Put,4.209517027467027,06/10/2025,08/09/2025</t>
        </is>
      </c>
      <c r="C3204" t="inlineStr">
        <is>
          <t>EURPLN,Put,4.209517027467027,06/10/2025,08/09/2025</t>
        </is>
      </c>
      <c r="G3204" s="1" t="n">
        <v>-2523.588838146692</v>
      </c>
      <c r="H3204" s="1" t="n">
        <v>3.37476112150693e-06</v>
      </c>
      <c r="K3204" s="4" t="n">
        <v>93662513.40000001</v>
      </c>
      <c r="L3204" s="5" t="n">
        <v>4875001</v>
      </c>
      <c r="M3204" s="6" t="n">
        <v>19.212819</v>
      </c>
      <c r="AB3204" s="8" t="inlineStr">
        <is>
          <t>QISSwaps</t>
        </is>
      </c>
      <c r="AG3204" t="n">
        <v>0.003262</v>
      </c>
    </row>
    <row r="3205">
      <c r="A3205" t="inlineStr">
        <is>
          <t>QIS</t>
        </is>
      </c>
      <c r="B3205" t="inlineStr">
        <is>
          <t>EURPLN,Put,4.213049462102378,16/10/2025,17/09/2025</t>
        </is>
      </c>
      <c r="C3205" t="inlineStr">
        <is>
          <t>EURPLN,Put,4.213049462102378,16/10/2025,17/09/2025</t>
        </is>
      </c>
      <c r="G3205" s="1" t="n">
        <v>-2621.09227486795</v>
      </c>
      <c r="H3205" s="1" t="n">
        <v>0.0001856341702718</v>
      </c>
      <c r="K3205" s="4" t="n">
        <v>93662513.40000001</v>
      </c>
      <c r="L3205" s="5" t="n">
        <v>4875001</v>
      </c>
      <c r="M3205" s="6" t="n">
        <v>19.212819</v>
      </c>
      <c r="AB3205" s="8" t="inlineStr">
        <is>
          <t>QISSwaps</t>
        </is>
      </c>
      <c r="AG3205" t="n">
        <v>0.003262</v>
      </c>
    </row>
    <row r="3206">
      <c r="A3206" t="inlineStr">
        <is>
          <t>QIS</t>
        </is>
      </c>
      <c r="B3206" t="inlineStr">
        <is>
          <t>EURPLN,Put,4.213071785425469,02/10/2025,04/09/2025</t>
        </is>
      </c>
      <c r="C3206" t="inlineStr">
        <is>
          <t>EURPLN,Put,4.213071785425469,02/10/2025,04/09/2025</t>
        </is>
      </c>
      <c r="G3206" s="1" t="n">
        <v>-2614.65879437684</v>
      </c>
      <c r="H3206" s="1" t="n">
        <v>5.208321017440241e-07</v>
      </c>
      <c r="K3206" s="4" t="n">
        <v>93662513.40000001</v>
      </c>
      <c r="L3206" s="5" t="n">
        <v>4875001</v>
      </c>
      <c r="M3206" s="6" t="n">
        <v>19.212819</v>
      </c>
      <c r="AB3206" s="8" t="inlineStr">
        <is>
          <t>QISSwaps</t>
        </is>
      </c>
      <c r="AG3206" t="n">
        <v>0.003262</v>
      </c>
    </row>
    <row r="3207">
      <c r="A3207" t="inlineStr">
        <is>
          <t>QIS</t>
        </is>
      </c>
      <c r="B3207" t="inlineStr">
        <is>
          <t>EURPLN,Put,4.213408571041523,10/10/2025,12/09/2025</t>
        </is>
      </c>
      <c r="C3207" t="inlineStr">
        <is>
          <t>EURPLN,Put,4.213408571041523,10/10/2025,12/09/2025</t>
        </is>
      </c>
      <c r="G3207" s="1" t="n">
        <v>-2696.882235886218</v>
      </c>
      <c r="H3207" s="1" t="n">
        <v>7.961185788166827e-05</v>
      </c>
      <c r="K3207" s="4" t="n">
        <v>93662513.40000001</v>
      </c>
      <c r="L3207" s="5" t="n">
        <v>4875001</v>
      </c>
      <c r="M3207" s="6" t="n">
        <v>19.212819</v>
      </c>
      <c r="AB3207" s="8" t="inlineStr">
        <is>
          <t>QISSwaps</t>
        </is>
      </c>
      <c r="AG3207" t="n">
        <v>0.003262</v>
      </c>
    </row>
    <row r="3208">
      <c r="A3208" t="inlineStr">
        <is>
          <t>QIS</t>
        </is>
      </c>
      <c r="B3208" t="inlineStr">
        <is>
          <t>EURPLN,Put,4.213434242775819,15/10/2025,16/09/2025</t>
        </is>
      </c>
      <c r="C3208" t="inlineStr">
        <is>
          <t>EURPLN,Put,4.213434242775819,15/10/2025,16/09/2025</t>
        </is>
      </c>
      <c r="G3208" s="1" t="n">
        <v>-2621.494020189759</v>
      </c>
      <c r="H3208" s="1" t="n">
        <v>0.0001672134388177</v>
      </c>
      <c r="K3208" s="4" t="n">
        <v>93662513.40000001</v>
      </c>
      <c r="L3208" s="5" t="n">
        <v>4875001</v>
      </c>
      <c r="M3208" s="6" t="n">
        <v>19.212819</v>
      </c>
      <c r="AB3208" s="8" t="inlineStr">
        <is>
          <t>QISSwaps</t>
        </is>
      </c>
      <c r="AG3208" t="n">
        <v>0.003262</v>
      </c>
    </row>
    <row r="3209">
      <c r="A3209" t="inlineStr">
        <is>
          <t>QIS</t>
        </is>
      </c>
      <c r="B3209" t="inlineStr">
        <is>
          <t>EURPLN,Put,4.213449733081699,07/10/2025,09/09/2025</t>
        </is>
      </c>
      <c r="C3209" t="inlineStr">
        <is>
          <t>EURPLN,Put,4.213449733081699,07/10/2025,09/09/2025</t>
        </is>
      </c>
      <c r="G3209" s="1" t="n">
        <v>-2523.781628029842</v>
      </c>
      <c r="H3209" s="1" t="n">
        <v>1.672671575246714e-05</v>
      </c>
      <c r="K3209" s="4" t="n">
        <v>93662513.40000001</v>
      </c>
      <c r="L3209" s="5" t="n">
        <v>4875001</v>
      </c>
      <c r="M3209" s="6" t="n">
        <v>19.212819</v>
      </c>
      <c r="AB3209" s="8" t="inlineStr">
        <is>
          <t>QISSwaps</t>
        </is>
      </c>
      <c r="AG3209" t="n">
        <v>0.003262</v>
      </c>
    </row>
    <row r="3210">
      <c r="A3210" t="inlineStr">
        <is>
          <t>QIS</t>
        </is>
      </c>
      <c r="B3210" t="inlineStr">
        <is>
          <t>EURPLN,Put,4.213797639045078,03/10/2025,05/09/2025</t>
        </is>
      </c>
      <c r="C3210" t="inlineStr">
        <is>
          <t>EURPLN,Put,4.213797639045078,03/10/2025,05/09/2025</t>
        </is>
      </c>
      <c r="G3210" s="1" t="n">
        <v>-2545.581882563686</v>
      </c>
      <c r="H3210" s="1" t="n">
        <v>2.494312985879631e-06</v>
      </c>
      <c r="K3210" s="4" t="n">
        <v>93662513.40000001</v>
      </c>
      <c r="L3210" s="5" t="n">
        <v>4875001</v>
      </c>
      <c r="M3210" s="6" t="n">
        <v>19.212819</v>
      </c>
      <c r="AB3210" s="8" t="inlineStr">
        <is>
          <t>QISSwaps</t>
        </is>
      </c>
      <c r="AG3210" t="n">
        <v>0.003262</v>
      </c>
    </row>
    <row r="3211">
      <c r="A3211" t="inlineStr">
        <is>
          <t>QIS</t>
        </is>
      </c>
      <c r="B3211" t="inlineStr">
        <is>
          <t>EURPLN,Put,4.214203569728869,01/10/2025,03/09/2025</t>
        </is>
      </c>
      <c r="C3211" t="inlineStr">
        <is>
          <t>EURPLN,Put,4.214203569728869,01/10/2025,03/09/2025</t>
        </is>
      </c>
      <c r="G3211" s="1" t="n">
        <v>-2543.18186274502</v>
      </c>
      <c r="H3211" s="1" t="n">
        <v>7.983806825876855e-08</v>
      </c>
      <c r="K3211" s="4" t="n">
        <v>93662513.40000001</v>
      </c>
      <c r="L3211" s="5" t="n">
        <v>4875001</v>
      </c>
      <c r="M3211" s="6" t="n">
        <v>19.212819</v>
      </c>
      <c r="AB3211" s="8" t="inlineStr">
        <is>
          <t>QISSwaps</t>
        </is>
      </c>
      <c r="AG3211" t="n">
        <v>0.003262</v>
      </c>
    </row>
    <row r="3212">
      <c r="A3212" t="inlineStr">
        <is>
          <t>QIS</t>
        </is>
      </c>
      <c r="B3212" t="inlineStr">
        <is>
          <t>EURPLN,Put,4.214209922754194,09/10/2025,11/09/2025</t>
        </is>
      </c>
      <c r="C3212" t="inlineStr">
        <is>
          <t>EURPLN,Put,4.214209922754194,09/10/2025,11/09/2025</t>
        </is>
      </c>
      <c r="G3212" s="1" t="n">
        <v>-2740.501431046932</v>
      </c>
      <c r="H3212" s="1" t="n">
        <v>5.525850591600829e-05</v>
      </c>
      <c r="K3212" s="4" t="n">
        <v>93662513.40000001</v>
      </c>
      <c r="L3212" s="5" t="n">
        <v>4875001</v>
      </c>
      <c r="M3212" s="6" t="n">
        <v>19.212819</v>
      </c>
      <c r="AB3212" s="8" t="inlineStr">
        <is>
          <t>QISSwaps</t>
        </is>
      </c>
      <c r="AG3212" t="n">
        <v>0.003262</v>
      </c>
    </row>
    <row r="3213">
      <c r="A3213" t="inlineStr">
        <is>
          <t>QIS</t>
        </is>
      </c>
      <c r="B3213" t="inlineStr">
        <is>
          <t>EURPLN,Put,4.2162782438554745,06/10/2025,08/09/2025</t>
        </is>
      </c>
      <c r="C3213" t="inlineStr">
        <is>
          <t>EURPLN,Put,4.2162782438554745,06/10/2025,08/09/2025</t>
        </is>
      </c>
      <c r="G3213" s="1" t="n">
        <v>-2515.501682365036</v>
      </c>
      <c r="H3213" s="1" t="n">
        <v>9.360979766047648e-06</v>
      </c>
      <c r="K3213" s="4" t="n">
        <v>93662513.40000001</v>
      </c>
      <c r="L3213" s="5" t="n">
        <v>4875001</v>
      </c>
      <c r="M3213" s="6" t="n">
        <v>19.212819</v>
      </c>
      <c r="AB3213" s="8" t="inlineStr">
        <is>
          <t>QISSwaps</t>
        </is>
      </c>
      <c r="AG3213" t="n">
        <v>0.003262</v>
      </c>
    </row>
    <row r="3214">
      <c r="A3214" t="inlineStr">
        <is>
          <t>QIS</t>
        </is>
      </c>
      <c r="B3214" t="inlineStr">
        <is>
          <t>EURPLN,Put,4.2165619344185945,14/10/2025,15/09/2025</t>
        </is>
      </c>
      <c r="C3214" t="inlineStr">
        <is>
          <t>EURPLN,Put,4.2165619344185945,14/10/2025,15/09/2025</t>
        </is>
      </c>
      <c r="G3214" s="1" t="n">
        <v>-2687.609698917411</v>
      </c>
      <c r="H3214" s="1" t="n">
        <v>0.0001713062227287</v>
      </c>
      <c r="K3214" s="4" t="n">
        <v>93662513.40000001</v>
      </c>
      <c r="L3214" s="5" t="n">
        <v>4875001</v>
      </c>
      <c r="M3214" s="6" t="n">
        <v>19.212819</v>
      </c>
      <c r="AB3214" s="8" t="inlineStr">
        <is>
          <t>QISSwaps</t>
        </is>
      </c>
      <c r="AG3214" t="n">
        <v>0.003262</v>
      </c>
    </row>
    <row r="3215">
      <c r="A3215" t="inlineStr">
        <is>
          <t>QIS</t>
        </is>
      </c>
      <c r="B3215" t="inlineStr">
        <is>
          <t>EURPLN,Put,4.216606905201737,21/10/2025,22/09/2025</t>
        </is>
      </c>
      <c r="C3215" t="inlineStr">
        <is>
          <t>EURPLN,Put,4.216606905201737,21/10/2025,22/09/2025</t>
        </is>
      </c>
      <c r="G3215" s="1" t="n">
        <v>-2567.477383701183</v>
      </c>
      <c r="H3215" s="1" t="n">
        <v>0.0003270020317837</v>
      </c>
      <c r="K3215" s="4" t="n">
        <v>93662513.40000001</v>
      </c>
      <c r="L3215" s="5" t="n">
        <v>4875001</v>
      </c>
      <c r="M3215" s="6" t="n">
        <v>19.212819</v>
      </c>
      <c r="AB3215" s="8" t="inlineStr">
        <is>
          <t>QISSwaps</t>
        </is>
      </c>
      <c r="AG3215" t="n">
        <v>0.003262</v>
      </c>
    </row>
    <row r="3216">
      <c r="A3216" t="inlineStr">
        <is>
          <t>QIS</t>
        </is>
      </c>
      <c r="B3216" t="inlineStr">
        <is>
          <t>EURPLN,Put,4.219204159157118,30/09/2025,02/09/2025</t>
        </is>
      </c>
      <c r="C3216" t="inlineStr">
        <is>
          <t>EURPLN,Put,4.219204159157118,30/09/2025,02/09/2025</t>
        </is>
      </c>
      <c r="G3216" s="1" t="n">
        <v>-2584.730231468912</v>
      </c>
      <c r="H3216" s="1" t="n">
        <v>6.105221531313386e-09</v>
      </c>
      <c r="K3216" s="4" t="n">
        <v>93662513.40000001</v>
      </c>
      <c r="L3216" s="5" t="n">
        <v>4875001</v>
      </c>
      <c r="M3216" s="6" t="n">
        <v>19.212819</v>
      </c>
      <c r="AB3216" s="8" t="inlineStr">
        <is>
          <t>QISSwaps</t>
        </is>
      </c>
      <c r="AG3216" t="n">
        <v>0.003262</v>
      </c>
    </row>
    <row r="3217">
      <c r="A3217" t="inlineStr">
        <is>
          <t>QIS</t>
        </is>
      </c>
      <c r="B3217" t="inlineStr">
        <is>
          <t>EURPLN,Put,4.219218468923271,22/10/2025,23/09/2025</t>
        </is>
      </c>
      <c r="C3217" t="inlineStr">
        <is>
          <t>EURPLN,Put,4.219218468923271,22/10/2025,23/09/2025</t>
        </is>
      </c>
      <c r="G3217" s="1" t="n">
        <v>-2561.965805033474</v>
      </c>
      <c r="H3217" s="1" t="n">
        <v>0.0004045643138121</v>
      </c>
      <c r="K3217" s="4" t="n">
        <v>93662513.40000001</v>
      </c>
      <c r="L3217" s="5" t="n">
        <v>4875001</v>
      </c>
      <c r="M3217" s="6" t="n">
        <v>19.212819</v>
      </c>
      <c r="AB3217" s="8" t="inlineStr">
        <is>
          <t>QISSwaps</t>
        </is>
      </c>
      <c r="AG3217" t="n">
        <v>0.003262</v>
      </c>
    </row>
    <row r="3218">
      <c r="A3218" t="inlineStr">
        <is>
          <t>QIS</t>
        </is>
      </c>
      <c r="B3218" t="inlineStr">
        <is>
          <t>EURPLN,Put,4.219747058029774,08/10/2025,10/09/2025</t>
        </is>
      </c>
      <c r="C3218" t="inlineStr">
        <is>
          <t>EURPLN,Put,4.219747058029774,08/10/2025,10/09/2025</t>
        </is>
      </c>
      <c r="G3218" s="1" t="n">
        <v>-2712.308999792162</v>
      </c>
      <c r="H3218" s="1" t="n">
        <v>6.408598173224843e-05</v>
      </c>
      <c r="K3218" s="4" t="n">
        <v>93662513.40000001</v>
      </c>
      <c r="L3218" s="5" t="n">
        <v>4875001</v>
      </c>
      <c r="M3218" s="6" t="n">
        <v>19.212819</v>
      </c>
      <c r="AB3218" s="8" t="inlineStr">
        <is>
          <t>QISSwaps</t>
        </is>
      </c>
      <c r="AG3218" t="n">
        <v>0.003262</v>
      </c>
    </row>
    <row r="3219">
      <c r="A3219" t="inlineStr">
        <is>
          <t>QIS</t>
        </is>
      </c>
      <c r="B3219" t="inlineStr">
        <is>
          <t>EURPLN,Put,4.220050252855843,02/10/2025,04/09/2025</t>
        </is>
      </c>
      <c r="C3219" t="inlineStr">
        <is>
          <t>EURPLN,Put,4.220050252855843,02/10/2025,04/09/2025</t>
        </is>
      </c>
      <c r="G3219" s="1" t="n">
        <v>-2606.018506380352</v>
      </c>
      <c r="H3219" s="1" t="n">
        <v>2.212353700824762e-06</v>
      </c>
      <c r="K3219" s="4" t="n">
        <v>93662513.40000001</v>
      </c>
      <c r="L3219" s="5" t="n">
        <v>4875001</v>
      </c>
      <c r="M3219" s="6" t="n">
        <v>19.212819</v>
      </c>
      <c r="AB3219" s="8" t="inlineStr">
        <is>
          <t>QISSwaps</t>
        </is>
      </c>
      <c r="AG3219" t="n">
        <v>0.003262</v>
      </c>
    </row>
    <row r="3220">
      <c r="A3220" t="inlineStr">
        <is>
          <t>QIS</t>
        </is>
      </c>
      <c r="B3220" t="inlineStr">
        <is>
          <t>EURPLN,Put,4.220132816854407,16/10/2025,17/09/2025</t>
        </is>
      </c>
      <c r="C3220" t="inlineStr">
        <is>
          <t>EURPLN,Put,4.220132816854407,16/10/2025,17/09/2025</t>
        </is>
      </c>
      <c r="G3220" s="1" t="n">
        <v>-2612.300824025947</v>
      </c>
      <c r="H3220" s="1" t="n">
        <v>0.0002765321607259</v>
      </c>
      <c r="K3220" s="4" t="n">
        <v>93662513.40000001</v>
      </c>
      <c r="L3220" s="5" t="n">
        <v>4875001</v>
      </c>
      <c r="M3220" s="6" t="n">
        <v>19.212819</v>
      </c>
      <c r="AB3220" s="8" t="inlineStr">
        <is>
          <t>QISSwaps</t>
        </is>
      </c>
      <c r="AG3220" t="n">
        <v>0.003262</v>
      </c>
    </row>
    <row r="3221">
      <c r="A3221" t="inlineStr">
        <is>
          <t>QIS</t>
        </is>
      </c>
      <c r="B3221" t="inlineStr">
        <is>
          <t>EURPLN,Put,4.220233113324956,07/10/2025,09/09/2025</t>
        </is>
      </c>
      <c r="C3221" t="inlineStr">
        <is>
          <t>EURPLN,Put,4.220233113324956,07/10/2025,09/09/2025</t>
        </is>
      </c>
      <c r="G3221" s="1" t="n">
        <v>-2515.674961281227</v>
      </c>
      <c r="H3221" s="1" t="n">
        <v>3.752697241479969e-05</v>
      </c>
      <c r="K3221" s="4" t="n">
        <v>93662513.40000001</v>
      </c>
      <c r="L3221" s="5" t="n">
        <v>4875001</v>
      </c>
      <c r="M3221" s="6" t="n">
        <v>19.212819</v>
      </c>
      <c r="AB3221" s="8" t="inlineStr">
        <is>
          <t>QISSwaps</t>
        </is>
      </c>
      <c r="AG3221" t="n">
        <v>0.003262</v>
      </c>
    </row>
    <row r="3222">
      <c r="A3222" t="inlineStr">
        <is>
          <t>QIS</t>
        </is>
      </c>
      <c r="B3222" t="inlineStr">
        <is>
          <t>EURPLN,Put,4.220414439676303,17/10/2025,18/09/2025</t>
        </is>
      </c>
      <c r="C3222" t="inlineStr">
        <is>
          <t>EURPLN,Put,4.220414439676303,17/10/2025,18/09/2025</t>
        </is>
      </c>
      <c r="G3222" s="1" t="n">
        <v>-2652.60043457556</v>
      </c>
      <c r="H3222" s="1" t="n">
        <v>0.0003165722687311</v>
      </c>
      <c r="K3222" s="4" t="n">
        <v>93662513.40000001</v>
      </c>
      <c r="L3222" s="5" t="n">
        <v>4875001</v>
      </c>
      <c r="M3222" s="6" t="n">
        <v>19.212819</v>
      </c>
      <c r="AB3222" s="8" t="inlineStr">
        <is>
          <t>QISSwaps</t>
        </is>
      </c>
      <c r="AG3222" t="n">
        <v>0.003262</v>
      </c>
    </row>
    <row r="3223">
      <c r="A3223" t="inlineStr">
        <is>
          <t>QIS</t>
        </is>
      </c>
      <c r="B3223" t="inlineStr">
        <is>
          <t>EURPLN,Put,4.220473850692158,15/10/2025,16/09/2025</t>
        </is>
      </c>
      <c r="C3223" t="inlineStr">
        <is>
          <t>EURPLN,Put,4.220473850692158,15/10/2025,16/09/2025</t>
        </is>
      </c>
      <c r="G3223" s="1" t="n">
        <v>-2612.756186409461</v>
      </c>
      <c r="H3223" s="1" t="n">
        <v>0.0002572585169064</v>
      </c>
      <c r="K3223" s="4" t="n">
        <v>93662513.40000001</v>
      </c>
      <c r="L3223" s="5" t="n">
        <v>4875001</v>
      </c>
      <c r="M3223" s="6" t="n">
        <v>19.212819</v>
      </c>
      <c r="AB3223" s="8" t="inlineStr">
        <is>
          <t>QISSwaps</t>
        </is>
      </c>
      <c r="AG3223" t="n">
        <v>0.003262</v>
      </c>
    </row>
    <row r="3224">
      <c r="A3224" t="inlineStr">
        <is>
          <t>QIS</t>
        </is>
      </c>
      <c r="B3224" t="inlineStr">
        <is>
          <t>EURPLN,Put,4.2205751822500375,03/10/2025,05/09/2025</t>
        </is>
      </c>
      <c r="C3224" t="inlineStr">
        <is>
          <t>EURPLN,Put,4.2205751822500375,03/10/2025,05/09/2025</t>
        </is>
      </c>
      <c r="G3224" s="1" t="n">
        <v>-2537.412882895662</v>
      </c>
      <c r="H3224" s="1" t="n">
        <v>7.778827009466304e-06</v>
      </c>
      <c r="K3224" s="4" t="n">
        <v>93662513.40000001</v>
      </c>
      <c r="L3224" s="5" t="n">
        <v>4875001</v>
      </c>
      <c r="M3224" s="6" t="n">
        <v>19.212819</v>
      </c>
      <c r="AB3224" s="8" t="inlineStr">
        <is>
          <t>QISSwaps</t>
        </is>
      </c>
      <c r="AG3224" t="n">
        <v>0.003262</v>
      </c>
    </row>
    <row r="3225">
      <c r="A3225" t="inlineStr">
        <is>
          <t>QIS</t>
        </is>
      </c>
      <c r="B3225" t="inlineStr">
        <is>
          <t>EURPLN,Put,4.220631134481655,10/10/2025,12/09/2025</t>
        </is>
      </c>
      <c r="C3225" t="inlineStr">
        <is>
          <t>EURPLN,Put,4.220631134481655,10/10/2025,12/09/2025</t>
        </is>
      </c>
      <c r="G3225" s="1" t="n">
        <v>-2687.660043189846</v>
      </c>
      <c r="H3225" s="1" t="n">
        <v>0.0001441037161148</v>
      </c>
      <c r="K3225" s="4" t="n">
        <v>93662513.40000001</v>
      </c>
      <c r="L3225" s="5" t="n">
        <v>4875001</v>
      </c>
      <c r="M3225" s="6" t="n">
        <v>19.212819</v>
      </c>
      <c r="AB3225" s="8" t="inlineStr">
        <is>
          <t>QISSwaps</t>
        </is>
      </c>
      <c r="AG3225" t="n">
        <v>0.003262</v>
      </c>
    </row>
    <row r="3226">
      <c r="A3226" t="inlineStr">
        <is>
          <t>QIS</t>
        </is>
      </c>
      <c r="B3226" t="inlineStr">
        <is>
          <t>EURPLN,Put,4.220987457100911,01/10/2025,03/09/2025</t>
        </is>
      </c>
      <c r="C3226" t="inlineStr">
        <is>
          <t>EURPLN,Put,4.220987457100911,01/10/2025,03/09/2025</t>
        </is>
      </c>
      <c r="G3226" s="1" t="n">
        <v>-2535.013728898313</v>
      </c>
      <c r="H3226" s="1" t="n">
        <v>4.845727364525554e-07</v>
      </c>
      <c r="K3226" s="4" t="n">
        <v>93662513.40000001</v>
      </c>
      <c r="L3226" s="5" t="n">
        <v>4875001</v>
      </c>
      <c r="M3226" s="6" t="n">
        <v>19.212819</v>
      </c>
      <c r="AB3226" s="8" t="inlineStr">
        <is>
          <t>QISSwaps</t>
        </is>
      </c>
      <c r="AG3226" t="n">
        <v>0.003262</v>
      </c>
    </row>
    <row r="3227">
      <c r="A3227" t="inlineStr">
        <is>
          <t>QIS</t>
        </is>
      </c>
      <c r="B3227" t="inlineStr">
        <is>
          <t>EURPLN,Put,4.221178656286938,29/09/2025,29/08/2025</t>
        </is>
      </c>
      <c r="C3227" t="inlineStr">
        <is>
          <t>EURPLN,Put,4.221178656286938,29/09/2025,29/08/2025</t>
        </is>
      </c>
      <c r="G3227" s="1" t="n">
        <v>-2893.851789256028</v>
      </c>
      <c r="K3227" s="4" t="n">
        <v>93662513.40000001</v>
      </c>
      <c r="L3227" s="5" t="n">
        <v>4875001</v>
      </c>
      <c r="M3227" s="6" t="n">
        <v>19.212819</v>
      </c>
      <c r="AB3227" s="8" t="inlineStr">
        <is>
          <t>QISSwaps</t>
        </is>
      </c>
      <c r="AG3227" t="n">
        <v>0.003262</v>
      </c>
    </row>
    <row r="3228">
      <c r="A3228" t="inlineStr">
        <is>
          <t>QIS</t>
        </is>
      </c>
      <c r="B3228" t="inlineStr">
        <is>
          <t>EURPLN,Put,4.221546108953121,09/10/2025,11/09/2025</t>
        </is>
      </c>
      <c r="C3228" t="inlineStr">
        <is>
          <t>EURPLN,Put,4.221546108953121,09/10/2025,11/09/2025</t>
        </is>
      </c>
      <c r="G3228" s="1" t="n">
        <v>-2730.984842000155</v>
      </c>
      <c r="H3228" s="1" t="n">
        <v>0.0001061812103689</v>
      </c>
      <c r="K3228" s="4" t="n">
        <v>93662513.40000001</v>
      </c>
      <c r="L3228" s="5" t="n">
        <v>4875001</v>
      </c>
      <c r="M3228" s="6" t="n">
        <v>19.212819</v>
      </c>
      <c r="AB3228" s="8" t="inlineStr">
        <is>
          <t>QISSwaps</t>
        </is>
      </c>
      <c r="AG3228" t="n">
        <v>0.003262</v>
      </c>
    </row>
    <row r="3229">
      <c r="A3229" t="inlineStr">
        <is>
          <t>QIS</t>
        </is>
      </c>
      <c r="B3229" t="inlineStr">
        <is>
          <t>EURPLN,Put,4.223039460243921,06/10/2025,08/09/2025</t>
        </is>
      </c>
      <c r="C3229" t="inlineStr">
        <is>
          <t>EURPLN,Put,4.223039460243921,06/10/2025,08/09/2025</t>
        </is>
      </c>
      <c r="G3229" s="1" t="n">
        <v>-2507.453338837649</v>
      </c>
      <c r="H3229" s="1" t="n">
        <v>2.389187503798309e-05</v>
      </c>
      <c r="K3229" s="4" t="n">
        <v>93662513.40000001</v>
      </c>
      <c r="L3229" s="5" t="n">
        <v>4875001</v>
      </c>
      <c r="M3229" s="6" t="n">
        <v>19.212819</v>
      </c>
      <c r="AB3229" s="8" t="inlineStr">
        <is>
          <t>QISSwaps</t>
        </is>
      </c>
      <c r="AG3229" t="n">
        <v>0.003262</v>
      </c>
    </row>
    <row r="3230">
      <c r="A3230" t="inlineStr">
        <is>
          <t>QIS</t>
        </is>
      </c>
      <c r="B3230" t="inlineStr">
        <is>
          <t>EURPLN,Put,4.223474081757027,21/10/2025,22/09/2025</t>
        </is>
      </c>
      <c r="C3230" t="inlineStr">
        <is>
          <t>EURPLN,Put,4.223474081757027,21/10/2025,22/09/2025</t>
        </is>
      </c>
      <c r="G3230" s="1" t="n">
        <v>-2559.13496876391</v>
      </c>
      <c r="H3230" s="1" t="n">
        <v>0.0004479157960256</v>
      </c>
      <c r="K3230" s="4" t="n">
        <v>93662513.40000001</v>
      </c>
      <c r="L3230" s="5" t="n">
        <v>4875001</v>
      </c>
      <c r="M3230" s="6" t="n">
        <v>19.212819</v>
      </c>
      <c r="AB3230" s="8" t="inlineStr">
        <is>
          <t>QISSwaps</t>
        </is>
      </c>
      <c r="AG3230" t="n">
        <v>0.003262</v>
      </c>
    </row>
    <row r="3231">
      <c r="A3231" t="inlineStr">
        <is>
          <t>QIS</t>
        </is>
      </c>
      <c r="B3231" t="inlineStr">
        <is>
          <t>EURPLN,Put,4.223768547357833,14/10/2025,15/09/2025</t>
        </is>
      </c>
      <c r="C3231" t="inlineStr">
        <is>
          <t>EURPLN,Put,4.223768547357833,14/10/2025,15/09/2025</t>
        </is>
      </c>
      <c r="G3231" s="1" t="n">
        <v>-2678.446299337046</v>
      </c>
      <c r="H3231" s="1" t="n">
        <v>0.0002661189166249</v>
      </c>
      <c r="K3231" s="4" t="n">
        <v>93662513.40000001</v>
      </c>
      <c r="L3231" s="5" t="n">
        <v>4875001</v>
      </c>
      <c r="M3231" s="6" t="n">
        <v>19.212819</v>
      </c>
      <c r="AB3231" s="8" t="inlineStr">
        <is>
          <t>QISSwaps</t>
        </is>
      </c>
      <c r="AG3231" t="n">
        <v>0.003262</v>
      </c>
    </row>
    <row r="3232">
      <c r="A3232" t="inlineStr">
        <is>
          <t>QIS</t>
        </is>
      </c>
      <c r="B3232" t="inlineStr">
        <is>
          <t>EURPLN,Put,4.224236385791327,20/10/2025,19/09/2025</t>
        </is>
      </c>
      <c r="C3232" t="inlineStr">
        <is>
          <t>EURPLN,Put,4.224236385791327,20/10/2025,19/09/2025</t>
        </is>
      </c>
      <c r="G3232" s="1" t="n">
        <v>-2603.741721256727</v>
      </c>
      <c r="H3232" s="1" t="n">
        <v>0.0004220371898225</v>
      </c>
      <c r="K3232" s="4" t="n">
        <v>93662513.40000001</v>
      </c>
      <c r="L3232" s="5" t="n">
        <v>4875001</v>
      </c>
      <c r="M3232" s="6" t="n">
        <v>19.212819</v>
      </c>
      <c r="AB3232" s="8" t="inlineStr">
        <is>
          <t>QISSwaps</t>
        </is>
      </c>
      <c r="AG3232" t="n">
        <v>0.003262</v>
      </c>
    </row>
    <row r="3233">
      <c r="A3233" t="inlineStr">
        <is>
          <t>QIS</t>
        </is>
      </c>
      <c r="B3233" t="inlineStr">
        <is>
          <t>EURPLN,Put,4.226101769627566,22/10/2025,23/09/2025</t>
        </is>
      </c>
      <c r="C3233" t="inlineStr">
        <is>
          <t>EURPLN,Put,4.226101769627566,22/10/2025,23/09/2025</t>
        </is>
      </c>
      <c r="G3233" s="1" t="n">
        <v>-2553.626952545885</v>
      </c>
      <c r="H3233" s="1" t="n">
        <v>0.0005484342001935</v>
      </c>
      <c r="K3233" s="4" t="n">
        <v>93662513.40000001</v>
      </c>
      <c r="L3233" s="5" t="n">
        <v>4875001</v>
      </c>
      <c r="M3233" s="6" t="n">
        <v>19.212819</v>
      </c>
      <c r="AB3233" s="8" t="inlineStr">
        <is>
          <t>QISSwaps</t>
        </is>
      </c>
      <c r="AG3233" t="n">
        <v>0.003262</v>
      </c>
    </row>
    <row r="3234">
      <c r="A3234" t="inlineStr">
        <is>
          <t>QIS</t>
        </is>
      </c>
      <c r="B3234" t="inlineStr">
        <is>
          <t>EURPLN,Put,4.226142019158485,30/09/2025,02/09/2025</t>
        </is>
      </c>
      <c r="C3234" t="inlineStr">
        <is>
          <t>EURPLN,Put,4.226142019158485,30/09/2025,02/09/2025</t>
        </is>
      </c>
      <c r="G3234" s="1" t="n">
        <v>-2576.250735543327</v>
      </c>
      <c r="H3234" s="1" t="n">
        <v>7.859544465054411e-08</v>
      </c>
      <c r="K3234" s="4" t="n">
        <v>93662513.40000001</v>
      </c>
      <c r="L3234" s="5" t="n">
        <v>4875001</v>
      </c>
      <c r="M3234" s="6" t="n">
        <v>19.212819</v>
      </c>
      <c r="AB3234" s="8" t="inlineStr">
        <is>
          <t>QISSwaps</t>
        </is>
      </c>
      <c r="AG3234" t="n">
        <v>0.003262</v>
      </c>
    </row>
    <row r="3235">
      <c r="A3235" t="inlineStr">
        <is>
          <t>QIS</t>
        </is>
      </c>
      <c r="B3235" t="inlineStr">
        <is>
          <t>EURPLN,Put,4.226700976898332,24/10/2025,25/09/2025</t>
        </is>
      </c>
      <c r="C3235" t="inlineStr">
        <is>
          <t>EURPLN,Put,4.226700976898332,24/10/2025,25/09/2025</t>
        </is>
      </c>
      <c r="G3235" s="1" t="n">
        <v>-2694.577865049477</v>
      </c>
      <c r="H3235" s="1" t="n">
        <v>0.0006328608753565</v>
      </c>
      <c r="K3235" s="4" t="n">
        <v>93662513.40000001</v>
      </c>
      <c r="L3235" s="5" t="n">
        <v>4875001</v>
      </c>
      <c r="M3235" s="6" t="n">
        <v>19.212819</v>
      </c>
      <c r="AB3235" s="8" t="inlineStr">
        <is>
          <t>QISSwaps</t>
        </is>
      </c>
      <c r="AG3235" t="n">
        <v>0.003262</v>
      </c>
    </row>
    <row r="3236">
      <c r="A3236" t="inlineStr">
        <is>
          <t>QIS</t>
        </is>
      </c>
      <c r="B3236" t="inlineStr">
        <is>
          <t>EURPLN,Put,4.227016493568212,07/10/2025,09/09/2025</t>
        </is>
      </c>
      <c r="C3236" t="inlineStr">
        <is>
          <t>EURPLN,Put,4.227016493568212,07/10/2025,09/09/2025</t>
        </is>
      </c>
      <c r="G3236" s="1" t="n">
        <v>-2507.607291163735</v>
      </c>
      <c r="H3236" s="1" t="n">
        <v>7.554362523366621e-05</v>
      </c>
      <c r="K3236" s="4" t="n">
        <v>93662513.40000001</v>
      </c>
      <c r="L3236" s="5" t="n">
        <v>4875001</v>
      </c>
      <c r="M3236" s="6" t="n">
        <v>19.212819</v>
      </c>
      <c r="AB3236" s="8" t="inlineStr">
        <is>
          <t>QISSwaps</t>
        </is>
      </c>
      <c r="AG3236" t="n">
        <v>0.003262</v>
      </c>
    </row>
    <row r="3237">
      <c r="A3237" t="inlineStr">
        <is>
          <t>QIS</t>
        </is>
      </c>
      <c r="B3237" t="inlineStr">
        <is>
          <t>EURPLN,Put,4.227028720286216,02/10/2025,04/09/2025</t>
        </is>
      </c>
      <c r="C3237" t="inlineStr">
        <is>
          <t>EURPLN,Put,4.227028720286216,02/10/2025,04/09/2025</t>
        </is>
      </c>
      <c r="G3237" s="1" t="n">
        <v>-2597.420976207515</v>
      </c>
      <c r="H3237" s="1" t="n">
        <v>8.180810145996368e-06</v>
      </c>
      <c r="K3237" s="4" t="n">
        <v>93662513.40000001</v>
      </c>
      <c r="L3237" s="5" t="n">
        <v>4875001</v>
      </c>
      <c r="M3237" s="6" t="n">
        <v>19.212819</v>
      </c>
      <c r="AB3237" s="8" t="inlineStr">
        <is>
          <t>QISSwaps</t>
        </is>
      </c>
      <c r="AG3237" t="n">
        <v>0.003262</v>
      </c>
    </row>
    <row r="3238">
      <c r="A3238" t="inlineStr">
        <is>
          <t>QIS</t>
        </is>
      </c>
      <c r="B3238" t="inlineStr">
        <is>
          <t>EURPLN,Put,4.227038965320482,08/10/2025,10/09/2025</t>
        </is>
      </c>
      <c r="C3238" t="inlineStr">
        <is>
          <t>EURPLN,Put,4.227038965320482,08/10/2025,10/09/2025</t>
        </is>
      </c>
      <c r="G3238" s="1" t="n">
        <v>-2702.95926496904</v>
      </c>
      <c r="H3238" s="1" t="n">
        <v>0.0001200496368816</v>
      </c>
      <c r="K3238" s="4" t="n">
        <v>93662513.40000001</v>
      </c>
      <c r="L3238" s="5" t="n">
        <v>4875001</v>
      </c>
      <c r="M3238" s="6" t="n">
        <v>19.212819</v>
      </c>
      <c r="AB3238" s="8" t="inlineStr">
        <is>
          <t>QISSwaps</t>
        </is>
      </c>
      <c r="AG3238" t="n">
        <v>0.003262</v>
      </c>
    </row>
    <row r="3239">
      <c r="A3239" t="inlineStr">
        <is>
          <t>QIS</t>
        </is>
      </c>
      <c r="B3239" t="inlineStr">
        <is>
          <t>EURPLN,Put,4.227216171606434,16/10/2025,17/09/2025</t>
        </is>
      </c>
      <c r="C3239" t="inlineStr">
        <is>
          <t>EURPLN,Put,4.227216171606434,16/10/2025,17/09/2025</t>
        </is>
      </c>
      <c r="G3239" s="1" t="n">
        <v>-2603.553530454813</v>
      </c>
      <c r="H3239" s="1" t="n">
        <v>0.0003947170629975</v>
      </c>
      <c r="K3239" s="4" t="n">
        <v>93662513.40000001</v>
      </c>
      <c r="L3239" s="5" t="n">
        <v>4875001</v>
      </c>
      <c r="M3239" s="6" t="n">
        <v>19.212819</v>
      </c>
      <c r="AB3239" s="8" t="inlineStr">
        <is>
          <t>QISSwaps</t>
        </is>
      </c>
      <c r="AG3239" t="n">
        <v>0.003262</v>
      </c>
    </row>
    <row r="3240">
      <c r="A3240" t="inlineStr">
        <is>
          <t>QIS</t>
        </is>
      </c>
      <c r="B3240" t="inlineStr">
        <is>
          <t>EURPLN,Put,4.227352725454997,03/10/2025,05/09/2025</t>
        </is>
      </c>
      <c r="C3240" t="inlineStr">
        <is>
          <t>EURPLN,Put,4.227352725454997,03/10/2025,05/09/2025</t>
        </is>
      </c>
      <c r="G3240" s="1" t="n">
        <v>-2529.283142800048</v>
      </c>
      <c r="H3240" s="1" t="n">
        <v>2.192580760773785e-05</v>
      </c>
      <c r="K3240" s="4" t="n">
        <v>93662513.40000001</v>
      </c>
      <c r="L3240" s="5" t="n">
        <v>4875001</v>
      </c>
      <c r="M3240" s="6" t="n">
        <v>19.212819</v>
      </c>
      <c r="AB3240" s="8" t="inlineStr">
        <is>
          <t>QISSwaps</t>
        </is>
      </c>
      <c r="AG3240" t="n">
        <v>0.003262</v>
      </c>
    </row>
    <row r="3241">
      <c r="A3241" t="inlineStr">
        <is>
          <t>QIS</t>
        </is>
      </c>
      <c r="B3241" t="inlineStr">
        <is>
          <t>EURPLN,Put,4.227513458608497,15/10/2025,16/09/2025</t>
        </is>
      </c>
      <c r="C3241" t="inlineStr">
        <is>
          <t>EURPLN,Put,4.227513458608497,15/10/2025,16/09/2025</t>
        </is>
      </c>
      <c r="G3241" s="1" t="n">
        <v>-2604.061966703879</v>
      </c>
      <c r="H3241" s="1" t="n">
        <v>0.0003701971992661</v>
      </c>
      <c r="K3241" s="4" t="n">
        <v>93662513.40000001</v>
      </c>
      <c r="L3241" s="5" t="n">
        <v>4875001</v>
      </c>
      <c r="M3241" s="6" t="n">
        <v>19.212819</v>
      </c>
      <c r="AB3241" s="8" t="inlineStr">
        <is>
          <t>QISSwaps</t>
        </is>
      </c>
      <c r="AG3241" t="n">
        <v>0.003262</v>
      </c>
    </row>
    <row r="3242">
      <c r="A3242" t="inlineStr">
        <is>
          <t>QIS</t>
        </is>
      </c>
      <c r="B3242" t="inlineStr">
        <is>
          <t>EURPLN,Put,4.22760507910112,17/10/2025,18/09/2025</t>
        </is>
      </c>
      <c r="C3242" t="inlineStr">
        <is>
          <t>EURPLN,Put,4.22760507910112,17/10/2025,18/09/2025</t>
        </is>
      </c>
      <c r="G3242" s="1" t="n">
        <v>-2643.584610379013</v>
      </c>
      <c r="H3242" s="1" t="n">
        <v>0.0004476558379212</v>
      </c>
      <c r="K3242" s="4" t="n">
        <v>93662513.40000001</v>
      </c>
      <c r="L3242" s="5" t="n">
        <v>4875001</v>
      </c>
      <c r="M3242" s="6" t="n">
        <v>19.212819</v>
      </c>
      <c r="AB3242" s="8" t="inlineStr">
        <is>
          <t>QISSwaps</t>
        </is>
      </c>
      <c r="AG3242" t="n">
        <v>0.003262</v>
      </c>
    </row>
    <row r="3243">
      <c r="A3243" t="inlineStr">
        <is>
          <t>QIS</t>
        </is>
      </c>
      <c r="B3243" t="inlineStr">
        <is>
          <t>EURPLN,Put,4.227771344472953,01/10/2025,03/09/2025</t>
        </is>
      </c>
      <c r="C3243" t="inlineStr">
        <is>
          <t>EURPLN,Put,4.227771344472953,01/10/2025,03/09/2025</t>
        </is>
      </c>
      <c r="G3243" s="1" t="n">
        <v>-2526.884883291282</v>
      </c>
      <c r="H3243" s="1" t="n">
        <v>2.451747367378817e-06</v>
      </c>
      <c r="K3243" s="4" t="n">
        <v>93662513.40000001</v>
      </c>
      <c r="L3243" s="5" t="n">
        <v>4875001</v>
      </c>
      <c r="M3243" s="6" t="n">
        <v>19.212819</v>
      </c>
      <c r="AB3243" s="8" t="inlineStr">
        <is>
          <t>QISSwaps</t>
        </is>
      </c>
      <c r="AG3243" t="n">
        <v>0.003262</v>
      </c>
    </row>
    <row r="3244">
      <c r="A3244" t="inlineStr">
        <is>
          <t>QIS</t>
        </is>
      </c>
      <c r="B3244" t="inlineStr">
        <is>
          <t>EURPLN,Put,4.227853697921787,10/10/2025,12/09/2025</t>
        </is>
      </c>
      <c r="C3244" t="inlineStr">
        <is>
          <t>EURPLN,Put,4.227853697921787,10/10/2025,12/09/2025</t>
        </is>
      </c>
      <c r="G3244" s="1" t="n">
        <v>-2678.485073718019</v>
      </c>
      <c r="H3244" s="1" t="n">
        <v>0.0002269685090214</v>
      </c>
      <c r="K3244" s="4" t="n">
        <v>93662513.40000001</v>
      </c>
      <c r="L3244" s="5" t="n">
        <v>4875001</v>
      </c>
      <c r="M3244" s="6" t="n">
        <v>19.212819</v>
      </c>
      <c r="AB3244" s="8" t="inlineStr">
        <is>
          <t>QISSwaps</t>
        </is>
      </c>
      <c r="AG3244" t="n">
        <v>0.003262</v>
      </c>
    </row>
    <row r="3245">
      <c r="A3245" t="inlineStr">
        <is>
          <t>QIS</t>
        </is>
      </c>
      <c r="B3245" t="inlineStr">
        <is>
          <t>EURPLN,Put,4.2281766165810595,27/10/2025,26/09/2025</t>
        </is>
      </c>
      <c r="C3245" t="inlineStr">
        <is>
          <t>EURPLN,Put,4.2281766165810595,27/10/2025,26/09/2025</t>
        </is>
      </c>
      <c r="G3245" s="1" t="n">
        <v>-2696.756041529239</v>
      </c>
      <c r="H3245" s="1" t="n">
        <v>0.0007181942290484001</v>
      </c>
      <c r="K3245" s="4" t="n">
        <v>93662513.40000001</v>
      </c>
      <c r="L3245" s="5" t="n">
        <v>4875001</v>
      </c>
      <c r="M3245" s="6" t="n">
        <v>19.212819</v>
      </c>
      <c r="AB3245" s="8" t="inlineStr">
        <is>
          <t>QISSwaps</t>
        </is>
      </c>
      <c r="AG3245" t="n">
        <v>0.003262</v>
      </c>
    </row>
    <row r="3246">
      <c r="A3246" t="inlineStr">
        <is>
          <t>QIS</t>
        </is>
      </c>
      <c r="B3246" t="inlineStr">
        <is>
          <t>EURPLN,Put,4.228410500589273,23/10/2025,24/09/2025</t>
        </is>
      </c>
      <c r="C3246" t="inlineStr">
        <is>
          <t>EURPLN,Put,4.228410500589273,23/10/2025,24/09/2025</t>
        </is>
      </c>
      <c r="G3246" s="1" t="n">
        <v>-2618.97819811259</v>
      </c>
      <c r="H3246" s="1" t="n">
        <v>0.0006334538741233</v>
      </c>
      <c r="K3246" s="4" t="n">
        <v>93662513.40000001</v>
      </c>
      <c r="L3246" s="5" t="n">
        <v>4875001</v>
      </c>
      <c r="M3246" s="6" t="n">
        <v>19.212819</v>
      </c>
      <c r="AB3246" s="8" t="inlineStr">
        <is>
          <t>QISSwaps</t>
        </is>
      </c>
      <c r="AG3246" t="n">
        <v>0.003262</v>
      </c>
    </row>
    <row r="3247">
      <c r="A3247" t="inlineStr">
        <is>
          <t>QIS</t>
        </is>
      </c>
      <c r="B3247" t="inlineStr">
        <is>
          <t>EURPLN,Put,4.228882295152047,09/10/2025,11/09/2025</t>
        </is>
      </c>
      <c r="C3247" t="inlineStr">
        <is>
          <t>EURPLN,Put,4.228882295152047,09/10/2025,11/09/2025</t>
        </is>
      </c>
      <c r="G3247" s="1" t="n">
        <v>-2721.517737585141</v>
      </c>
      <c r="H3247" s="1" t="n">
        <v>0.0001797691030589</v>
      </c>
      <c r="K3247" s="4" t="n">
        <v>93662513.40000001</v>
      </c>
      <c r="L3247" s="5" t="n">
        <v>4875001</v>
      </c>
      <c r="M3247" s="6" t="n">
        <v>19.212819</v>
      </c>
      <c r="AB3247" s="8" t="inlineStr">
        <is>
          <t>QISSwaps</t>
        </is>
      </c>
      <c r="AG3247" t="n">
        <v>0.003262</v>
      </c>
    </row>
    <row r="3248">
      <c r="A3248" t="inlineStr">
        <is>
          <t>QIS</t>
        </is>
      </c>
      <c r="B3248" t="inlineStr">
        <is>
          <t>EURPLN,Put,4.228928641353139,29/09/2025,29/08/2025</t>
        </is>
      </c>
      <c r="C3248" t="inlineStr">
        <is>
          <t>EURPLN,Put,4.228928641353139,29/09/2025,29/08/2025</t>
        </is>
      </c>
      <c r="G3248" s="1" t="n">
        <v>-2883.254893552832</v>
      </c>
      <c r="K3248" s="4" t="n">
        <v>93662513.40000001</v>
      </c>
      <c r="L3248" s="5" t="n">
        <v>4875001</v>
      </c>
      <c r="M3248" s="6" t="n">
        <v>19.212819</v>
      </c>
      <c r="AB3248" s="8" t="inlineStr">
        <is>
          <t>QISSwaps</t>
        </is>
      </c>
      <c r="AG3248" t="n">
        <v>0.003262</v>
      </c>
    </row>
    <row r="3249">
      <c r="A3249" t="inlineStr">
        <is>
          <t>QIS</t>
        </is>
      </c>
      <c r="B3249" t="inlineStr">
        <is>
          <t>EURPLN,Put,4.229800676632369,06/10/2025,08/09/2025</t>
        </is>
      </c>
      <c r="C3249" t="inlineStr">
        <is>
          <t>EURPLN,Put,4.229800676632369,06/10/2025,08/09/2025</t>
        </is>
      </c>
      <c r="G3249" s="1" t="n">
        <v>-2499.443559601829</v>
      </c>
      <c r="H3249" s="1" t="n">
        <v>5.623199571961048e-05</v>
      </c>
      <c r="K3249" s="4" t="n">
        <v>93662513.40000001</v>
      </c>
      <c r="L3249" s="5" t="n">
        <v>4875001</v>
      </c>
      <c r="M3249" s="6" t="n">
        <v>19.212819</v>
      </c>
      <c r="AB3249" s="8" t="inlineStr">
        <is>
          <t>QISSwaps</t>
        </is>
      </c>
      <c r="AG3249" t="n">
        <v>0.003262</v>
      </c>
    </row>
    <row r="3250">
      <c r="A3250" t="inlineStr">
        <is>
          <t>QIS</t>
        </is>
      </c>
      <c r="B3250" t="inlineStr">
        <is>
          <t>EURPLN,Put,4.230341258312317,21/10/2025,22/09/2025</t>
        </is>
      </c>
      <c r="C3250" t="inlineStr">
        <is>
          <t>EURPLN,Put,4.230341258312317,21/10/2025,22/09/2025</t>
        </is>
      </c>
      <c r="G3250" s="1" t="n">
        <v>-2550.833147945115</v>
      </c>
      <c r="H3250" s="1" t="n">
        <v>0.0006111633961298</v>
      </c>
      <c r="K3250" s="4" t="n">
        <v>93662513.40000001</v>
      </c>
      <c r="L3250" s="5" t="n">
        <v>4875001</v>
      </c>
      <c r="M3250" s="6" t="n">
        <v>19.212819</v>
      </c>
      <c r="AB3250" s="8" t="inlineStr">
        <is>
          <t>QISSwaps</t>
        </is>
      </c>
      <c r="AG3250" t="n">
        <v>0.003262</v>
      </c>
    </row>
    <row r="3251">
      <c r="A3251" t="inlineStr">
        <is>
          <t>QIS</t>
        </is>
      </c>
      <c r="B3251" t="inlineStr">
        <is>
          <t>EURPLN,Put,4.23097516029707,14/10/2025,15/09/2025</t>
        </is>
      </c>
      <c r="C3251" t="inlineStr">
        <is>
          <t>EURPLN,Put,4.23097516029707,14/10/2025,15/09/2025</t>
        </is>
      </c>
      <c r="G3251" s="1" t="n">
        <v>-2669.329683877393</v>
      </c>
      <c r="H3251" s="1" t="n">
        <v>0.0003904372554503</v>
      </c>
      <c r="K3251" s="4" t="n">
        <v>93662513.40000001</v>
      </c>
      <c r="L3251" s="5" t="n">
        <v>4875001</v>
      </c>
      <c r="M3251" s="6" t="n">
        <v>19.212819</v>
      </c>
      <c r="AB3251" s="8" t="inlineStr">
        <is>
          <t>QISSwaps</t>
        </is>
      </c>
      <c r="AG3251" t="n">
        <v>0.003262</v>
      </c>
    </row>
    <row r="3252">
      <c r="A3252" t="inlineStr">
        <is>
          <t>QIS</t>
        </is>
      </c>
      <c r="B3252" t="inlineStr">
        <is>
          <t>EURPLN,Put,4.231245264957356,20/10/2025,19/09/2025</t>
        </is>
      </c>
      <c r="C3252" t="inlineStr">
        <is>
          <t>EURPLN,Put,4.231245264957356,20/10/2025,19/09/2025</t>
        </is>
      </c>
      <c r="G3252" s="1" t="n">
        <v>-2595.122889042907</v>
      </c>
      <c r="H3252" s="1" t="n">
        <v>0.0005857905040832</v>
      </c>
      <c r="K3252" s="4" t="n">
        <v>93662513.40000001</v>
      </c>
      <c r="L3252" s="5" t="n">
        <v>4875001</v>
      </c>
      <c r="M3252" s="6" t="n">
        <v>19.212819</v>
      </c>
      <c r="AB3252" s="8" t="inlineStr">
        <is>
          <t>QISSwaps</t>
        </is>
      </c>
      <c r="AG3252" t="n">
        <v>0.003262</v>
      </c>
    </row>
    <row r="3253">
      <c r="A3253" t="inlineStr">
        <is>
          <t>QIS</t>
        </is>
      </c>
      <c r="B3253" t="inlineStr">
        <is>
          <t>EURPLN,Put,4.232077899831679,28/10/2025,29/09/2025</t>
        </is>
      </c>
      <c r="C3253" t="inlineStr">
        <is>
          <t>EURPLN,Put,4.232077899831679,28/10/2025,29/09/2025</t>
        </is>
      </c>
      <c r="G3253" s="1" t="n">
        <v>-2596.870354091022</v>
      </c>
      <c r="H3253" s="1" t="n">
        <v>0.0008898332468877999</v>
      </c>
      <c r="K3253" s="4" t="n">
        <v>93662513.40000001</v>
      </c>
      <c r="L3253" s="5" t="n">
        <v>4875001</v>
      </c>
      <c r="M3253" s="6" t="n">
        <v>19.212819</v>
      </c>
      <c r="AB3253" s="8" t="inlineStr">
        <is>
          <t>QISSwaps</t>
        </is>
      </c>
      <c r="AG3253" t="n">
        <v>0.003262</v>
      </c>
    </row>
    <row r="3254">
      <c r="A3254" t="inlineStr">
        <is>
          <t>QIS</t>
        </is>
      </c>
      <c r="B3254" t="inlineStr">
        <is>
          <t>EURPLN,Put,4.232985070331861,22/10/2025,23/09/2025</t>
        </is>
      </c>
      <c r="C3254" t="inlineStr">
        <is>
          <t>EURPLN,Put,4.232985070331861,22/10/2025,23/09/2025</t>
        </is>
      </c>
      <c r="G3254" s="1" t="n">
        <v>-2545.328746656727</v>
      </c>
      <c r="H3254" s="1" t="n">
        <v>0.0007418938239649</v>
      </c>
      <c r="K3254" s="4" t="n">
        <v>93662513.40000001</v>
      </c>
      <c r="L3254" s="5" t="n">
        <v>4875001</v>
      </c>
      <c r="M3254" s="6" t="n">
        <v>19.212819</v>
      </c>
      <c r="AB3254" s="8" t="inlineStr">
        <is>
          <t>QISSwaps</t>
        </is>
      </c>
      <c r="AG3254" t="n">
        <v>0.003262</v>
      </c>
    </row>
    <row r="3255">
      <c r="A3255" t="inlineStr">
        <is>
          <t>QIS</t>
        </is>
      </c>
      <c r="B3255" t="inlineStr">
        <is>
          <t>EURPLN,Put,4.233079879159852,30/09/2025,02/09/2025</t>
        </is>
      </c>
      <c r="C3255" t="inlineStr">
        <is>
          <t>EURPLN,Put,4.233079879159852,30/09/2025,02/09/2025</t>
        </is>
      </c>
      <c r="G3255" s="1" t="n">
        <v>-2567.812898174424</v>
      </c>
      <c r="H3255" s="1" t="n">
        <v>7.467890687272416e-07</v>
      </c>
      <c r="K3255" s="4" t="n">
        <v>93662513.40000001</v>
      </c>
      <c r="L3255" s="5" t="n">
        <v>4875001</v>
      </c>
      <c r="M3255" s="6" t="n">
        <v>19.212819</v>
      </c>
      <c r="AB3255" s="8" t="inlineStr">
        <is>
          <t>QISSwaps</t>
        </is>
      </c>
      <c r="AG3255" t="n">
        <v>0.003262</v>
      </c>
    </row>
    <row r="3256">
      <c r="A3256" t="inlineStr">
        <is>
          <t>QIS</t>
        </is>
      </c>
      <c r="B3256" t="inlineStr">
        <is>
          <t>EURPLN,Put,4.233799873811469,07/10/2025,09/09/2025</t>
        </is>
      </c>
      <c r="C3256" t="inlineStr">
        <is>
          <t>EURPLN,Put,4.233799873811469,07/10/2025,09/09/2025</t>
        </is>
      </c>
      <c r="G3256" s="1" t="n">
        <v>-2499.578367956598</v>
      </c>
      <c r="H3256" s="1" t="n">
        <v>0.0001447402680908</v>
      </c>
      <c r="K3256" s="4" t="n">
        <v>93662513.40000001</v>
      </c>
      <c r="L3256" s="5" t="n">
        <v>4875001</v>
      </c>
      <c r="M3256" s="6" t="n">
        <v>19.212819</v>
      </c>
      <c r="AB3256" s="8" t="inlineStr">
        <is>
          <t>QISSwaps</t>
        </is>
      </c>
      <c r="AG3256" t="n">
        <v>0.003262</v>
      </c>
    </row>
    <row r="3257">
      <c r="A3257" t="inlineStr">
        <is>
          <t>QIS</t>
        </is>
      </c>
      <c r="B3257" t="inlineStr">
        <is>
          <t>EURPLN,Put,4.233926235813365,24/10/2025,25/09/2025</t>
        </is>
      </c>
      <c r="C3257" t="inlineStr">
        <is>
          <t>EURPLN,Put,4.233926235813365,24/10/2025,25/09/2025</t>
        </is>
      </c>
      <c r="G3257" s="1" t="n">
        <v>-2685.389036728937</v>
      </c>
      <c r="H3257" s="1" t="n">
        <v>0.0008544093180317</v>
      </c>
      <c r="K3257" s="4" t="n">
        <v>93662513.40000001</v>
      </c>
      <c r="L3257" s="5" t="n">
        <v>4875001</v>
      </c>
      <c r="M3257" s="6" t="n">
        <v>19.212819</v>
      </c>
      <c r="AB3257" s="8" t="inlineStr">
        <is>
          <t>QISSwaps</t>
        </is>
      </c>
      <c r="AG3257" t="n">
        <v>0.003262</v>
      </c>
    </row>
    <row r="3258">
      <c r="A3258" t="inlineStr">
        <is>
          <t>QIS</t>
        </is>
      </c>
      <c r="B3258" t="inlineStr">
        <is>
          <t>EURPLN,Put,4.234007187716589,02/10/2025,04/09/2025</t>
        </is>
      </c>
      <c r="C3258" t="inlineStr">
        <is>
          <t>EURPLN,Put,4.234007187716589,02/10/2025,04/09/2025</t>
        </is>
      </c>
      <c r="G3258" s="1" t="n">
        <v>-2588.865922197925</v>
      </c>
      <c r="H3258" s="1" t="n">
        <v>2.643666188514043e-05</v>
      </c>
      <c r="K3258" s="4" t="n">
        <v>93662513.40000001</v>
      </c>
      <c r="L3258" s="5" t="n">
        <v>4875001</v>
      </c>
      <c r="M3258" s="6" t="n">
        <v>19.212819</v>
      </c>
      <c r="AB3258" s="8" t="inlineStr">
        <is>
          <t>QISSwaps</t>
        </is>
      </c>
      <c r="AG3258" t="n">
        <v>0.003262</v>
      </c>
    </row>
    <row r="3259">
      <c r="A3259" t="inlineStr">
        <is>
          <t>QIS</t>
        </is>
      </c>
      <c r="B3259" t="inlineStr">
        <is>
          <t>EURPLN,Put,4.234130268659956,03/10/2025,05/09/2025</t>
        </is>
      </c>
      <c r="C3259" t="inlineStr">
        <is>
          <t>EURPLN,Put,4.234130268659956,03/10/2025,05/09/2025</t>
        </is>
      </c>
      <c r="G3259" s="1" t="n">
        <v>-2521.19241110802</v>
      </c>
      <c r="H3259" s="1" t="n">
        <v>5.601772518032e-05</v>
      </c>
      <c r="K3259" s="4" t="n">
        <v>93662513.40000001</v>
      </c>
      <c r="L3259" s="5" t="n">
        <v>4875001</v>
      </c>
      <c r="M3259" s="6" t="n">
        <v>19.212819</v>
      </c>
      <c r="AB3259" s="8" t="inlineStr">
        <is>
          <t>QISSwaps</t>
        </is>
      </c>
      <c r="AG3259" t="n">
        <v>0.003262</v>
      </c>
    </row>
    <row r="3260">
      <c r="A3260" t="inlineStr">
        <is>
          <t>QIS</t>
        </is>
      </c>
      <c r="B3260" t="inlineStr">
        <is>
          <t>EURPLN,Put,4.234299526358463,16/10/2025,17/09/2025</t>
        </is>
      </c>
      <c r="C3260" t="inlineStr">
        <is>
          <t>EURPLN,Put,4.234299526358463,16/10/2025,17/09/2025</t>
        </is>
      </c>
      <c r="G3260" s="1" t="n">
        <v>-2594.850098927575</v>
      </c>
      <c r="H3260" s="1" t="n">
        <v>0.0005616606753068</v>
      </c>
      <c r="K3260" s="4" t="n">
        <v>93662513.40000001</v>
      </c>
      <c r="L3260" s="5" t="n">
        <v>4875001</v>
      </c>
      <c r="M3260" s="6" t="n">
        <v>19.212819</v>
      </c>
      <c r="AB3260" s="8" t="inlineStr">
        <is>
          <t>QISSwaps</t>
        </is>
      </c>
      <c r="AG3260" t="n">
        <v>0.003262</v>
      </c>
    </row>
    <row r="3261">
      <c r="A3261" t="inlineStr">
        <is>
          <t>QIS</t>
        </is>
      </c>
      <c r="B3261" t="inlineStr">
        <is>
          <t>EURPLN,Put,4.23433087261119,08/10/2025,10/09/2025</t>
        </is>
      </c>
      <c r="C3261" t="inlineStr">
        <is>
          <t>EURPLN,Put,4.23433087261119,08/10/2025,10/09/2025</t>
        </is>
      </c>
      <c r="G3261" s="1" t="n">
        <v>-2693.657791853</v>
      </c>
      <c r="H3261" s="1" t="n">
        <v>0.0002152059758386</v>
      </c>
      <c r="K3261" s="4" t="n">
        <v>93662513.40000001</v>
      </c>
      <c r="L3261" s="5" t="n">
        <v>4875001</v>
      </c>
      <c r="M3261" s="6" t="n">
        <v>19.212819</v>
      </c>
      <c r="AB3261" s="8" t="inlineStr">
        <is>
          <t>QISSwaps</t>
        </is>
      </c>
      <c r="AG3261" t="n">
        <v>0.003262</v>
      </c>
    </row>
    <row r="3262">
      <c r="A3262" t="inlineStr">
        <is>
          <t>QIS</t>
        </is>
      </c>
      <c r="B3262" t="inlineStr">
        <is>
          <t>EURPLN,Put,4.234553066524835,15/10/2025,16/09/2025</t>
        </is>
      </c>
      <c r="C3262" t="inlineStr">
        <is>
          <t>EURPLN,Put,4.234553066524835,15/10/2025,16/09/2025</t>
        </is>
      </c>
      <c r="G3262" s="1" t="n">
        <v>-2595.411071294481</v>
      </c>
      <c r="H3262" s="1" t="n">
        <v>0.0005305496320141</v>
      </c>
      <c r="K3262" s="4" t="n">
        <v>93662513.40000001</v>
      </c>
      <c r="L3262" s="5" t="n">
        <v>4875001</v>
      </c>
      <c r="M3262" s="6" t="n">
        <v>19.212819</v>
      </c>
      <c r="AB3262" s="8" t="inlineStr">
        <is>
          <t>QISSwaps</t>
        </is>
      </c>
      <c r="AG3262" t="n">
        <v>0.003262</v>
      </c>
    </row>
    <row r="3263">
      <c r="A3263" t="inlineStr">
        <is>
          <t>QIS</t>
        </is>
      </c>
      <c r="B3263" t="inlineStr">
        <is>
          <t>EURPLN,Put,4.234555231844995,01/10/2025,03/09/2025</t>
        </is>
      </c>
      <c r="C3263" t="inlineStr">
        <is>
          <t>EURPLN,Put,4.234555231844995,01/10/2025,03/09/2025</t>
        </is>
      </c>
      <c r="G3263" s="1" t="n">
        <v>-2518.795074361842</v>
      </c>
      <c r="H3263" s="1" t="n">
        <v>1.039092203981002e-05</v>
      </c>
      <c r="K3263" s="4" t="n">
        <v>93662513.40000001</v>
      </c>
      <c r="L3263" s="5" t="n">
        <v>4875001</v>
      </c>
      <c r="M3263" s="6" t="n">
        <v>19.212819</v>
      </c>
      <c r="AB3263" s="8" t="inlineStr">
        <is>
          <t>QISSwaps</t>
        </is>
      </c>
      <c r="AG3263" t="n">
        <v>0.003262</v>
      </c>
    </row>
    <row r="3264">
      <c r="A3264" t="inlineStr">
        <is>
          <t>QIS</t>
        </is>
      </c>
      <c r="B3264" t="inlineStr">
        <is>
          <t>EURPLN,Put,4.234795718525937,17/10/2025,18/09/2025</t>
        </is>
      </c>
      <c r="C3264" t="inlineStr">
        <is>
          <t>EURPLN,Put,4.234795718525937,17/10/2025,18/09/2025</t>
        </is>
      </c>
      <c r="G3264" s="1" t="n">
        <v>-2634.614673509503</v>
      </c>
      <c r="H3264" s="1" t="n">
        <v>0.0006336850765214</v>
      </c>
      <c r="K3264" s="4" t="n">
        <v>93662513.40000001</v>
      </c>
      <c r="L3264" s="5" t="n">
        <v>4875001</v>
      </c>
      <c r="M3264" s="6" t="n">
        <v>19.212819</v>
      </c>
      <c r="AB3264" s="8" t="inlineStr">
        <is>
          <t>QISSwaps</t>
        </is>
      </c>
      <c r="AG3264" t="n">
        <v>0.003262</v>
      </c>
    </row>
    <row r="3265">
      <c r="A3265" t="inlineStr">
        <is>
          <t>QIS</t>
        </is>
      </c>
      <c r="B3265" t="inlineStr">
        <is>
          <t>EURPLN,Put,4.235076261361919,10/10/2025,12/09/2025</t>
        </is>
      </c>
      <c r="C3265" t="inlineStr">
        <is>
          <t>EURPLN,Put,4.235076261361919,10/10/2025,12/09/2025</t>
        </is>
      </c>
      <c r="G3265" s="1" t="n">
        <v>-2669.357005604752</v>
      </c>
      <c r="H3265" s="1" t="n">
        <v>0.0003527264704526</v>
      </c>
      <c r="K3265" s="4" t="n">
        <v>93662513.40000001</v>
      </c>
      <c r="L3265" s="5" t="n">
        <v>4875001</v>
      </c>
      <c r="M3265" s="6" t="n">
        <v>19.212819</v>
      </c>
      <c r="AB3265" s="8" t="inlineStr">
        <is>
          <t>QISSwaps</t>
        </is>
      </c>
      <c r="AG3265" t="n">
        <v>0.003262</v>
      </c>
    </row>
    <row r="3266">
      <c r="A3266" t="inlineStr">
        <is>
          <t>QIS</t>
        </is>
      </c>
      <c r="B3266" t="inlineStr">
        <is>
          <t>EURPLN,Put,4.235368035054664,27/10/2025,26/09/2025</t>
        </is>
      </c>
      <c r="C3266" t="inlineStr">
        <is>
          <t>EURPLN,Put,4.235368035054664,27/10/2025,26/09/2025</t>
        </is>
      </c>
      <c r="G3266" s="1" t="n">
        <v>-2687.605933904927</v>
      </c>
      <c r="H3266" s="1" t="n">
        <v>0.000960619447383</v>
      </c>
      <c r="K3266" s="4" t="n">
        <v>93662513.40000001</v>
      </c>
      <c r="L3266" s="5" t="n">
        <v>4875001</v>
      </c>
      <c r="M3266" s="6" t="n">
        <v>19.212819</v>
      </c>
      <c r="AB3266" s="8" t="inlineStr">
        <is>
          <t>QISSwaps</t>
        </is>
      </c>
      <c r="AG3266" t="n">
        <v>0.003262</v>
      </c>
    </row>
    <row r="3267">
      <c r="A3267" t="inlineStr">
        <is>
          <t>QIS</t>
        </is>
      </c>
      <c r="B3267" t="inlineStr">
        <is>
          <t>EURPLN,Put,4.23548359353661,23/10/2025,24/09/2025</t>
        </is>
      </c>
      <c r="C3267" t="inlineStr">
        <is>
          <t>EURPLN,Put,4.23548359353661,23/10/2025,24/09/2025</t>
        </is>
      </c>
      <c r="G3267" s="1" t="n">
        <v>-2610.23831828401</v>
      </c>
      <c r="H3267" s="1" t="n">
        <v>0.0008573558475541</v>
      </c>
      <c r="K3267" s="4" t="n">
        <v>93662513.40000001</v>
      </c>
      <c r="L3267" s="5" t="n">
        <v>4875001</v>
      </c>
      <c r="M3267" s="6" t="n">
        <v>19.212819</v>
      </c>
      <c r="AB3267" s="8" t="inlineStr">
        <is>
          <t>QISSwaps</t>
        </is>
      </c>
      <c r="AG3267" t="n">
        <v>0.003262</v>
      </c>
    </row>
    <row r="3268">
      <c r="A3268" t="inlineStr">
        <is>
          <t>QIS</t>
        </is>
      </c>
      <c r="B3268" t="inlineStr">
        <is>
          <t>EURPLN,Put,4.236218481350974,09/10/2025,11/09/2025</t>
        </is>
      </c>
      <c r="C3268" t="inlineStr">
        <is>
          <t>EURPLN,Put,4.236218481350974,09/10/2025,11/09/2025</t>
        </is>
      </c>
      <c r="G3268" s="1" t="n">
        <v>-2712.099775313476</v>
      </c>
      <c r="H3268" s="1" t="n">
        <v>0.0002987163680378</v>
      </c>
      <c r="K3268" s="4" t="n">
        <v>93662513.40000001</v>
      </c>
      <c r="L3268" s="5" t="n">
        <v>4875001</v>
      </c>
      <c r="M3268" s="6" t="n">
        <v>19.212819</v>
      </c>
      <c r="AB3268" s="8" t="inlineStr">
        <is>
          <t>QISSwaps</t>
        </is>
      </c>
      <c r="AG3268" t="n">
        <v>0.003262</v>
      </c>
    </row>
    <row r="3269">
      <c r="A3269" t="inlineStr">
        <is>
          <t>QIS</t>
        </is>
      </c>
      <c r="B3269" t="inlineStr">
        <is>
          <t>EURPLN,Put,4.2365618930208155,06/10/2025,08/09/2025</t>
        </is>
      </c>
      <c r="C3269" t="inlineStr">
        <is>
          <t>EURPLN,Put,4.2365618930208155,06/10/2025,08/09/2025</t>
        </is>
      </c>
      <c r="G3269" s="1" t="n">
        <v>-2491.472098671933</v>
      </c>
      <c r="H3269" s="1" t="n">
        <v>0.0001223479697501</v>
      </c>
      <c r="K3269" s="4" t="n">
        <v>93662513.40000001</v>
      </c>
      <c r="L3269" s="5" t="n">
        <v>4875001</v>
      </c>
      <c r="M3269" s="6" t="n">
        <v>19.212819</v>
      </c>
      <c r="AB3269" s="8" t="inlineStr">
        <is>
          <t>QISSwaps</t>
        </is>
      </c>
      <c r="AG3269" t="n">
        <v>0.003262</v>
      </c>
    </row>
    <row r="3270">
      <c r="A3270" t="inlineStr">
        <is>
          <t>QIS</t>
        </is>
      </c>
      <c r="B3270" t="inlineStr">
        <is>
          <t>EURPLN,Put,4.23667862641934,29/09/2025,29/08/2025</t>
        </is>
      </c>
      <c r="C3270" t="inlineStr">
        <is>
          <t>EURPLN,Put,4.23667862641934,29/09/2025,29/08/2025</t>
        </is>
      </c>
      <c r="G3270" s="1" t="n">
        <v>-2872.71609806424</v>
      </c>
      <c r="K3270" s="4" t="n">
        <v>93662513.40000001</v>
      </c>
      <c r="L3270" s="5" t="n">
        <v>4875001</v>
      </c>
      <c r="M3270" s="6" t="n">
        <v>19.212819</v>
      </c>
      <c r="AB3270" s="8" t="inlineStr">
        <is>
          <t>QISSwaps</t>
        </is>
      </c>
      <c r="AG3270" t="n">
        <v>0.003262</v>
      </c>
    </row>
    <row r="3271">
      <c r="A3271" t="inlineStr">
        <is>
          <t>QIS</t>
        </is>
      </c>
      <c r="B3271" t="inlineStr">
        <is>
          <t>EURPLN,Put,4.237208434867608,21/10/2025,22/09/2025</t>
        </is>
      </c>
      <c r="C3271" t="inlineStr">
        <is>
          <t>EURPLN,Put,4.237208434867608,21/10/2025,22/09/2025</t>
        </is>
      </c>
      <c r="G3271" s="1" t="n">
        <v>-2542.571658297181</v>
      </c>
      <c r="H3271" s="1" t="n">
        <v>0.0008323608034308</v>
      </c>
      <c r="K3271" s="4" t="n">
        <v>93662513.40000001</v>
      </c>
      <c r="L3271" s="5" t="n">
        <v>4875001</v>
      </c>
      <c r="M3271" s="6" t="n">
        <v>19.212819</v>
      </c>
      <c r="AB3271" s="8" t="inlineStr">
        <is>
          <t>QISSwaps</t>
        </is>
      </c>
      <c r="AG3271" t="n">
        <v>0.003262</v>
      </c>
    </row>
    <row r="3272">
      <c r="A3272" t="inlineStr">
        <is>
          <t>QIS</t>
        </is>
      </c>
      <c r="B3272" t="inlineStr">
        <is>
          <t>EURPLN,Put,4.238181773236307,14/10/2025,15/09/2025</t>
        </is>
      </c>
      <c r="C3272" t="inlineStr">
        <is>
          <t>EURPLN,Put,4.238181773236307,14/10/2025,15/09/2025</t>
        </is>
      </c>
      <c r="G3272" s="1" t="n">
        <v>-2660.259534601903</v>
      </c>
      <c r="H3272" s="1" t="n">
        <v>0.0005709030120586</v>
      </c>
      <c r="K3272" s="4" t="n">
        <v>93662513.40000001</v>
      </c>
      <c r="L3272" s="5" t="n">
        <v>4875001</v>
      </c>
      <c r="M3272" s="6" t="n">
        <v>19.212819</v>
      </c>
      <c r="AB3272" s="8" t="inlineStr">
        <is>
          <t>QISSwaps</t>
        </is>
      </c>
      <c r="AG3272" t="n">
        <v>0.003262</v>
      </c>
    </row>
    <row r="3273">
      <c r="A3273" t="inlineStr">
        <is>
          <t>QIS</t>
        </is>
      </c>
      <c r="B3273" t="inlineStr">
        <is>
          <t>EURPLN,Put,4.238254144123386,20/10/2025,19/09/2025</t>
        </is>
      </c>
      <c r="C3273" t="inlineStr">
        <is>
          <t>EURPLN,Put,4.238254144123386,20/10/2025,19/09/2025</t>
        </is>
      </c>
      <c r="G3273" s="1" t="n">
        <v>-2586.546780829448</v>
      </c>
      <c r="H3273" s="1" t="n">
        <v>0.000809888076955</v>
      </c>
      <c r="K3273" s="4" t="n">
        <v>93662513.40000001</v>
      </c>
      <c r="L3273" s="5" t="n">
        <v>4875001</v>
      </c>
      <c r="M3273" s="6" t="n">
        <v>19.212819</v>
      </c>
      <c r="AB3273" s="8" t="inlineStr">
        <is>
          <t>QISSwaps</t>
        </is>
      </c>
      <c r="AG3273" t="n">
        <v>0.003262</v>
      </c>
    </row>
    <row r="3274">
      <c r="A3274" t="inlineStr">
        <is>
          <t>QIS</t>
        </is>
      </c>
      <c r="B3274" t="inlineStr">
        <is>
          <t>EURPLN,Put,4.239020208656493,28/10/2025,29/09/2025</t>
        </is>
      </c>
      <c r="C3274" t="inlineStr">
        <is>
          <t>EURPLN,Put,4.239020208656493,28/10/2025,29/09/2025</t>
        </is>
      </c>
      <c r="G3274" s="1" t="n">
        <v>-2588.371449864807</v>
      </c>
      <c r="H3274" s="1" t="n">
        <v>0.0011689753842975</v>
      </c>
      <c r="K3274" s="4" t="n">
        <v>93662513.40000001</v>
      </c>
      <c r="L3274" s="5" t="n">
        <v>4875001</v>
      </c>
      <c r="M3274" s="6" t="n">
        <v>19.212819</v>
      </c>
      <c r="AB3274" s="8" t="inlineStr">
        <is>
          <t>QISSwaps</t>
        </is>
      </c>
      <c r="AG3274" t="n">
        <v>0.003262</v>
      </c>
    </row>
    <row r="3275">
      <c r="A3275" t="inlineStr">
        <is>
          <t>QIS</t>
        </is>
      </c>
      <c r="B3275" t="inlineStr">
        <is>
          <t>EURPLN,Put,4.239868371036156,22/10/2025,23/09/2025</t>
        </is>
      </c>
      <c r="C3275" t="inlineStr">
        <is>
          <t>EURPLN,Put,4.239868371036156,22/10/2025,23/09/2025</t>
        </is>
      </c>
      <c r="G3275" s="1" t="n">
        <v>-2537.070923626185</v>
      </c>
      <c r="H3275" s="1" t="n">
        <v>0.0010008653178726</v>
      </c>
      <c r="K3275" s="4" t="n">
        <v>93662513.40000001</v>
      </c>
      <c r="L3275" s="5" t="n">
        <v>4875001</v>
      </c>
      <c r="M3275" s="6" t="n">
        <v>19.212819</v>
      </c>
      <c r="AB3275" s="8" t="inlineStr">
        <is>
          <t>QISSwaps</t>
        </is>
      </c>
      <c r="AG3275" t="n">
        <v>0.003262</v>
      </c>
    </row>
    <row r="3276">
      <c r="A3276" t="inlineStr">
        <is>
          <t>QIS</t>
        </is>
      </c>
      <c r="B3276" t="inlineStr">
        <is>
          <t>EURPLN,Put,4.240017739161218,30/09/2025,02/09/2025</t>
        </is>
      </c>
      <c r="C3276" t="inlineStr">
        <is>
          <t>EURPLN,Put,4.240017739161218,30/09/2025,02/09/2025</t>
        </is>
      </c>
      <c r="G3276" s="1" t="n">
        <v>-2559.416446924993</v>
      </c>
      <c r="H3276" s="1" t="n">
        <v>5.282499200508173e-06</v>
      </c>
      <c r="K3276" s="4" t="n">
        <v>93662513.40000001</v>
      </c>
      <c r="L3276" s="5" t="n">
        <v>4875001</v>
      </c>
      <c r="M3276" s="6" t="n">
        <v>19.212819</v>
      </c>
      <c r="AB3276" s="8" t="inlineStr">
        <is>
          <t>QISSwaps</t>
        </is>
      </c>
      <c r="AG3276" t="n">
        <v>0.003262</v>
      </c>
    </row>
    <row r="3277">
      <c r="A3277" t="inlineStr">
        <is>
          <t>QIS</t>
        </is>
      </c>
      <c r="B3277" t="inlineStr">
        <is>
          <t>EURPLN,Put,4.240583254054726,07/10/2025,09/09/2025</t>
        </is>
      </c>
      <c r="C3277" t="inlineStr">
        <is>
          <t>EURPLN,Put,4.240583254054726,07/10/2025,09/09/2025</t>
        </is>
      </c>
      <c r="G3277" s="1" t="n">
        <v>-2491.587943934737</v>
      </c>
      <c r="H3277" s="1" t="n">
        <v>0.0002542019499801</v>
      </c>
      <c r="K3277" s="4" t="n">
        <v>93662513.40000001</v>
      </c>
      <c r="L3277" s="5" t="n">
        <v>4875001</v>
      </c>
      <c r="M3277" s="6" t="n">
        <v>19.212819</v>
      </c>
      <c r="AB3277" s="8" t="inlineStr">
        <is>
          <t>QISSwaps</t>
        </is>
      </c>
      <c r="AG3277" t="n">
        <v>0.003262</v>
      </c>
    </row>
    <row r="3278">
      <c r="A3278" t="inlineStr">
        <is>
          <t>QIS</t>
        </is>
      </c>
      <c r="B3278" t="inlineStr">
        <is>
          <t>EURPLN,Put,4.240907811864916,03/10/2025,05/09/2025</t>
        </is>
      </c>
      <c r="C3278" t="inlineStr">
        <is>
          <t>EURPLN,Put,4.240907811864916,03/10/2025,05/09/2025</t>
        </is>
      </c>
      <c r="G3278" s="1" t="n">
        <v>-2513.140438656168</v>
      </c>
      <c r="H3278" s="1" t="n">
        <v>0.0001201549214832</v>
      </c>
      <c r="K3278" s="4" t="n">
        <v>93662513.40000001</v>
      </c>
      <c r="L3278" s="5" t="n">
        <v>4875001</v>
      </c>
      <c r="M3278" s="6" t="n">
        <v>19.212819</v>
      </c>
      <c r="AB3278" s="8" t="inlineStr">
        <is>
          <t>QISSwaps</t>
        </is>
      </c>
      <c r="AG3278" t="n">
        <v>0.003262</v>
      </c>
    </row>
    <row r="3279">
      <c r="A3279" t="inlineStr">
        <is>
          <t>QIS</t>
        </is>
      </c>
      <c r="B3279" t="inlineStr">
        <is>
          <t>EURPLN,Put,4.240985655146963,02/10/2025,04/09/2025</t>
        </is>
      </c>
      <c r="C3279" t="inlineStr">
        <is>
          <t>EURPLN,Put,4.240985655146963,02/10/2025,04/09/2025</t>
        </is>
      </c>
      <c r="G3279" s="1" t="n">
        <v>-2580.353065006605</v>
      </c>
      <c r="H3279" s="1" t="n">
        <v>6.934992651834472e-05</v>
      </c>
      <c r="K3279" s="4" t="n">
        <v>93662513.40000001</v>
      </c>
      <c r="L3279" s="5" t="n">
        <v>4875001</v>
      </c>
      <c r="M3279" s="6" t="n">
        <v>19.212819</v>
      </c>
      <c r="AB3279" s="8" t="inlineStr">
        <is>
          <t>QISSwaps</t>
        </is>
      </c>
      <c r="AG3279" t="n">
        <v>0.003262</v>
      </c>
    </row>
    <row r="3280">
      <c r="A3280" t="inlineStr">
        <is>
          <t>QIS</t>
        </is>
      </c>
      <c r="B3280" t="inlineStr">
        <is>
          <t>EURPLN,Put,4.241151494728397,24/10/2025,25/09/2025</t>
        </is>
      </c>
      <c r="C3280" t="inlineStr">
        <is>
          <t>EURPLN,Put,4.241151494728397,24/10/2025,25/09/2025</t>
        </is>
      </c>
      <c r="G3280" s="1" t="n">
        <v>-2676.247130873935</v>
      </c>
      <c r="H3280" s="1" t="n">
        <v>0.0011509231477686</v>
      </c>
      <c r="K3280" s="4" t="n">
        <v>93662513.40000001</v>
      </c>
      <c r="L3280" s="5" t="n">
        <v>4875001</v>
      </c>
      <c r="M3280" s="6" t="n">
        <v>19.212819</v>
      </c>
      <c r="AB3280" s="8" t="inlineStr">
        <is>
          <t>QISSwaps</t>
        </is>
      </c>
      <c r="AG3280" t="n">
        <v>0.003262</v>
      </c>
    </row>
    <row r="3281">
      <c r="A3281" t="inlineStr">
        <is>
          <t>QIS</t>
        </is>
      </c>
      <c r="B3281" t="inlineStr">
        <is>
          <t>EURPLN,Put,4.241339119217037,01/10/2025,03/09/2025</t>
        </is>
      </c>
      <c r="C3281" t="inlineStr">
        <is>
          <t>EURPLN,Put,4.241339119217037,01/10/2025,03/09/2025</t>
        </is>
      </c>
      <c r="G3281" s="1" t="n">
        <v>-2510.744052558126</v>
      </c>
      <c r="H3281" s="1" t="n">
        <v>3.470110776019837e-05</v>
      </c>
      <c r="K3281" s="4" t="n">
        <v>93662513.40000001</v>
      </c>
      <c r="L3281" s="5" t="n">
        <v>4875001</v>
      </c>
      <c r="M3281" s="6" t="n">
        <v>19.212819</v>
      </c>
      <c r="AB3281" s="8" t="inlineStr">
        <is>
          <t>QISSwaps</t>
        </is>
      </c>
      <c r="AG3281" t="n">
        <v>0.003262</v>
      </c>
    </row>
    <row r="3282">
      <c r="A3282" t="inlineStr">
        <is>
          <t>QIS</t>
        </is>
      </c>
      <c r="B3282" t="inlineStr">
        <is>
          <t>EURPLN,Put,4.241382881110491,16/10/2025,17/09/2025</t>
        </is>
      </c>
      <c r="C3282" t="inlineStr">
        <is>
          <t>EURPLN,Put,4.241382881110491,16/10/2025,17/09/2025</t>
        </is>
      </c>
      <c r="G3282" s="1" t="n">
        <v>-2586.190236680436</v>
      </c>
      <c r="H3282" s="1" t="n">
        <v>0.0007968615217586</v>
      </c>
      <c r="K3282" s="4" t="n">
        <v>93662513.40000001</v>
      </c>
      <c r="L3282" s="5" t="n">
        <v>4875001</v>
      </c>
      <c r="M3282" s="6" t="n">
        <v>19.212819</v>
      </c>
      <c r="AB3282" s="8" t="inlineStr">
        <is>
          <t>QISSwaps</t>
        </is>
      </c>
      <c r="AG3282" t="n">
        <v>0.003262</v>
      </c>
    </row>
    <row r="3283">
      <c r="A3283" t="inlineStr">
        <is>
          <t>QIS</t>
        </is>
      </c>
      <c r="B3283" t="inlineStr">
        <is>
          <t>EURPLN,Put,4.241592674441175,15/10/2025,16/09/2025</t>
        </is>
      </c>
      <c r="C3283" t="inlineStr">
        <is>
          <t>EURPLN,Put,4.241592674441175,15/10/2025,16/09/2025</t>
        </is>
      </c>
      <c r="G3283" s="1" t="n">
        <v>-2586.803212805426</v>
      </c>
      <c r="H3283" s="1" t="n">
        <v>0.0007588781454301</v>
      </c>
      <c r="K3283" s="4" t="n">
        <v>93662513.40000001</v>
      </c>
      <c r="L3283" s="5" t="n">
        <v>4875001</v>
      </c>
      <c r="M3283" s="6" t="n">
        <v>19.212819</v>
      </c>
      <c r="AB3283" s="8" t="inlineStr">
        <is>
          <t>QISSwaps</t>
        </is>
      </c>
      <c r="AG3283" t="n">
        <v>0.003262</v>
      </c>
    </row>
    <row r="3284">
      <c r="A3284" t="inlineStr">
        <is>
          <t>QIS</t>
        </is>
      </c>
      <c r="B3284" t="inlineStr">
        <is>
          <t>EURPLN,Put,4.241622779901899,08/10/2025,10/09/2025</t>
        </is>
      </c>
      <c r="C3284" t="inlineStr">
        <is>
          <t>EURPLN,Put,4.241622779901899,08/10/2025,10/09/2025</t>
        </is>
      </c>
      <c r="G3284" s="1" t="n">
        <v>-2684.40424885659</v>
      </c>
      <c r="H3284" s="1" t="n">
        <v>0.0003633409633204</v>
      </c>
      <c r="K3284" s="4" t="n">
        <v>93662513.40000001</v>
      </c>
      <c r="L3284" s="5" t="n">
        <v>4875001</v>
      </c>
      <c r="M3284" s="6" t="n">
        <v>19.212819</v>
      </c>
      <c r="AB3284" s="8" t="inlineStr">
        <is>
          <t>QISSwaps</t>
        </is>
      </c>
      <c r="AG3284" t="n">
        <v>0.003262</v>
      </c>
    </row>
    <row r="3285">
      <c r="A3285" t="inlineStr">
        <is>
          <t>QIS</t>
        </is>
      </c>
      <c r="B3285" t="inlineStr">
        <is>
          <t>EURPLN,Put,4.241986357950753,17/10/2025,18/09/2025</t>
        </is>
      </c>
      <c r="C3285" t="inlineStr">
        <is>
          <t>EURPLN,Put,4.241986357950753,17/10/2025,18/09/2025</t>
        </is>
      </c>
      <c r="G3285" s="1" t="n">
        <v>-2625.690313094359</v>
      </c>
      <c r="H3285" s="1" t="n">
        <v>0.0008935662712546</v>
      </c>
      <c r="K3285" s="4" t="n">
        <v>93662513.40000001</v>
      </c>
      <c r="L3285" s="5" t="n">
        <v>4875001</v>
      </c>
      <c r="M3285" s="6" t="n">
        <v>19.212819</v>
      </c>
      <c r="AB3285" s="8" t="inlineStr">
        <is>
          <t>QISSwaps</t>
        </is>
      </c>
      <c r="AG3285" t="n">
        <v>0.003262</v>
      </c>
    </row>
    <row r="3286">
      <c r="A3286" t="inlineStr">
        <is>
          <t>QIS</t>
        </is>
      </c>
      <c r="B3286" t="inlineStr">
        <is>
          <t>EURPLN,Put,4.242298824802051,10/10/2025,12/09/2025</t>
        </is>
      </c>
      <c r="C3286" t="inlineStr">
        <is>
          <t>EURPLN,Put,4.242298824802051,10/10/2025,12/09/2025</t>
        </is>
      </c>
      <c r="G3286" s="1" t="n">
        <v>-2660.275519721658</v>
      </c>
      <c r="H3286" s="1" t="n">
        <v>0.0005405830075969</v>
      </c>
      <c r="K3286" s="4" t="n">
        <v>93662513.40000001</v>
      </c>
      <c r="L3286" s="5" t="n">
        <v>4875001</v>
      </c>
      <c r="M3286" s="6" t="n">
        <v>19.212819</v>
      </c>
      <c r="AB3286" s="8" t="inlineStr">
        <is>
          <t>QISSwaps</t>
        </is>
      </c>
      <c r="AG3286" t="n">
        <v>0.003262</v>
      </c>
    </row>
    <row r="3287">
      <c r="A3287" t="inlineStr">
        <is>
          <t>QIS</t>
        </is>
      </c>
      <c r="B3287" t="inlineStr">
        <is>
          <t>EURPLN,Put,4.2425566864839475,23/10/2025,24/09/2025</t>
        </is>
      </c>
      <c r="C3287" t="inlineStr">
        <is>
          <t>EURPLN,Put,4.2425566864839475,23/10/2025,24/09/2025</t>
        </is>
      </c>
      <c r="G3287" s="1" t="n">
        <v>-2601.542114786821</v>
      </c>
      <c r="H3287" s="1" t="n">
        <v>0.0011558455620637</v>
      </c>
      <c r="K3287" s="4" t="n">
        <v>93662513.40000001</v>
      </c>
      <c r="L3287" s="5" t="n">
        <v>4875001</v>
      </c>
      <c r="M3287" s="6" t="n">
        <v>19.212819</v>
      </c>
      <c r="AB3287" s="8" t="inlineStr">
        <is>
          <t>QISSwaps</t>
        </is>
      </c>
      <c r="AG3287" t="n">
        <v>0.003262</v>
      </c>
    </row>
    <row r="3288">
      <c r="A3288" t="inlineStr">
        <is>
          <t>QIS</t>
        </is>
      </c>
      <c r="B3288" t="inlineStr">
        <is>
          <t>EURPLN,Put,4.242559453528269,27/10/2025,26/09/2025</t>
        </is>
      </c>
      <c r="C3288" t="inlineStr">
        <is>
          <t>EURPLN,Put,4.242559453528269,27/10/2025,26/09/2025</t>
        </is>
      </c>
      <c r="G3288" s="1" t="n">
        <v>-2678.502316943863</v>
      </c>
      <c r="H3288" s="1" t="n">
        <v>0.0012798678914311</v>
      </c>
      <c r="K3288" s="4" t="n">
        <v>93662513.40000001</v>
      </c>
      <c r="L3288" s="5" t="n">
        <v>4875001</v>
      </c>
      <c r="M3288" s="6" t="n">
        <v>19.212819</v>
      </c>
      <c r="AB3288" s="8" t="inlineStr">
        <is>
          <t>QISSwaps</t>
        </is>
      </c>
      <c r="AG3288" t="n">
        <v>0.003262</v>
      </c>
    </row>
    <row r="3289">
      <c r="A3289" t="inlineStr">
        <is>
          <t>QIS</t>
        </is>
      </c>
      <c r="B3289" t="inlineStr">
        <is>
          <t>EURPLN,Put,4.243323109409263,06/10/2025,08/09/2025</t>
        </is>
      </c>
      <c r="C3289" t="inlineStr">
        <is>
          <t>EURPLN,Put,4.243323109409263,06/10/2025,08/09/2025</t>
        </is>
      </c>
      <c r="G3289" s="1" t="n">
        <v>-2483.538712020499</v>
      </c>
      <c r="H3289" s="1" t="n">
        <v>0.000219487271185</v>
      </c>
      <c r="K3289" s="4" t="n">
        <v>93662513.40000001</v>
      </c>
      <c r="L3289" s="5" t="n">
        <v>4875001</v>
      </c>
      <c r="M3289" s="6" t="n">
        <v>19.212819</v>
      </c>
      <c r="AB3289" s="8" t="inlineStr">
        <is>
          <t>QISSwaps</t>
        </is>
      </c>
      <c r="AG3289" t="n">
        <v>0.003262</v>
      </c>
    </row>
    <row r="3290">
      <c r="A3290" t="inlineStr">
        <is>
          <t>QIS</t>
        </is>
      </c>
      <c r="B3290" t="inlineStr">
        <is>
          <t>EURPLN,Put,4.2435546675499,09/10/2025,11/09/2025</t>
        </is>
      </c>
      <c r="C3290" t="inlineStr">
        <is>
          <t>EURPLN,Put,4.2435546675499,09/10/2025,11/09/2025</t>
        </is>
      </c>
      <c r="G3290" s="1" t="n">
        <v>-2702.730615654598</v>
      </c>
      <c r="H3290" s="1" t="n">
        <v>0.0004764646166962</v>
      </c>
      <c r="K3290" s="4" t="n">
        <v>93662513.40000001</v>
      </c>
      <c r="L3290" s="5" t="n">
        <v>4875001</v>
      </c>
      <c r="M3290" s="6" t="n">
        <v>19.212819</v>
      </c>
      <c r="AB3290" s="8" t="inlineStr">
        <is>
          <t>QISSwaps</t>
        </is>
      </c>
      <c r="AG3290" t="n">
        <v>0.003262</v>
      </c>
    </row>
    <row r="3291">
      <c r="A3291" t="inlineStr">
        <is>
          <t>QIS</t>
        </is>
      </c>
      <c r="B3291" t="inlineStr">
        <is>
          <t>EURPLN,Put,4.244075611422899,21/10/2025,22/09/2025</t>
        </is>
      </c>
      <c r="C3291" t="inlineStr">
        <is>
          <t>EURPLN,Put,4.244075611422899,21/10/2025,22/09/2025</t>
        </is>
      </c>
      <c r="G3291" s="1" t="n">
        <v>-2534.35023899811</v>
      </c>
      <c r="H3291" s="1" t="n">
        <v>0.0011320115861352</v>
      </c>
      <c r="K3291" s="4" t="n">
        <v>93662513.40000001</v>
      </c>
      <c r="L3291" s="5" t="n">
        <v>4875001</v>
      </c>
      <c r="M3291" s="6" t="n">
        <v>19.212819</v>
      </c>
      <c r="AB3291" s="8" t="inlineStr">
        <is>
          <t>QISSwaps</t>
        </is>
      </c>
      <c r="AG3291" t="n">
        <v>0.003262</v>
      </c>
    </row>
    <row r="3292">
      <c r="A3292" t="inlineStr">
        <is>
          <t>QIS</t>
        </is>
      </c>
      <c r="B3292" t="inlineStr">
        <is>
          <t>EURPLN,Put,4.244428611485541,29/09/2025,29/08/2025</t>
        </is>
      </c>
      <c r="C3292" t="inlineStr">
        <is>
          <t>EURPLN,Put,4.244428611485541,29/09/2025,29/08/2025</t>
        </is>
      </c>
      <c r="G3292" s="1" t="n">
        <v>-2862.234978832627</v>
      </c>
      <c r="K3292" s="4" t="n">
        <v>93662513.40000001</v>
      </c>
      <c r="L3292" s="5" t="n">
        <v>4875001</v>
      </c>
      <c r="M3292" s="6" t="n">
        <v>19.212819</v>
      </c>
      <c r="AB3292" s="8" t="inlineStr">
        <is>
          <t>QISSwaps</t>
        </is>
      </c>
      <c r="AG3292" t="n">
        <v>0.003262</v>
      </c>
    </row>
    <row r="3293">
      <c r="A3293" t="inlineStr">
        <is>
          <t>QIS</t>
        </is>
      </c>
      <c r="B3293" t="inlineStr">
        <is>
          <t>EURPLN,Put,4.245263023289414,20/10/2025,19/09/2025</t>
        </is>
      </c>
      <c r="C3293" t="inlineStr">
        <is>
          <t>EURPLN,Put,4.245263023289414,20/10/2025,19/09/2025</t>
        </is>
      </c>
      <c r="G3293" s="1" t="n">
        <v>-2578.013114702114</v>
      </c>
      <c r="H3293" s="1" t="n">
        <v>0.0011205650240284</v>
      </c>
      <c r="K3293" s="4" t="n">
        <v>93662513.40000001</v>
      </c>
      <c r="L3293" s="5" t="n">
        <v>4875001</v>
      </c>
      <c r="M3293" s="6" t="n">
        <v>19.212819</v>
      </c>
      <c r="AB3293" s="8" t="inlineStr">
        <is>
          <t>QISSwaps</t>
        </is>
      </c>
      <c r="AG3293" t="n">
        <v>0.003262</v>
      </c>
    </row>
    <row r="3294">
      <c r="A3294" t="inlineStr">
        <is>
          <t>QIS</t>
        </is>
      </c>
      <c r="B3294" t="inlineStr">
        <is>
          <t>EURPLN,Put,4.245388386175545,14/10/2025,15/09/2025</t>
        </is>
      </c>
      <c r="C3294" t="inlineStr">
        <is>
          <t>EURPLN,Put,4.245388386175545,14/10/2025,15/09/2025</t>
        </is>
      </c>
      <c r="G3294" s="1" t="n">
        <v>-2651.235536270226</v>
      </c>
      <c r="H3294" s="1" t="n">
        <v>0.0008338685725401001</v>
      </c>
      <c r="K3294" s="4" t="n">
        <v>93662513.40000001</v>
      </c>
      <c r="L3294" s="5" t="n">
        <v>4875001</v>
      </c>
      <c r="M3294" s="6" t="n">
        <v>19.212819</v>
      </c>
      <c r="AB3294" s="8" t="inlineStr">
        <is>
          <t>QISSwaps</t>
        </is>
      </c>
      <c r="AG3294" t="n">
        <v>0.003262</v>
      </c>
    </row>
    <row r="3295">
      <c r="A3295" t="inlineStr">
        <is>
          <t>QIS</t>
        </is>
      </c>
      <c r="B3295" t="inlineStr">
        <is>
          <t>EURPLN,Put,4.245962517481308,28/10/2025,29/09/2025</t>
        </is>
      </c>
      <c r="C3295" t="inlineStr">
        <is>
          <t>EURPLN,Put,4.245962517481308,28/10/2025,29/09/2025</t>
        </is>
      </c>
      <c r="G3295" s="1" t="n">
        <v>-2579.914199635146</v>
      </c>
      <c r="H3295" s="1" t="n">
        <v>0.0015301482004053</v>
      </c>
      <c r="K3295" s="4" t="n">
        <v>93662513.40000001</v>
      </c>
      <c r="L3295" s="5" t="n">
        <v>4875001</v>
      </c>
      <c r="M3295" s="6" t="n">
        <v>19.212819</v>
      </c>
      <c r="AB3295" s="8" t="inlineStr">
        <is>
          <t>QISSwaps</t>
        </is>
      </c>
      <c r="AG3295" t="n">
        <v>0.003262</v>
      </c>
    </row>
    <row r="3296">
      <c r="A3296" t="inlineStr">
        <is>
          <t>QIS</t>
        </is>
      </c>
      <c r="B3296" t="inlineStr">
        <is>
          <t>EURPLN,Put,4.246751671740451,22/10/2025,23/09/2025</t>
        </is>
      </c>
      <c r="C3296" t="inlineStr">
        <is>
          <t>EURPLN,Put,4.246751671740451,22/10/2025,23/09/2025</t>
        </is>
      </c>
      <c r="G3296" s="1" t="n">
        <v>-2528.853221850108</v>
      </c>
      <c r="H3296" s="1" t="n">
        <v>0.0013460260839811</v>
      </c>
      <c r="K3296" s="4" t="n">
        <v>93662513.40000001</v>
      </c>
      <c r="L3296" s="5" t="n">
        <v>4875001</v>
      </c>
      <c r="M3296" s="6" t="n">
        <v>19.212819</v>
      </c>
      <c r="AB3296" s="8" t="inlineStr">
        <is>
          <t>QISSwaps</t>
        </is>
      </c>
      <c r="AG3296" t="n">
        <v>0.003262</v>
      </c>
    </row>
    <row r="3297">
      <c r="A3297" t="inlineStr">
        <is>
          <t>QIS</t>
        </is>
      </c>
      <c r="B3297" t="inlineStr">
        <is>
          <t>EURPLN,Put,4.246955599162585,30/09/2025,02/09/2025</t>
        </is>
      </c>
      <c r="C3297" t="inlineStr">
        <is>
          <t>EURPLN,Put,4.246955599162585,30/09/2025,02/09/2025</t>
        </is>
      </c>
      <c r="G3297" s="1" t="n">
        <v>-2551.061111581286</v>
      </c>
      <c r="H3297" s="1" t="n">
        <v>2.812062630450216e-05</v>
      </c>
      <c r="K3297" s="4" t="n">
        <v>93662513.40000001</v>
      </c>
      <c r="L3297" s="5" t="n">
        <v>4875001</v>
      </c>
      <c r="M3297" s="6" t="n">
        <v>19.212819</v>
      </c>
      <c r="AB3297" s="8" t="inlineStr">
        <is>
          <t>QISSwaps</t>
        </is>
      </c>
      <c r="AG3297" t="n">
        <v>0.003262</v>
      </c>
    </row>
    <row r="3298">
      <c r="A3298" t="inlineStr">
        <is>
          <t>QIS</t>
        </is>
      </c>
      <c r="B3298" t="inlineStr">
        <is>
          <t>EURPLN,Put,4.247366634297982,07/10/2025,09/09/2025</t>
        </is>
      </c>
      <c r="C3298" t="inlineStr">
        <is>
          <t>EURPLN,Put,4.247366634297982,07/10/2025,09/09/2025</t>
        </is>
      </c>
      <c r="G3298" s="1" t="n">
        <v>-2483.635773349694</v>
      </c>
      <c r="H3298" s="1" t="n">
        <v>0.000422979622893</v>
      </c>
      <c r="K3298" s="4" t="n">
        <v>93662513.40000001</v>
      </c>
      <c r="L3298" s="5" t="n">
        <v>4875001</v>
      </c>
      <c r="M3298" s="6" t="n">
        <v>19.212819</v>
      </c>
      <c r="AB3298" s="8" t="inlineStr">
        <is>
          <t>QISSwaps</t>
        </is>
      </c>
      <c r="AG3298" t="n">
        <v>0.003262</v>
      </c>
    </row>
    <row r="3299">
      <c r="A3299" t="inlineStr">
        <is>
          <t>QIS</t>
        </is>
      </c>
      <c r="B3299" t="inlineStr">
        <is>
          <t>EURPLN,Put,4.247685355069875,03/10/2025,05/09/2025</t>
        </is>
      </c>
      <c r="C3299" t="inlineStr">
        <is>
          <t>EURPLN,Put,4.247685355069875,03/10/2025,05/09/2025</t>
        </is>
      </c>
      <c r="G3299" s="1" t="n">
        <v>-2505.126978267291</v>
      </c>
      <c r="H3299" s="1" t="n">
        <v>0.000234790354235</v>
      </c>
      <c r="K3299" s="4" t="n">
        <v>93662513.40000001</v>
      </c>
      <c r="L3299" s="5" t="n">
        <v>4875001</v>
      </c>
      <c r="M3299" s="6" t="n">
        <v>19.212819</v>
      </c>
      <c r="AB3299" s="8" t="inlineStr">
        <is>
          <t>QISSwaps</t>
        </is>
      </c>
      <c r="AG3299" t="n">
        <v>0.003262</v>
      </c>
    </row>
    <row r="3300">
      <c r="A3300" t="inlineStr">
        <is>
          <t>QIS</t>
        </is>
      </c>
      <c r="B3300" t="inlineStr">
        <is>
          <t>EURPLN,Put,4.247964122577336,02/10/2025,04/09/2025</t>
        </is>
      </c>
      <c r="C3300" t="inlineStr">
        <is>
          <t>EURPLN,Put,4.247964122577336,02/10/2025,04/09/2025</t>
        </is>
      </c>
      <c r="G3300" s="1" t="n">
        <v>-2571.8821275812</v>
      </c>
      <c r="H3300" s="1" t="n">
        <v>0.0001610437155263</v>
      </c>
      <c r="K3300" s="4" t="n">
        <v>93662513.40000001</v>
      </c>
      <c r="L3300" s="5" t="n">
        <v>4875001</v>
      </c>
      <c r="M3300" s="6" t="n">
        <v>19.212819</v>
      </c>
      <c r="AB3300" s="8" t="inlineStr">
        <is>
          <t>QISSwaps</t>
        </is>
      </c>
      <c r="AG3300" t="n">
        <v>0.003262</v>
      </c>
    </row>
    <row r="3301">
      <c r="A3301" t="inlineStr">
        <is>
          <t>QIS</t>
        </is>
      </c>
      <c r="B3301" t="inlineStr">
        <is>
          <t>EURPLN,Put,4.248123006589079,01/10/2025,03/09/2025</t>
        </is>
      </c>
      <c r="C3301" t="inlineStr">
        <is>
          <t>EURPLN,Put,4.248123006589079,01/10/2025,03/09/2025</t>
        </is>
      </c>
      <c r="G3301" s="1" t="n">
        <v>-2502.731570319244</v>
      </c>
      <c r="H3301" s="1" t="n">
        <v>9.984714393882784e-05</v>
      </c>
      <c r="K3301" s="4" t="n">
        <v>93662513.40000001</v>
      </c>
      <c r="L3301" s="5" t="n">
        <v>4875001</v>
      </c>
      <c r="M3301" s="6" t="n">
        <v>19.212819</v>
      </c>
      <c r="AB3301" s="8" t="inlineStr">
        <is>
          <t>QISSwaps</t>
        </is>
      </c>
      <c r="AG3301" t="n">
        <v>0.003262</v>
      </c>
    </row>
    <row r="3302">
      <c r="A3302" t="inlineStr">
        <is>
          <t>QIS</t>
        </is>
      </c>
      <c r="B3302" t="inlineStr">
        <is>
          <t>EURPLN,Put,4.248376753643429,24/10/2025,25/09/2025</t>
        </is>
      </c>
      <c r="C3302" t="inlineStr">
        <is>
          <t>EURPLN,Put,4.248376753643429,24/10/2025,25/09/2025</t>
        </is>
      </c>
      <c r="G3302" s="1" t="n">
        <v>-2667.151828549961</v>
      </c>
      <c r="H3302" s="1" t="n">
        <v>0.0015446655438867</v>
      </c>
      <c r="K3302" s="4" t="n">
        <v>93662513.40000001</v>
      </c>
      <c r="L3302" s="5" t="n">
        <v>4875001</v>
      </c>
      <c r="M3302" s="6" t="n">
        <v>19.212819</v>
      </c>
      <c r="AB3302" s="8" t="inlineStr">
        <is>
          <t>QISSwaps</t>
        </is>
      </c>
      <c r="AG3302" t="n">
        <v>0.003262</v>
      </c>
    </row>
    <row r="3303">
      <c r="A3303" t="inlineStr">
        <is>
          <t>QIS</t>
        </is>
      </c>
      <c r="B3303" t="inlineStr">
        <is>
          <t>EURPLN,Put,4.2484662358625185,16/10/2025,17/09/2025</t>
        </is>
      </c>
      <c r="C3303" t="inlineStr">
        <is>
          <t>EURPLN,Put,4.2484662358625185,16/10/2025,17/09/2025</t>
        </is>
      </c>
      <c r="G3303" s="1" t="n">
        <v>-2577.573653388167</v>
      </c>
      <c r="H3303" s="1" t="n">
        <v>0.0011267881930391</v>
      </c>
      <c r="K3303" s="4" t="n">
        <v>93662513.40000001</v>
      </c>
      <c r="L3303" s="5" t="n">
        <v>4875001</v>
      </c>
      <c r="M3303" s="6" t="n">
        <v>19.212819</v>
      </c>
      <c r="AB3303" s="8" t="inlineStr">
        <is>
          <t>QISSwaps</t>
        </is>
      </c>
      <c r="AG3303" t="n">
        <v>0.003262</v>
      </c>
    </row>
    <row r="3304">
      <c r="A3304" t="inlineStr">
        <is>
          <t>QIS</t>
        </is>
      </c>
      <c r="B3304" t="inlineStr">
        <is>
          <t>EURPLN,Put,4.248632282357513,15/10/2025,16/09/2025</t>
        </is>
      </c>
      <c r="C3304" t="inlineStr">
        <is>
          <t>EURPLN,Put,4.248632282357513,15/10/2025,16/09/2025</t>
        </is>
      </c>
      <c r="G3304" s="1" t="n">
        <v>-2578.23810623965</v>
      </c>
      <c r="H3304" s="1" t="n">
        <v>0.0010822247716193</v>
      </c>
      <c r="K3304" s="4" t="n">
        <v>93662513.40000001</v>
      </c>
      <c r="L3304" s="5" t="n">
        <v>4875001</v>
      </c>
      <c r="M3304" s="6" t="n">
        <v>19.212819</v>
      </c>
      <c r="AB3304" s="8" t="inlineStr">
        <is>
          <t>QISSwaps</t>
        </is>
      </c>
      <c r="AG3304" t="n">
        <v>0.003262</v>
      </c>
    </row>
    <row r="3305">
      <c r="A3305" t="inlineStr">
        <is>
          <t>QIS</t>
        </is>
      </c>
      <c r="B3305" t="inlineStr">
        <is>
          <t>EURPLN,Put,4.248914687192607,08/10/2025,10/09/2025</t>
        </is>
      </c>
      <c r="C3305" t="inlineStr">
        <is>
          <t>EURPLN,Put,4.248914687192607,08/10/2025,10/09/2025</t>
        </is>
      </c>
      <c r="G3305" s="1" t="n">
        <v>-2675.198307235235</v>
      </c>
      <c r="H3305" s="1" t="n">
        <v>0.0005962799912585</v>
      </c>
      <c r="K3305" s="4" t="n">
        <v>93662513.40000001</v>
      </c>
      <c r="L3305" s="5" t="n">
        <v>4875001</v>
      </c>
      <c r="M3305" s="6" t="n">
        <v>19.212819</v>
      </c>
      <c r="AB3305" s="8" t="inlineStr">
        <is>
          <t>QISSwaps</t>
        </is>
      </c>
      <c r="AG3305" t="n">
        <v>0.003262</v>
      </c>
    </row>
    <row r="3306">
      <c r="A3306" t="inlineStr">
        <is>
          <t>QIS</t>
        </is>
      </c>
      <c r="B3306" t="inlineStr">
        <is>
          <t>EURPLN,Put,4.24917699737557,17/10/2025,18/09/2025</t>
        </is>
      </c>
      <c r="C3306" t="inlineStr">
        <is>
          <t>EURPLN,Put,4.24917699737557,17/10/2025,18/09/2025</t>
        </is>
      </c>
      <c r="G3306" s="1" t="n">
        <v>-2616.811220889045</v>
      </c>
      <c r="H3306" s="1" t="n">
        <v>0.0012542962600442</v>
      </c>
      <c r="K3306" s="4" t="n">
        <v>93662513.40000001</v>
      </c>
      <c r="L3306" s="5" t="n">
        <v>4875001</v>
      </c>
      <c r="M3306" s="6" t="n">
        <v>19.212819</v>
      </c>
      <c r="AB3306" s="8" t="inlineStr">
        <is>
          <t>QISSwaps</t>
        </is>
      </c>
      <c r="AG3306" t="n">
        <v>0.003262</v>
      </c>
    </row>
    <row r="3307">
      <c r="A3307" t="inlineStr">
        <is>
          <t>QIS</t>
        </is>
      </c>
      <c r="B3307" t="inlineStr">
        <is>
          <t>EURPLN,Put,4.249521388242183,10/10/2025,12/09/2025</t>
        </is>
      </c>
      <c r="C3307" t="inlineStr">
        <is>
          <t>EURPLN,Put,4.249521388242183,10/10/2025,12/09/2025</t>
        </is>
      </c>
      <c r="G3307" s="1" t="n">
        <v>-2651.240299650003</v>
      </c>
      <c r="H3307" s="1" t="n">
        <v>0.0008245043066678</v>
      </c>
      <c r="K3307" s="4" t="n">
        <v>93662513.40000001</v>
      </c>
      <c r="L3307" s="5" t="n">
        <v>4875001</v>
      </c>
      <c r="M3307" s="6" t="n">
        <v>19.212819</v>
      </c>
      <c r="AB3307" s="8" t="inlineStr">
        <is>
          <t>QISSwaps</t>
        </is>
      </c>
      <c r="AG3307" t="n">
        <v>0.003262</v>
      </c>
    </row>
    <row r="3308">
      <c r="A3308" t="inlineStr">
        <is>
          <t>QIS</t>
        </is>
      </c>
      <c r="B3308" t="inlineStr">
        <is>
          <t>EURPLN,Put,4.249629779431285,23/10/2025,24/09/2025</t>
        </is>
      </c>
      <c r="C3308" t="inlineStr">
        <is>
          <t>EURPLN,Put,4.249629779431285,23/10/2025,24/09/2025</t>
        </is>
      </c>
      <c r="G3308" s="1" t="n">
        <v>-2592.88929708322</v>
      </c>
      <c r="H3308" s="1" t="n">
        <v>0.0015529474243842</v>
      </c>
      <c r="K3308" s="4" t="n">
        <v>93662513.40000001</v>
      </c>
      <c r="L3308" s="5" t="n">
        <v>4875001</v>
      </c>
      <c r="M3308" s="6" t="n">
        <v>19.212819</v>
      </c>
      <c r="AB3308" s="8" t="inlineStr">
        <is>
          <t>QISSwaps</t>
        </is>
      </c>
      <c r="AG3308" t="n">
        <v>0.003262</v>
      </c>
    </row>
    <row r="3309">
      <c r="A3309" t="inlineStr">
        <is>
          <t>QIS</t>
        </is>
      </c>
      <c r="B3309" t="inlineStr">
        <is>
          <t>EURPLN,Put,4.249750872001874,27/10/2025,26/09/2025</t>
        </is>
      </c>
      <c r="C3309" t="inlineStr">
        <is>
          <t>EURPLN,Put,4.249750872001874,27/10/2025,26/09/2025</t>
        </is>
      </c>
      <c r="G3309" s="1" t="n">
        <v>-2669.444876226888</v>
      </c>
      <c r="H3309" s="1" t="n">
        <v>0.0017008549412852</v>
      </c>
      <c r="K3309" s="4" t="n">
        <v>93662513.40000001</v>
      </c>
      <c r="L3309" s="5" t="n">
        <v>4875001</v>
      </c>
      <c r="M3309" s="6" t="n">
        <v>19.212819</v>
      </c>
      <c r="AB3309" s="8" t="inlineStr">
        <is>
          <t>QISSwaps</t>
        </is>
      </c>
      <c r="AG3309" t="n">
        <v>0.003262</v>
      </c>
    </row>
    <row r="3310">
      <c r="A3310" t="inlineStr">
        <is>
          <t>QIS</t>
        </is>
      </c>
      <c r="B3310" t="inlineStr">
        <is>
          <t>EURPLN,Put,4.25008432579771,06/10/2025,08/09/2025</t>
        </is>
      </c>
      <c r="C3310" t="inlineStr">
        <is>
          <t>EURPLN,Put,4.25008432579771,06/10/2025,08/09/2025</t>
        </is>
      </c>
      <c r="G3310" s="1" t="n">
        <v>-2475.643157559567</v>
      </c>
      <c r="H3310" s="1" t="n">
        <v>0.0003868247802041</v>
      </c>
      <c r="K3310" s="4" t="n">
        <v>93662513.40000001</v>
      </c>
      <c r="L3310" s="5" t="n">
        <v>4875001</v>
      </c>
      <c r="M3310" s="6" t="n">
        <v>19.212819</v>
      </c>
      <c r="AB3310" s="8" t="inlineStr">
        <is>
          <t>QISSwaps</t>
        </is>
      </c>
      <c r="AG3310" t="n">
        <v>0.003262</v>
      </c>
    </row>
    <row r="3311">
      <c r="A3311" t="inlineStr">
        <is>
          <t>QIS</t>
        </is>
      </c>
      <c r="B3311" t="inlineStr">
        <is>
          <t>EURPLN,Put,4.250890853748827,09/10/2025,11/09/2025</t>
        </is>
      </c>
      <c r="C3311" t="inlineStr">
        <is>
          <t>EURPLN,Put,4.250890853748827,09/10/2025,11/09/2025</t>
        </is>
      </c>
      <c r="G3311" s="1" t="n">
        <v>-2693.409922005253</v>
      </c>
      <c r="H3311" s="1" t="n">
        <v>0.0007577280708051</v>
      </c>
      <c r="K3311" s="4" t="n">
        <v>93662513.40000001</v>
      </c>
      <c r="L3311" s="5" t="n">
        <v>4875001</v>
      </c>
      <c r="M3311" s="6" t="n">
        <v>19.212819</v>
      </c>
      <c r="AB3311" s="8" t="inlineStr">
        <is>
          <t>QISSwaps</t>
        </is>
      </c>
      <c r="AG3311" t="n">
        <v>0.003262</v>
      </c>
    </row>
    <row r="3312">
      <c r="A3312" t="inlineStr">
        <is>
          <t>QIS</t>
        </is>
      </c>
      <c r="B3312" t="inlineStr">
        <is>
          <t>EURPLN,Put,4.250942787978189,21/10/2025,22/09/2025</t>
        </is>
      </c>
      <c r="C3312" t="inlineStr">
        <is>
          <t>EURPLN,Put,4.250942787978189,21/10/2025,22/09/2025</t>
        </is>
      </c>
      <c r="G3312" s="1" t="n">
        <v>-2526.168631330904</v>
      </c>
      <c r="H3312" s="1" t="n">
        <v>0.0015297023141748</v>
      </c>
      <c r="K3312" s="4" t="n">
        <v>93662513.40000001</v>
      </c>
      <c r="L3312" s="5" t="n">
        <v>4875001</v>
      </c>
      <c r="M3312" s="6" t="n">
        <v>19.212819</v>
      </c>
      <c r="AB3312" s="8" t="inlineStr">
        <is>
          <t>QISSwaps</t>
        </is>
      </c>
      <c r="AG3312" t="n">
        <v>0.003262</v>
      </c>
    </row>
    <row r="3313">
      <c r="A3313" t="inlineStr">
        <is>
          <t>QIS</t>
        </is>
      </c>
      <c r="B3313" t="inlineStr">
        <is>
          <t>EURPLN,Put,4.252178596551742,29/09/2025,29/08/2025</t>
        </is>
      </c>
      <c r="C3313" t="inlineStr">
        <is>
          <t>EURPLN,Put,4.252178596551742,29/09/2025,29/08/2025</t>
        </is>
      </c>
      <c r="G3313" s="1" t="n">
        <v>-2851.811115760367</v>
      </c>
      <c r="K3313" s="4" t="n">
        <v>93662513.40000001</v>
      </c>
      <c r="L3313" s="5" t="n">
        <v>4875001</v>
      </c>
      <c r="M3313" s="6" t="n">
        <v>19.212819</v>
      </c>
      <c r="AB3313" s="8" t="inlineStr">
        <is>
          <t>QISSwaps</t>
        </is>
      </c>
      <c r="AG3313" t="n">
        <v>0.003262</v>
      </c>
    </row>
    <row r="3314">
      <c r="A3314" t="inlineStr">
        <is>
          <t>QIS</t>
        </is>
      </c>
      <c r="B3314" t="inlineStr">
        <is>
          <t>EURPLN,Put,4.252271902455443,20/10/2025,19/09/2025</t>
        </is>
      </c>
      <c r="C3314" t="inlineStr">
        <is>
          <t>EURPLN,Put,4.252271902455443,20/10/2025,19/09/2025</t>
        </is>
      </c>
      <c r="G3314" s="1" t="n">
        <v>-2569.521611068088</v>
      </c>
      <c r="H3314" s="1" t="n">
        <v>0.0015371915432075</v>
      </c>
      <c r="K3314" s="4" t="n">
        <v>93662513.40000001</v>
      </c>
      <c r="L3314" s="5" t="n">
        <v>4875001</v>
      </c>
      <c r="M3314" s="6" t="n">
        <v>19.212819</v>
      </c>
      <c r="AB3314" s="8" t="inlineStr">
        <is>
          <t>QISSwaps</t>
        </is>
      </c>
      <c r="AG3314" t="n">
        <v>0.003262</v>
      </c>
    </row>
    <row r="3315">
      <c r="A3315" t="inlineStr">
        <is>
          <t>QIS</t>
        </is>
      </c>
      <c r="B3315" t="inlineStr">
        <is>
          <t>EURPLN,Put,4.252594999114782,14/10/2025,15/09/2025</t>
        </is>
      </c>
      <c r="C3315" t="inlineStr">
        <is>
          <t>EURPLN,Put,4.252594999114782,14/10/2025,15/09/2025</t>
        </is>
      </c>
      <c r="G3315" s="1" t="n">
        <v>-2642.257376310849</v>
      </c>
      <c r="H3315" s="1" t="n">
        <v>0.0012151415861391</v>
      </c>
      <c r="K3315" s="4" t="n">
        <v>93662513.40000001</v>
      </c>
      <c r="L3315" s="5" t="n">
        <v>4875001</v>
      </c>
      <c r="M3315" s="6" t="n">
        <v>19.212819</v>
      </c>
      <c r="AB3315" s="8" t="inlineStr">
        <is>
          <t>QISSwaps</t>
        </is>
      </c>
      <c r="AG3315" t="n">
        <v>0.003262</v>
      </c>
    </row>
    <row r="3316">
      <c r="A3316" t="inlineStr">
        <is>
          <t>QIS</t>
        </is>
      </c>
      <c r="B3316" t="inlineStr">
        <is>
          <t>EURPLN,Put,4.252904826306122,28/10/2025,29/09/2025</t>
        </is>
      </c>
      <c r="C3316" t="inlineStr">
        <is>
          <t>EURPLN,Put,4.252904826306122,28/10/2025,29/09/2025</t>
        </is>
      </c>
      <c r="G3316" s="1" t="n">
        <v>-2571.498331645441</v>
      </c>
      <c r="H3316" s="1" t="n">
        <v>0.0019937278675032</v>
      </c>
      <c r="K3316" s="4" t="n">
        <v>93662513.40000001</v>
      </c>
      <c r="L3316" s="5" t="n">
        <v>4875001</v>
      </c>
      <c r="M3316" s="6" t="n">
        <v>19.212819</v>
      </c>
      <c r="AB3316" s="8" t="inlineStr">
        <is>
          <t>QISSwaps</t>
        </is>
      </c>
      <c r="AG3316" t="n">
        <v>0.003262</v>
      </c>
    </row>
    <row r="3317">
      <c r="A3317" t="inlineStr">
        <is>
          <t>QIS</t>
        </is>
      </c>
      <c r="B3317" t="inlineStr">
        <is>
          <t>EURPLN,Put,4.253634972444747,22/10/2025,23/09/2025</t>
        </is>
      </c>
      <c r="C3317" t="inlineStr">
        <is>
          <t>EURPLN,Put,4.253634972444747,22/10/2025,23/09/2025</t>
        </is>
      </c>
      <c r="G3317" s="1" t="n">
        <v>-2520.67538183928</v>
      </c>
      <c r="H3317" s="1" t="n">
        <v>0.0017988190134429</v>
      </c>
      <c r="K3317" s="4" t="n">
        <v>93662513.40000001</v>
      </c>
      <c r="L3317" s="5" t="n">
        <v>4875001</v>
      </c>
      <c r="M3317" s="6" t="n">
        <v>19.212819</v>
      </c>
      <c r="AB3317" s="8" t="inlineStr">
        <is>
          <t>QISSwaps</t>
        </is>
      </c>
      <c r="AG3317" t="n">
        <v>0.003262</v>
      </c>
    </row>
    <row r="3318">
      <c r="A3318" t="inlineStr">
        <is>
          <t>QIS</t>
        </is>
      </c>
      <c r="B3318" t="inlineStr">
        <is>
          <t>EURPLN,Put,4.253893459163952,30/09/2025,02/09/2025</t>
        </is>
      </c>
      <c r="C3318" t="inlineStr">
        <is>
          <t>EURPLN,Put,4.253893459163952,30/09/2025,02/09/2025</t>
        </is>
      </c>
      <c r="G3318" s="1" t="n">
        <v>-2542.746624131282</v>
      </c>
      <c r="H3318" s="1" t="n">
        <v>0.0001004507431426</v>
      </c>
      <c r="K3318" s="4" t="n">
        <v>93662513.40000001</v>
      </c>
      <c r="L3318" s="5" t="n">
        <v>4875001</v>
      </c>
      <c r="M3318" s="6" t="n">
        <v>19.212819</v>
      </c>
      <c r="AB3318" s="8" t="inlineStr">
        <is>
          <t>QISSwaps</t>
        </is>
      </c>
      <c r="AG3318" t="n">
        <v>0.003262</v>
      </c>
    </row>
    <row r="3319">
      <c r="A3319" t="inlineStr">
        <is>
          <t>QIS</t>
        </is>
      </c>
      <c r="B3319" t="inlineStr">
        <is>
          <t>EURPLN,Put,4.2541500145412385,07/10/2025,09/09/2025</t>
        </is>
      </c>
      <c r="C3319" t="inlineStr">
        <is>
          <t>EURPLN,Put,4.2541500145412385,07/10/2025,09/09/2025</t>
        </is>
      </c>
      <c r="G3319" s="1" t="n">
        <v>-2475.721612410699</v>
      </c>
      <c r="H3319" s="1" t="n">
        <v>0.0006984824564527</v>
      </c>
      <c r="K3319" s="4" t="n">
        <v>93662513.40000001</v>
      </c>
      <c r="L3319" s="5" t="n">
        <v>4875001</v>
      </c>
      <c r="M3319" s="6" t="n">
        <v>19.212819</v>
      </c>
      <c r="AB3319" s="8" t="inlineStr">
        <is>
          <t>QISSwaps</t>
        </is>
      </c>
      <c r="AG3319" t="n">
        <v>0.003262</v>
      </c>
    </row>
    <row r="3320">
      <c r="A3320" t="inlineStr">
        <is>
          <t>QIS</t>
        </is>
      </c>
      <c r="B3320" t="inlineStr">
        <is>
          <t>EURPLN,Put,4.254462898274835,03/10/2025,05/09/2025</t>
        </is>
      </c>
      <c r="C3320" t="inlineStr">
        <is>
          <t>EURPLN,Put,4.254462898274835,03/10/2025,05/09/2025</t>
        </is>
      </c>
      <c r="G3320" s="1" t="n">
        <v>-2497.151784731444</v>
      </c>
      <c r="H3320" s="1" t="n">
        <v>0.0004434532303306</v>
      </c>
      <c r="K3320" s="4" t="n">
        <v>93662513.40000001</v>
      </c>
      <c r="L3320" s="5" t="n">
        <v>4875001</v>
      </c>
      <c r="M3320" s="6" t="n">
        <v>19.212819</v>
      </c>
      <c r="AB3320" s="8" t="inlineStr">
        <is>
          <t>QISSwaps</t>
        </is>
      </c>
      <c r="AG3320" t="n">
        <v>0.003262</v>
      </c>
    </row>
    <row r="3321">
      <c r="A3321" t="inlineStr">
        <is>
          <t>QIS</t>
        </is>
      </c>
      <c r="B3321" t="inlineStr">
        <is>
          <t>EURPLN,Put,4.254906893961121,01/10/2025,03/09/2025</t>
        </is>
      </c>
      <c r="C3321" t="inlineStr">
        <is>
          <t>EURPLN,Put,4.254906893961121,01/10/2025,03/09/2025</t>
        </is>
      </c>
      <c r="G3321" s="1" t="n">
        <v>-2494.757382056227</v>
      </c>
      <c r="H3321" s="1" t="n">
        <v>0.0002410834155291</v>
      </c>
      <c r="K3321" s="4" t="n">
        <v>93662513.40000001</v>
      </c>
      <c r="L3321" s="5" t="n">
        <v>4875001</v>
      </c>
      <c r="M3321" s="6" t="n">
        <v>19.212819</v>
      </c>
      <c r="AB3321" s="8" t="inlineStr">
        <is>
          <t>QISSwaps</t>
        </is>
      </c>
      <c r="AG3321" t="n">
        <v>0.003262</v>
      </c>
    </row>
    <row r="3322">
      <c r="A3322" t="inlineStr">
        <is>
          <t>QIS</t>
        </is>
      </c>
      <c r="B3322" t="inlineStr">
        <is>
          <t>EURPLN,Put,4.25494259000771,02/10/2025,04/09/2025</t>
        </is>
      </c>
      <c r="C3322" t="inlineStr">
        <is>
          <t>EURPLN,Put,4.25494259000771,02/10/2025,04/09/2025</t>
        </is>
      </c>
      <c r="G3322" s="1" t="n">
        <v>-2563.452835139432</v>
      </c>
      <c r="H3322" s="1" t="n">
        <v>0.0003432913428174</v>
      </c>
      <c r="K3322" s="4" t="n">
        <v>93662513.40000001</v>
      </c>
      <c r="L3322" s="5" t="n">
        <v>4875001</v>
      </c>
      <c r="M3322" s="6" t="n">
        <v>19.212819</v>
      </c>
      <c r="AB3322" s="8" t="inlineStr">
        <is>
          <t>QISSwaps</t>
        </is>
      </c>
      <c r="AG3322" t="n">
        <v>0.003262</v>
      </c>
    </row>
    <row r="3323">
      <c r="A3323" t="inlineStr">
        <is>
          <t>QIS</t>
        </is>
      </c>
      <c r="B3323" t="inlineStr">
        <is>
          <t>EURPLN,Put,4.255549590614547,16/10/2025,17/09/2025</t>
        </is>
      </c>
      <c r="C3323" t="inlineStr">
        <is>
          <t>EURPLN,Put,4.255549590614547,16/10/2025,17/09/2025</t>
        </is>
      </c>
      <c r="G3323" s="1" t="n">
        <v>-2569.00006113972</v>
      </c>
      <c r="H3323" s="1" t="n">
        <v>0.0015817863128565</v>
      </c>
      <c r="K3323" s="4" t="n">
        <v>93662513.40000001</v>
      </c>
      <c r="L3323" s="5" t="n">
        <v>4875001</v>
      </c>
      <c r="M3323" s="6" t="n">
        <v>19.212819</v>
      </c>
      <c r="AB3323" s="8" t="inlineStr">
        <is>
          <t>QISSwaps</t>
        </is>
      </c>
      <c r="AG3323" t="n">
        <v>0.003262</v>
      </c>
    </row>
    <row r="3324">
      <c r="A3324" t="inlineStr">
        <is>
          <t>QIS</t>
        </is>
      </c>
      <c r="B3324" t="inlineStr">
        <is>
          <t>EURPLN,Put,4.2556020125584615,24/10/2025,25/09/2025</t>
        </is>
      </c>
      <c r="C3324" t="inlineStr">
        <is>
          <t>EURPLN,Put,4.2556020125584615,24/10/2025,25/09/2025</t>
        </is>
      </c>
      <c r="G3324" s="1" t="n">
        <v>-2658.102813527658</v>
      </c>
      <c r="H3324" s="1" t="n">
        <v>0.002058205300297</v>
      </c>
      <c r="K3324" s="4" t="n">
        <v>93662513.40000001</v>
      </c>
      <c r="L3324" s="5" t="n">
        <v>4875001</v>
      </c>
      <c r="M3324" s="6" t="n">
        <v>19.212819</v>
      </c>
      <c r="AB3324" s="8" t="inlineStr">
        <is>
          <t>QISSwaps</t>
        </is>
      </c>
      <c r="AG3324" t="n">
        <v>0.003262</v>
      </c>
    </row>
    <row r="3325">
      <c r="A3325" t="inlineStr">
        <is>
          <t>QIS</t>
        </is>
      </c>
      <c r="B3325" t="inlineStr">
        <is>
          <t>EURPLN,Put,4.255671890273852,15/10/2025,16/09/2025</t>
        </is>
      </c>
      <c r="C3325" t="inlineStr">
        <is>
          <t>EURPLN,Put,4.255671890273852,15/10/2025,16/09/2025</t>
        </is>
      </c>
      <c r="G3325" s="1" t="n">
        <v>-2569.715468955329</v>
      </c>
      <c r="H3325" s="1" t="n">
        <v>0.0015336619462228</v>
      </c>
      <c r="K3325" s="4" t="n">
        <v>93662513.40000001</v>
      </c>
      <c r="L3325" s="5" t="n">
        <v>4875001</v>
      </c>
      <c r="M3325" s="6" t="n">
        <v>19.212819</v>
      </c>
      <c r="AB3325" s="8" t="inlineStr">
        <is>
          <t>QISSwaps</t>
        </is>
      </c>
      <c r="AG3325" t="n">
        <v>0.003262</v>
      </c>
    </row>
    <row r="3326">
      <c r="A3326" t="inlineStr">
        <is>
          <t>QIS</t>
        </is>
      </c>
      <c r="B3326" t="inlineStr">
        <is>
          <t>EURPLN,Put,4.256206594483315,08/10/2025,10/09/2025</t>
        </is>
      </c>
      <c r="C3326" t="inlineStr">
        <is>
          <t>EURPLN,Put,4.256206594483315,08/10/2025,10/09/2025</t>
        </is>
      </c>
      <c r="G3326" s="1" t="n">
        <v>-2666.039641058035</v>
      </c>
      <c r="H3326" s="1" t="n">
        <v>0.0009706603296742</v>
      </c>
      <c r="K3326" s="4" t="n">
        <v>93662513.40000001</v>
      </c>
      <c r="L3326" s="5" t="n">
        <v>4875001</v>
      </c>
      <c r="M3326" s="6" t="n">
        <v>19.212819</v>
      </c>
      <c r="AB3326" s="8" t="inlineStr">
        <is>
          <t>QISSwaps</t>
        </is>
      </c>
      <c r="AG3326" t="n">
        <v>0.003262</v>
      </c>
    </row>
    <row r="3327">
      <c r="A3327" t="inlineStr">
        <is>
          <t>QIS</t>
        </is>
      </c>
      <c r="B3327" t="inlineStr">
        <is>
          <t>EURPLN,Put,4.256367636800387,17/10/2025,18/09/2025</t>
        </is>
      </c>
      <c r="C3327" t="inlineStr">
        <is>
          <t>EURPLN,Put,4.256367636800387,17/10/2025,18/09/2025</t>
        </is>
      </c>
      <c r="G3327" s="1" t="n">
        <v>-2607.977091250538</v>
      </c>
      <c r="H3327" s="1" t="n">
        <v>0.0017450932791829</v>
      </c>
      <c r="K3327" s="4" t="n">
        <v>93662513.40000001</v>
      </c>
      <c r="L3327" s="5" t="n">
        <v>4875001</v>
      </c>
      <c r="M3327" s="6" t="n">
        <v>19.212819</v>
      </c>
      <c r="AB3327" s="8" t="inlineStr">
        <is>
          <t>QISSwaps</t>
        </is>
      </c>
      <c r="AG3327" t="n">
        <v>0.003262</v>
      </c>
    </row>
    <row r="3328">
      <c r="A3328" t="inlineStr">
        <is>
          <t>QIS</t>
        </is>
      </c>
      <c r="B3328" t="inlineStr">
        <is>
          <t>EURPLN,Put,4.256702872378622,23/10/2025,24/09/2025</t>
        </is>
      </c>
      <c r="C3328" t="inlineStr">
        <is>
          <t>EURPLN,Put,4.256702872378622,23/10/2025,24/09/2025</t>
        </is>
      </c>
      <c r="G3328" s="1" t="n">
        <v>-2584.279577047258</v>
      </c>
      <c r="H3328" s="1" t="n">
        <v>0.0020695360520937</v>
      </c>
      <c r="K3328" s="4" t="n">
        <v>93662513.40000001</v>
      </c>
      <c r="L3328" s="5" t="n">
        <v>4875001</v>
      </c>
      <c r="M3328" s="6" t="n">
        <v>19.212819</v>
      </c>
      <c r="AB3328" s="8" t="inlineStr">
        <is>
          <t>QISSwaps</t>
        </is>
      </c>
      <c r="AG3328" t="n">
        <v>0.003262</v>
      </c>
    </row>
    <row r="3329">
      <c r="A3329" t="inlineStr">
        <is>
          <t>QIS</t>
        </is>
      </c>
      <c r="B3329" t="inlineStr">
        <is>
          <t>EURPLN,Put,4.2567439516823145,10/10/2025,12/09/2025</t>
        </is>
      </c>
      <c r="C3329" t="inlineStr">
        <is>
          <t>EURPLN,Put,4.2567439516823145,10/10/2025,12/09/2025</t>
        </is>
      </c>
      <c r="G3329" s="1" t="n">
        <v>-2642.251031653166</v>
      </c>
      <c r="H3329" s="1" t="n">
        <v>0.0012532217324042</v>
      </c>
      <c r="K3329" s="4" t="n">
        <v>93662513.40000001</v>
      </c>
      <c r="L3329" s="5" t="n">
        <v>4875001</v>
      </c>
      <c r="M3329" s="6" t="n">
        <v>19.212819</v>
      </c>
      <c r="AB3329" s="8" t="inlineStr">
        <is>
          <t>QISSwaps</t>
        </is>
      </c>
      <c r="AG3329" t="n">
        <v>0.003262</v>
      </c>
    </row>
    <row r="3330">
      <c r="A3330" t="inlineStr">
        <is>
          <t>QIS</t>
        </is>
      </c>
      <c r="B3330" t="inlineStr">
        <is>
          <t>EURPLN,Put,4.25694229047548,27/10/2025,26/09/2025</t>
        </is>
      </c>
      <c r="C3330" t="inlineStr">
        <is>
          <t>EURPLN,Put,4.25694229047548,27/10/2025,26/09/2025</t>
        </is>
      </c>
      <c r="G3330" s="1" t="n">
        <v>-2660.433299988405</v>
      </c>
      <c r="H3330" s="1" t="n">
        <v>0.0022431137674473</v>
      </c>
      <c r="K3330" s="4" t="n">
        <v>93662513.40000001</v>
      </c>
      <c r="L3330" s="5" t="n">
        <v>4875001</v>
      </c>
      <c r="M3330" s="6" t="n">
        <v>19.212819</v>
      </c>
      <c r="AB3330" s="8" t="inlineStr">
        <is>
          <t>QISSwaps</t>
        </is>
      </c>
      <c r="AG3330" t="n">
        <v>0.003262</v>
      </c>
    </row>
    <row r="3331">
      <c r="A3331" t="inlineStr">
        <is>
          <t>QIS</t>
        </is>
      </c>
      <c r="B3331" t="inlineStr">
        <is>
          <t>EURPLN,Put,4.257809964533479,21/10/2025,22/09/2025</t>
        </is>
      </c>
      <c r="C3331" t="inlineStr">
        <is>
          <t>EURPLN,Put,4.257809964533479,21/10/2025,22/09/2025</t>
        </is>
      </c>
      <c r="G3331" s="1" t="n">
        <v>-2518.026578663255</v>
      </c>
      <c r="H3331" s="1" t="n">
        <v>0.0020481285590078</v>
      </c>
      <c r="K3331" s="4" t="n">
        <v>93662513.40000001</v>
      </c>
      <c r="L3331" s="5" t="n">
        <v>4875001</v>
      </c>
      <c r="M3331" s="6" t="n">
        <v>19.212819</v>
      </c>
      <c r="AB3331" s="8" t="inlineStr">
        <is>
          <t>QISSwaps</t>
        </is>
      </c>
      <c r="AG3331" t="n">
        <v>0.003262</v>
      </c>
    </row>
    <row r="3332">
      <c r="A3332" t="inlineStr">
        <is>
          <t>QIS</t>
        </is>
      </c>
      <c r="B3332" t="inlineStr">
        <is>
          <t>EURPLN,Put,4.258227039947753,09/10/2025,11/09/2025</t>
        </is>
      </c>
      <c r="C3332" t="inlineStr">
        <is>
          <t>EURPLN,Put,4.258227039947753,09/10/2025,11/09/2025</t>
        </is>
      </c>
      <c r="G3332" s="1" t="n">
        <v>-2684.137360659219</v>
      </c>
      <c r="H3332" s="1" t="n">
        <v>0.0011942915989353</v>
      </c>
      <c r="K3332" s="4" t="n">
        <v>93662513.40000001</v>
      </c>
      <c r="L3332" s="5" t="n">
        <v>4875001</v>
      </c>
      <c r="M3332" s="6" t="n">
        <v>19.212819</v>
      </c>
      <c r="AB3332" s="8" t="inlineStr">
        <is>
          <t>QISSwaps</t>
        </is>
      </c>
      <c r="AG3332" t="n">
        <v>0.003262</v>
      </c>
    </row>
    <row r="3333">
      <c r="A3333" t="inlineStr">
        <is>
          <t>QIS</t>
        </is>
      </c>
      <c r="B3333" t="inlineStr">
        <is>
          <t>EURPLN,Put,4.259280781621472,20/10/2025,19/09/2025</t>
        </is>
      </c>
      <c r="C3333" t="inlineStr">
        <is>
          <t>EURPLN,Put,4.259280781621472,20/10/2025,19/09/2025</t>
        </is>
      </c>
      <c r="G3333" s="1" t="n">
        <v>-2561.071992633101</v>
      </c>
      <c r="H3333" s="1" t="n">
        <v>0.0020886216856849</v>
      </c>
      <c r="K3333" s="4" t="n">
        <v>93662513.40000001</v>
      </c>
      <c r="L3333" s="5" t="n">
        <v>4875001</v>
      </c>
      <c r="M3333" s="6" t="n">
        <v>19.212819</v>
      </c>
      <c r="AB3333" s="8" t="inlineStr">
        <is>
          <t>QISSwaps</t>
        </is>
      </c>
      <c r="AG3333" t="n">
        <v>0.003262</v>
      </c>
    </row>
    <row r="3334">
      <c r="A3334" t="inlineStr">
        <is>
          <t>QIS</t>
        </is>
      </c>
      <c r="B3334" t="inlineStr">
        <is>
          <t>EURPLN,Put,4.259847135130936,28/10/2025,29/09/2025</t>
        </is>
      </c>
      <c r="C3334" t="inlineStr">
        <is>
          <t>EURPLN,Put,4.259847135130936,28/10/2025,29/09/2025</t>
        </is>
      </c>
      <c r="G3334" s="1" t="n">
        <v>-2563.123576351677</v>
      </c>
      <c r="H3334" s="1" t="n">
        <v>0.0025787657619766</v>
      </c>
      <c r="K3334" s="4" t="n">
        <v>93662513.40000001</v>
      </c>
      <c r="L3334" s="5" t="n">
        <v>4875001</v>
      </c>
      <c r="M3334" s="6" t="n">
        <v>19.212819</v>
      </c>
      <c r="AB3334" s="8" t="inlineStr">
        <is>
          <t>QISSwaps</t>
        </is>
      </c>
      <c r="AG3334" t="n">
        <v>0.003262</v>
      </c>
    </row>
    <row r="3335">
      <c r="A3335" t="inlineStr">
        <is>
          <t>QIS</t>
        </is>
      </c>
      <c r="B3335" t="inlineStr">
        <is>
          <t>EURPLN,Put,4.2599285816179435,29/09/2025,29/08/2025</t>
        </is>
      </c>
      <c r="C3335" t="inlineStr">
        <is>
          <t>EURPLN,Put,4.2599285816179435,29/09/2025,29/08/2025</t>
        </is>
      </c>
      <c r="G3335" s="1" t="n">
        <v>-2841.444092567708</v>
      </c>
      <c r="K3335" s="4" t="n">
        <v>93662513.40000001</v>
      </c>
      <c r="L3335" s="5" t="n">
        <v>4875001</v>
      </c>
      <c r="M3335" s="6" t="n">
        <v>19.212819</v>
      </c>
      <c r="AB3335" s="8" t="inlineStr">
        <is>
          <t>QISSwaps</t>
        </is>
      </c>
      <c r="AG3335" t="n">
        <v>0.003262</v>
      </c>
    </row>
    <row r="3336">
      <c r="A3336" t="inlineStr">
        <is>
          <t>QIS</t>
        </is>
      </c>
      <c r="B3336" t="inlineStr">
        <is>
          <t>EURPLN,Put,4.260518273149042,22/10/2025,23/09/2025</t>
        </is>
      </c>
      <c r="C3336" t="inlineStr">
        <is>
          <t>EURPLN,Put,4.260518273149042,22/10/2025,23/09/2025</t>
        </is>
      </c>
      <c r="G3336" s="1" t="n">
        <v>-2512.537146198974</v>
      </c>
      <c r="H3336" s="1" t="n">
        <v>0.0023803304189152</v>
      </c>
      <c r="K3336" s="4" t="n">
        <v>93662513.40000001</v>
      </c>
      <c r="L3336" s="5" t="n">
        <v>4875001</v>
      </c>
      <c r="M3336" s="6" t="n">
        <v>19.212819</v>
      </c>
      <c r="AB3336" s="8" t="inlineStr">
        <is>
          <t>QISSwaps</t>
        </is>
      </c>
      <c r="AG3336" t="n">
        <v>0.003262</v>
      </c>
    </row>
    <row r="3337">
      <c r="A3337" t="inlineStr">
        <is>
          <t>QIS</t>
        </is>
      </c>
      <c r="B3337" t="inlineStr">
        <is>
          <t>EURPLN,Put,4.260831319165319,30/09/2025,02/09/2025</t>
        </is>
      </c>
      <c r="C3337" t="inlineStr">
        <is>
          <t>EURPLN,Put,4.260831319165319,30/09/2025,02/09/2025</t>
        </is>
      </c>
      <c r="G3337" s="1" t="n">
        <v>-2534.472718743181</v>
      </c>
      <c r="H3337" s="1" t="n">
        <v>0.0002744621155102</v>
      </c>
      <c r="K3337" s="4" t="n">
        <v>93662513.40000001</v>
      </c>
      <c r="L3337" s="5" t="n">
        <v>4875001</v>
      </c>
      <c r="M3337" s="6" t="n">
        <v>19.212819</v>
      </c>
      <c r="AB3337" s="8" t="inlineStr">
        <is>
          <t>QISSwaps</t>
        </is>
      </c>
      <c r="AG3337" t="n">
        <v>0.003262</v>
      </c>
    </row>
    <row r="3338">
      <c r="A3338" t="inlineStr">
        <is>
          <t>QIS</t>
        </is>
      </c>
      <c r="B3338" t="inlineStr">
        <is>
          <t>EURPLN,Put,4.262827271473494,24/10/2025,25/09/2025</t>
        </is>
      </c>
      <c r="C3338" t="inlineStr">
        <is>
          <t>EURPLN,Put,4.262827271473494,24/10/2025,25/09/2025</t>
        </is>
      </c>
      <c r="G3338" s="1" t="n">
        <v>-2649.099772255349</v>
      </c>
      <c r="H3338" s="1" t="n">
        <v>0.0027127677310655</v>
      </c>
      <c r="K3338" s="4" t="n">
        <v>93662513.40000001</v>
      </c>
      <c r="L3338" s="5" t="n">
        <v>4875001</v>
      </c>
      <c r="M3338" s="6" t="n">
        <v>19.212819</v>
      </c>
      <c r="AB3338" s="8" t="inlineStr">
        <is>
          <t>QISSwaps</t>
        </is>
      </c>
      <c r="AG3338" t="n">
        <v>0.003262</v>
      </c>
    </row>
    <row r="3339">
      <c r="A3339" t="inlineStr">
        <is>
          <t>QIS</t>
        </is>
      </c>
      <c r="B3339" t="inlineStr">
        <is>
          <t>EURPLN,Put,4.2634985017740235,08/10/2025,10/09/2025</t>
        </is>
      </c>
      <c r="C3339" t="inlineStr">
        <is>
          <t>EURPLN,Put,4.2634985017740235,08/10/2025,10/09/2025</t>
        </is>
      </c>
      <c r="G3339" s="1" t="n">
        <v>-2656.927927178935</v>
      </c>
      <c r="H3339" s="1" t="n">
        <v>0.0015557973725637</v>
      </c>
      <c r="K3339" s="4" t="n">
        <v>93662513.40000001</v>
      </c>
      <c r="L3339" s="5" t="n">
        <v>4875001</v>
      </c>
      <c r="M3339" s="6" t="n">
        <v>19.212819</v>
      </c>
      <c r="AB3339" s="8" t="inlineStr">
        <is>
          <t>QISSwaps</t>
        </is>
      </c>
      <c r="AG3339" t="n">
        <v>0.003262</v>
      </c>
    </row>
    <row r="3340">
      <c r="A3340" t="inlineStr">
        <is>
          <t>QIS</t>
        </is>
      </c>
      <c r="B3340" t="inlineStr">
        <is>
          <t>EURPLN,Put,4.263558276225203,17/10/2025,18/09/2025</t>
        </is>
      </c>
      <c r="C3340" t="inlineStr">
        <is>
          <t>EURPLN,Put,4.263558276225203,17/10/2025,18/09/2025</t>
        </is>
      </c>
      <c r="G3340" s="1" t="n">
        <v>-2599.187621111036</v>
      </c>
      <c r="H3340" s="1" t="n">
        <v>0.0023944030863847</v>
      </c>
      <c r="K3340" s="4" t="n">
        <v>93662513.40000001</v>
      </c>
      <c r="L3340" s="5" t="n">
        <v>4875001</v>
      </c>
      <c r="M3340" s="6" t="n">
        <v>19.212819</v>
      </c>
      <c r="AB3340" s="8" t="inlineStr">
        <is>
          <t>QISSwaps</t>
        </is>
      </c>
      <c r="AG3340" t="n">
        <v>0.003262</v>
      </c>
    </row>
    <row r="3341">
      <c r="A3341" t="inlineStr">
        <is>
          <t>QIS</t>
        </is>
      </c>
      <c r="B3341" t="inlineStr">
        <is>
          <t>EURPLN,Put,4.2637759653259595,23/10/2025,24/09/2025</t>
        </is>
      </c>
      <c r="C3341" t="inlineStr">
        <is>
          <t>EURPLN,Put,4.2637759653259595,23/10/2025,24/09/2025</t>
        </is>
      </c>
      <c r="G3341" s="1" t="n">
        <v>-2575.712668940804</v>
      </c>
      <c r="H3341" s="1" t="n">
        <v>0.0027277012874919</v>
      </c>
      <c r="K3341" s="4" t="n">
        <v>93662513.40000001</v>
      </c>
      <c r="L3341" s="5" t="n">
        <v>4875001</v>
      </c>
      <c r="M3341" s="6" t="n">
        <v>19.212819</v>
      </c>
      <c r="AB3341" s="8" t="inlineStr">
        <is>
          <t>QISSwaps</t>
        </is>
      </c>
      <c r="AG3341" t="n">
        <v>0.003262</v>
      </c>
    </row>
    <row r="3342">
      <c r="A3342" t="inlineStr">
        <is>
          <t>QIS</t>
        </is>
      </c>
      <c r="B3342" t="inlineStr">
        <is>
          <t>EURPLN,Put,4.2641337089490845,27/10/2025,26/09/2025</t>
        </is>
      </c>
      <c r="C3342" t="inlineStr">
        <is>
          <t>EURPLN,Put,4.2641337089490845,27/10/2025,26/09/2025</t>
        </is>
      </c>
      <c r="G3342" s="1" t="n">
        <v>-2651.467279089535</v>
      </c>
      <c r="H3342" s="1" t="n">
        <v>0.0029285951727843</v>
      </c>
      <c r="K3342" s="4" t="n">
        <v>93662513.40000001</v>
      </c>
      <c r="L3342" s="5" t="n">
        <v>4875001</v>
      </c>
      <c r="M3342" s="6" t="n">
        <v>19.212819</v>
      </c>
      <c r="AB3342" s="8" t="inlineStr">
        <is>
          <t>QISSwaps</t>
        </is>
      </c>
      <c r="AG3342" t="n">
        <v>0.003262</v>
      </c>
    </row>
    <row r="3343">
      <c r="A3343" t="inlineStr">
        <is>
          <t>QIS</t>
        </is>
      </c>
      <c r="B3343" t="inlineStr">
        <is>
          <t>EURPLN,Put,4.266289660787502,20/10/2025,19/09/2025</t>
        </is>
      </c>
      <c r="C3343" t="inlineStr">
        <is>
          <t>EURPLN,Put,4.266289660787502,20/10/2025,19/09/2025</t>
        </is>
      </c>
      <c r="G3343" s="1" t="n">
        <v>-2552.663984378765</v>
      </c>
      <c r="H3343" s="1" t="n">
        <v>0.0027962583676045</v>
      </c>
      <c r="K3343" s="4" t="n">
        <v>93662513.40000001</v>
      </c>
      <c r="L3343" s="5" t="n">
        <v>4875001</v>
      </c>
      <c r="M3343" s="6" t="n">
        <v>19.212819</v>
      </c>
      <c r="AB3343" s="8" t="inlineStr">
        <is>
          <t>QISSwaps</t>
        </is>
      </c>
      <c r="AG3343" t="n">
        <v>0.003262</v>
      </c>
    </row>
    <row r="3344">
      <c r="A3344" t="inlineStr">
        <is>
          <t>QIS</t>
        </is>
      </c>
      <c r="B3344" t="inlineStr">
        <is>
          <t>EURPLN,Put,4.2667894439557505,28/10/2025,29/09/2025</t>
        </is>
      </c>
      <c r="C3344" t="inlineStr">
        <is>
          <t>EURPLN,Put,4.2667894439557505,28/10/2025,29/09/2025</t>
        </is>
      </c>
      <c r="G3344" s="1" t="n">
        <v>-2554.789666400875</v>
      </c>
      <c r="H3344" s="1" t="n">
        <v>0.0033007351420516</v>
      </c>
      <c r="K3344" s="4" t="n">
        <v>93662513.40000001</v>
      </c>
      <c r="L3344" s="5" t="n">
        <v>4875001</v>
      </c>
      <c r="M3344" s="6" t="n">
        <v>19.212819</v>
      </c>
      <c r="AB3344" s="8" t="inlineStr">
        <is>
          <t>QISSwaps</t>
        </is>
      </c>
      <c r="AG3344" t="n">
        <v>0.003262</v>
      </c>
    </row>
    <row r="3345">
      <c r="A3345" t="inlineStr">
        <is>
          <t>QIS</t>
        </is>
      </c>
      <c r="B3345" t="inlineStr">
        <is>
          <t>EURPLN,Put,4.267678566684144,29/09/2025,29/08/2025</t>
        </is>
      </c>
      <c r="C3345" t="inlineStr">
        <is>
          <t>EURPLN,Put,4.267678566684144,29/09/2025,29/08/2025</t>
        </is>
      </c>
      <c r="G3345" s="1" t="n">
        <v>-2831.133496751237</v>
      </c>
      <c r="K3345" s="4" t="n">
        <v>93662513.40000001</v>
      </c>
      <c r="L3345" s="5" t="n">
        <v>4875001</v>
      </c>
      <c r="M3345" s="6" t="n">
        <v>19.212819</v>
      </c>
      <c r="AB3345" s="8" t="inlineStr">
        <is>
          <t>QISSwaps</t>
        </is>
      </c>
      <c r="AG3345" t="n">
        <v>0.003262</v>
      </c>
    </row>
    <row r="3346">
      <c r="A3346" t="inlineStr">
        <is>
          <t>QIS</t>
        </is>
      </c>
      <c r="B3346" t="inlineStr">
        <is>
          <t>EURPLN,Put,4.270052530388527,24/10/2025,25/09/2025</t>
        </is>
      </c>
      <c r="C3346" t="inlineStr">
        <is>
          <t>EURPLN,Put,4.270052530388527,24/10/2025,25/09/2025</t>
        </is>
      </c>
      <c r="G3346" s="1" t="n">
        <v>-2640.142393831894</v>
      </c>
      <c r="H3346" s="1" t="n">
        <v>0.0035304284494555</v>
      </c>
      <c r="K3346" s="4" t="n">
        <v>93662513.40000001</v>
      </c>
      <c r="L3346" s="5" t="n">
        <v>4875001</v>
      </c>
      <c r="M3346" s="6" t="n">
        <v>19.212819</v>
      </c>
      <c r="AB3346" s="8" t="inlineStr">
        <is>
          <t>QISSwaps</t>
        </is>
      </c>
      <c r="AG3346" t="n">
        <v>0.003262</v>
      </c>
    </row>
    <row r="3347">
      <c r="A3347" t="inlineStr">
        <is>
          <t>QIS</t>
        </is>
      </c>
      <c r="B3347" t="inlineStr">
        <is>
          <t>EURPLN,Put,4.2708490582732965,23/10/2025,24/09/2025</t>
        </is>
      </c>
      <c r="C3347" t="inlineStr">
        <is>
          <t>EURPLN,Put,4.2708490582732965,23/10/2025,24/09/2025</t>
        </is>
      </c>
      <c r="G3347" s="1" t="n">
        <v>-2567.188289389901</v>
      </c>
      <c r="H3347" s="1" t="n">
        <v>0.0035471746984314</v>
      </c>
      <c r="K3347" s="4" t="n">
        <v>93662513.40000001</v>
      </c>
      <c r="L3347" s="5" t="n">
        <v>4875001</v>
      </c>
      <c r="M3347" s="6" t="n">
        <v>19.212819</v>
      </c>
      <c r="AB3347" s="8" t="inlineStr">
        <is>
          <t>QISSwaps</t>
        </is>
      </c>
      <c r="AG3347" t="n">
        <v>0.003262</v>
      </c>
    </row>
    <row r="3348">
      <c r="A3348" t="inlineStr">
        <is>
          <t>QIS</t>
        </is>
      </c>
      <c r="B3348" t="inlineStr">
        <is>
          <t>EURPLN,Put,4.271325127422689,27/10/2025,26/09/2025</t>
        </is>
      </c>
      <c r="C3348" t="inlineStr">
        <is>
          <t>EURPLN,Put,4.271325127422689,27/10/2025,26/09/2025</t>
        </is>
      </c>
      <c r="G3348" s="1" t="n">
        <v>-2642.546506991619</v>
      </c>
      <c r="H3348" s="1" t="n">
        <v>0.0037729068723124</v>
      </c>
      <c r="K3348" s="4" t="n">
        <v>93662513.40000001</v>
      </c>
      <c r="L3348" s="5" t="n">
        <v>4875001</v>
      </c>
      <c r="M3348" s="6" t="n">
        <v>19.212819</v>
      </c>
      <c r="AB3348" s="8" t="inlineStr">
        <is>
          <t>QISSwaps</t>
        </is>
      </c>
      <c r="AG3348" t="n">
        <v>0.003262</v>
      </c>
    </row>
    <row r="3349">
      <c r="A3349" t="inlineStr">
        <is>
          <t>QIS</t>
        </is>
      </c>
      <c r="B3349" t="inlineStr">
        <is>
          <t>EURPLN,Put,4.273731752780566,28/10/2025,29/09/2025</t>
        </is>
      </c>
      <c r="C3349" t="inlineStr">
        <is>
          <t>EURPLN,Put,4.273731752780566,28/10/2025,29/09/2025</t>
        </is>
      </c>
      <c r="G3349" s="1" t="n">
        <v>-2546.496336609766</v>
      </c>
      <c r="H3349" s="1" t="n">
        <v>0.0041682173373756</v>
      </c>
      <c r="K3349" s="4" t="n">
        <v>93662513.40000001</v>
      </c>
      <c r="L3349" s="5" t="n">
        <v>4875001</v>
      </c>
      <c r="M3349" s="6" t="n">
        <v>19.212819</v>
      </c>
      <c r="AB3349" s="8" t="inlineStr">
        <is>
          <t>QISSwaps</t>
        </is>
      </c>
      <c r="AG3349" t="n">
        <v>0.003262</v>
      </c>
    </row>
    <row r="3350">
      <c r="A3350" t="inlineStr">
        <is>
          <t>QIS</t>
        </is>
      </c>
      <c r="B3350" t="inlineStr">
        <is>
          <t>FCF6 Comdty</t>
        </is>
      </c>
      <c r="C3350" t="inlineStr">
        <is>
          <t>FCF6 Comdty</t>
        </is>
      </c>
      <c r="G3350" s="1" t="n">
        <v>-5.957002512154827</v>
      </c>
      <c r="H3350" s="1" t="n">
        <v>3.5305</v>
      </c>
      <c r="K3350" s="4" t="n">
        <v>93662513.40000001</v>
      </c>
      <c r="L3350" s="5" t="n">
        <v>4875001</v>
      </c>
      <c r="M3350" s="6" t="n">
        <v>19.212819</v>
      </c>
      <c r="AB3350" s="8" t="inlineStr">
        <is>
          <t>QISSwaps</t>
        </is>
      </c>
      <c r="AG3350" t="n">
        <v>0.003262</v>
      </c>
    </row>
    <row r="3351">
      <c r="A3351" t="inlineStr">
        <is>
          <t>QIS</t>
        </is>
      </c>
      <c r="B3351" t="inlineStr">
        <is>
          <t>FCF6 Comdty</t>
        </is>
      </c>
      <c r="C3351" t="inlineStr">
        <is>
          <t>FCF6 Comdty</t>
        </is>
      </c>
      <c r="G3351" s="1" t="n">
        <v>-1.051496911062613</v>
      </c>
      <c r="H3351" s="1" t="n">
        <v>3.5305</v>
      </c>
      <c r="K3351" s="4" t="n">
        <v>93662513.40000001</v>
      </c>
      <c r="L3351" s="5" t="n">
        <v>4875001</v>
      </c>
      <c r="M3351" s="6" t="n">
        <v>19.212819</v>
      </c>
      <c r="AB3351" s="8" t="inlineStr">
        <is>
          <t>QISSwaps</t>
        </is>
      </c>
      <c r="AG3351" t="n">
        <v>0.003262</v>
      </c>
    </row>
    <row r="3352">
      <c r="A3352" t="inlineStr">
        <is>
          <t>QIS</t>
        </is>
      </c>
      <c r="B3352" t="inlineStr">
        <is>
          <t>FCH6 Comdty</t>
        </is>
      </c>
      <c r="C3352" t="inlineStr">
        <is>
          <t>FCH6 Comdty</t>
        </is>
      </c>
      <c r="G3352" s="1" t="n">
        <v>0.2797647738650382</v>
      </c>
      <c r="H3352" s="1" t="n">
        <v>3.48275</v>
      </c>
      <c r="K3352" s="4" t="n">
        <v>93662513.40000001</v>
      </c>
      <c r="L3352" s="5" t="n">
        <v>4875001</v>
      </c>
      <c r="M3352" s="6" t="n">
        <v>19.212819</v>
      </c>
      <c r="AB3352" s="8" t="inlineStr">
        <is>
          <t>QISSwaps</t>
        </is>
      </c>
      <c r="AG3352" t="n">
        <v>0.003262</v>
      </c>
    </row>
    <row r="3353">
      <c r="A3353" t="inlineStr">
        <is>
          <t>QIS</t>
        </is>
      </c>
      <c r="B3353" t="inlineStr">
        <is>
          <t>FCK6 Comdty</t>
        </is>
      </c>
      <c r="C3353" t="inlineStr">
        <is>
          <t>FCK6 Comdty</t>
        </is>
      </c>
      <c r="G3353" s="1" t="n">
        <v>1.157035393431854</v>
      </c>
      <c r="H3353" s="1" t="n">
        <v>3.43825</v>
      </c>
      <c r="K3353" s="4" t="n">
        <v>93662513.40000001</v>
      </c>
      <c r="L3353" s="5" t="n">
        <v>4875001</v>
      </c>
      <c r="M3353" s="6" t="n">
        <v>19.212819</v>
      </c>
      <c r="AB3353" s="8" t="inlineStr">
        <is>
          <t>QISSwaps</t>
        </is>
      </c>
      <c r="AG3353" t="n">
        <v>0.003262</v>
      </c>
    </row>
    <row r="3354">
      <c r="A3354" t="inlineStr">
        <is>
          <t>QIS</t>
        </is>
      </c>
      <c r="B3354" t="inlineStr">
        <is>
          <t>FCV5 Comdty</t>
        </is>
      </c>
      <c r="C3354" t="inlineStr">
        <is>
          <t>FCV5 Comdty</t>
        </is>
      </c>
      <c r="G3354" s="1" t="n">
        <v>-13.9452741632834</v>
      </c>
      <c r="H3354" s="1" t="n">
        <v>3.61025</v>
      </c>
      <c r="K3354" s="4" t="n">
        <v>93662513.40000001</v>
      </c>
      <c r="L3354" s="5" t="n">
        <v>4875001</v>
      </c>
      <c r="M3354" s="6" t="n">
        <v>19.212819</v>
      </c>
      <c r="AB3354" s="8" t="inlineStr">
        <is>
          <t>QISSwaps</t>
        </is>
      </c>
      <c r="AG3354" t="n">
        <v>0.003262</v>
      </c>
    </row>
    <row r="3355">
      <c r="A3355" t="inlineStr">
        <is>
          <t>QIS</t>
        </is>
      </c>
      <c r="B3355" t="inlineStr">
        <is>
          <t>FCV5 Comdty</t>
        </is>
      </c>
      <c r="C3355" t="inlineStr">
        <is>
          <t>FCV5 Comdty</t>
        </is>
      </c>
      <c r="G3355" s="1" t="n">
        <v>0.0010054321443606</v>
      </c>
      <c r="H3355" s="1" t="n">
        <v>356.2</v>
      </c>
      <c r="K3355" s="4" t="n">
        <v>93662513.40000001</v>
      </c>
      <c r="L3355" s="5" t="n">
        <v>4875001</v>
      </c>
      <c r="M3355" s="6" t="n">
        <v>19.212819</v>
      </c>
      <c r="AB3355" s="8" t="inlineStr">
        <is>
          <t>QISSwaps</t>
        </is>
      </c>
      <c r="AG3355" t="n">
        <v>0.003262</v>
      </c>
    </row>
    <row r="3356">
      <c r="A3356" t="inlineStr">
        <is>
          <t>QIS</t>
        </is>
      </c>
      <c r="B3356" t="inlineStr">
        <is>
          <t>FCX5 Comdty</t>
        </is>
      </c>
      <c r="C3356" t="inlineStr">
        <is>
          <t>FCX5 Comdty</t>
        </is>
      </c>
      <c r="G3356" s="1" t="n">
        <v>-0.318638421484376</v>
      </c>
      <c r="H3356" s="1" t="n">
        <v>3.5935</v>
      </c>
      <c r="K3356" s="4" t="n">
        <v>93662513.40000001</v>
      </c>
      <c r="L3356" s="5" t="n">
        <v>4875001</v>
      </c>
      <c r="M3356" s="6" t="n">
        <v>19.212819</v>
      </c>
      <c r="AB3356" s="8" t="inlineStr">
        <is>
          <t>QISSwaps</t>
        </is>
      </c>
      <c r="AG3356" t="n">
        <v>0.003262</v>
      </c>
    </row>
    <row r="3357">
      <c r="A3357" t="inlineStr">
        <is>
          <t>QIS</t>
        </is>
      </c>
      <c r="B3357" t="inlineStr">
        <is>
          <t>FNZ5 Comdty</t>
        </is>
      </c>
      <c r="C3357" t="inlineStr">
        <is>
          <t>FNZ5 Comdty</t>
        </is>
      </c>
      <c r="G3357" s="1" t="n">
        <v>0.0195983134686077</v>
      </c>
      <c r="H3357" s="1" t="n">
        <v>86.63</v>
      </c>
      <c r="K3357" s="4" t="n">
        <v>93662513.40000001</v>
      </c>
      <c r="L3357" s="5" t="n">
        <v>4875001</v>
      </c>
      <c r="M3357" s="6" t="n">
        <v>19.212819</v>
      </c>
      <c r="AB3357" s="8" t="inlineStr">
        <is>
          <t>QISSwaps</t>
        </is>
      </c>
      <c r="AG3357" t="n">
        <v>0.003262</v>
      </c>
    </row>
    <row r="3358">
      <c r="A3358" t="inlineStr">
        <is>
          <t>QIS</t>
        </is>
      </c>
      <c r="B3358" t="inlineStr">
        <is>
          <t>Fixed Leg @ 06/12/2029</t>
        </is>
      </c>
      <c r="C3358" t="inlineStr">
        <is>
          <t>Fixed Leg @ 06/12/2029</t>
        </is>
      </c>
      <c r="G3358" s="1" t="n">
        <v>-51947.94130833074</v>
      </c>
      <c r="K3358" s="4" t="n">
        <v>93662513.40000001</v>
      </c>
      <c r="L3358" s="5" t="n">
        <v>4875001</v>
      </c>
      <c r="M3358" s="6" t="n">
        <v>19.212819</v>
      </c>
      <c r="AB3358" s="8" t="inlineStr">
        <is>
          <t>QISSwaps</t>
        </is>
      </c>
      <c r="AG3358" t="n">
        <v>0.003262</v>
      </c>
    </row>
    <row r="3359">
      <c r="A3359" t="inlineStr">
        <is>
          <t>QIS</t>
        </is>
      </c>
      <c r="B3359" t="inlineStr">
        <is>
          <t>Fixed Leg @ 06/6/2035</t>
        </is>
      </c>
      <c r="C3359" t="inlineStr">
        <is>
          <t>Fixed Leg @ 06/6/2035</t>
        </is>
      </c>
      <c r="G3359" s="1" t="n">
        <v>-53263.53688744679</v>
      </c>
      <c r="K3359" s="4" t="n">
        <v>93662513.40000001</v>
      </c>
      <c r="L3359" s="5" t="n">
        <v>4875001</v>
      </c>
      <c r="M3359" s="6" t="n">
        <v>19.212819</v>
      </c>
      <c r="AB3359" s="8" t="inlineStr">
        <is>
          <t>QISSwaps</t>
        </is>
      </c>
      <c r="AG3359" t="n">
        <v>0.003262</v>
      </c>
    </row>
    <row r="3360">
      <c r="A3360" t="inlineStr">
        <is>
          <t>QIS</t>
        </is>
      </c>
      <c r="B3360" t="inlineStr">
        <is>
          <t>Fixed Leg @ 06/6/2040</t>
        </is>
      </c>
      <c r="C3360" t="inlineStr">
        <is>
          <t>Fixed Leg @ 06/6/2040</t>
        </is>
      </c>
      <c r="G3360" s="1" t="n">
        <v>-129271.4517855234</v>
      </c>
      <c r="K3360" s="4" t="n">
        <v>93662513.40000001</v>
      </c>
      <c r="L3360" s="5" t="n">
        <v>4875001</v>
      </c>
      <c r="M3360" s="6" t="n">
        <v>19.212819</v>
      </c>
      <c r="AB3360" s="8" t="inlineStr">
        <is>
          <t>QISSwaps</t>
        </is>
      </c>
      <c r="AG3360" t="n">
        <v>0.003262</v>
      </c>
    </row>
    <row r="3361">
      <c r="A3361" t="inlineStr">
        <is>
          <t>QIS</t>
        </is>
      </c>
      <c r="B3361" t="inlineStr">
        <is>
          <t>Fixed Leg @ 06/9/2040</t>
        </is>
      </c>
      <c r="C3361" t="inlineStr">
        <is>
          <t>Fixed Leg @ 06/9/2040</t>
        </is>
      </c>
      <c r="G3361" s="1" t="n">
        <v>-85073.28064262508</v>
      </c>
      <c r="K3361" s="4" t="n">
        <v>93662513.40000001</v>
      </c>
      <c r="L3361" s="5" t="n">
        <v>4875001</v>
      </c>
      <c r="M3361" s="6" t="n">
        <v>19.212819</v>
      </c>
      <c r="AB3361" s="8" t="inlineStr">
        <is>
          <t>QISSwaps</t>
        </is>
      </c>
      <c r="AG3361" t="n">
        <v>0.003262</v>
      </c>
    </row>
    <row r="3362">
      <c r="A3362" t="inlineStr">
        <is>
          <t>QIS</t>
        </is>
      </c>
      <c r="B3362" t="inlineStr">
        <is>
          <t>Fixed Leg @ 06/9/2040</t>
        </is>
      </c>
      <c r="C3362" t="inlineStr">
        <is>
          <t>Fixed Leg @ 06/9/2040</t>
        </is>
      </c>
      <c r="G3362" s="1" t="n">
        <v>-125506.9912833075</v>
      </c>
      <c r="K3362" s="4" t="n">
        <v>93662513.40000001</v>
      </c>
      <c r="L3362" s="5" t="n">
        <v>4875001</v>
      </c>
      <c r="M3362" s="6" t="n">
        <v>19.212819</v>
      </c>
      <c r="AB3362" s="8" t="inlineStr">
        <is>
          <t>QISSwaps</t>
        </is>
      </c>
      <c r="AG3362" t="n">
        <v>0.003262</v>
      </c>
    </row>
    <row r="3363">
      <c r="A3363" t="inlineStr">
        <is>
          <t>QIS</t>
        </is>
      </c>
      <c r="B3363" t="inlineStr">
        <is>
          <t>Fixed Leg @ 06/9/2045</t>
        </is>
      </c>
      <c r="C3363" t="inlineStr">
        <is>
          <t>Fixed Leg @ 06/9/2045</t>
        </is>
      </c>
      <c r="G3363" s="1" t="n">
        <v>-101846.6099932333</v>
      </c>
      <c r="K3363" s="4" t="n">
        <v>93662513.40000001</v>
      </c>
      <c r="L3363" s="5" t="n">
        <v>4875001</v>
      </c>
      <c r="M3363" s="6" t="n">
        <v>19.212819</v>
      </c>
      <c r="AB3363" s="8" t="inlineStr">
        <is>
          <t>QISSwaps</t>
        </is>
      </c>
      <c r="AG3363" t="n">
        <v>0.003262</v>
      </c>
    </row>
    <row r="3364">
      <c r="A3364" t="inlineStr">
        <is>
          <t>QIS</t>
        </is>
      </c>
      <c r="B3364" t="inlineStr">
        <is>
          <t>Fixed Leg @ 07/12/2039</t>
        </is>
      </c>
      <c r="C3364" t="inlineStr">
        <is>
          <t>Fixed Leg @ 07/12/2039</t>
        </is>
      </c>
      <c r="G3364" s="1" t="n">
        <v>-124149.6465480803</v>
      </c>
      <c r="K3364" s="4" t="n">
        <v>93662513.40000001</v>
      </c>
      <c r="L3364" s="5" t="n">
        <v>4875001</v>
      </c>
      <c r="M3364" s="6" t="n">
        <v>19.212819</v>
      </c>
      <c r="AB3364" s="8" t="inlineStr">
        <is>
          <t>QISSwaps</t>
        </is>
      </c>
      <c r="AG3364" t="n">
        <v>0.003262</v>
      </c>
    </row>
    <row r="3365">
      <c r="A3365" t="inlineStr">
        <is>
          <t>QIS</t>
        </is>
      </c>
      <c r="B3365" t="inlineStr">
        <is>
          <t>Fixed Leg @ 07/12/2044</t>
        </is>
      </c>
      <c r="C3365" t="inlineStr">
        <is>
          <t>Fixed Leg @ 07/12/2044</t>
        </is>
      </c>
      <c r="G3365" s="1" t="n">
        <v>-142168.6973852346</v>
      </c>
      <c r="K3365" s="4" t="n">
        <v>93662513.40000001</v>
      </c>
      <c r="L3365" s="5" t="n">
        <v>4875001</v>
      </c>
      <c r="M3365" s="6" t="n">
        <v>19.212819</v>
      </c>
      <c r="AB3365" s="8" t="inlineStr">
        <is>
          <t>QISSwaps</t>
        </is>
      </c>
      <c r="AG3365" t="n">
        <v>0.003262</v>
      </c>
    </row>
    <row r="3366">
      <c r="A3366" t="inlineStr">
        <is>
          <t>QIS</t>
        </is>
      </c>
      <c r="B3366" t="inlineStr">
        <is>
          <t>Fixed Leg @ 07/12/2044</t>
        </is>
      </c>
      <c r="C3366" t="inlineStr">
        <is>
          <t>Fixed Leg @ 07/12/2044</t>
        </is>
      </c>
      <c r="G3366" s="1" t="n">
        <v>-489881.6457057357</v>
      </c>
      <c r="K3366" s="4" t="n">
        <v>93662513.40000001</v>
      </c>
      <c r="L3366" s="5" t="n">
        <v>4875001</v>
      </c>
      <c r="M3366" s="6" t="n">
        <v>19.212819</v>
      </c>
      <c r="AB3366" s="8" t="inlineStr">
        <is>
          <t>QISSwaps</t>
        </is>
      </c>
      <c r="AG3366" t="n">
        <v>0.003262</v>
      </c>
    </row>
    <row r="3367">
      <c r="A3367" t="inlineStr">
        <is>
          <t>QIS</t>
        </is>
      </c>
      <c r="B3367" t="inlineStr">
        <is>
          <t>Fixed Leg @ 07/3/2040</t>
        </is>
      </c>
      <c r="C3367" t="inlineStr">
        <is>
          <t>Fixed Leg @ 07/3/2040</t>
        </is>
      </c>
      <c r="G3367" s="1" t="n">
        <v>-167404.6413874787</v>
      </c>
      <c r="K3367" s="4" t="n">
        <v>93662513.40000001</v>
      </c>
      <c r="L3367" s="5" t="n">
        <v>4875001</v>
      </c>
      <c r="M3367" s="6" t="n">
        <v>19.212819</v>
      </c>
      <c r="AB3367" s="8" t="inlineStr">
        <is>
          <t>QISSwaps</t>
        </is>
      </c>
      <c r="AG3367" t="n">
        <v>0.003262</v>
      </c>
    </row>
    <row r="3368">
      <c r="A3368" t="inlineStr">
        <is>
          <t>QIS</t>
        </is>
      </c>
      <c r="B3368" t="inlineStr">
        <is>
          <t>Fixed Leg @ 07/3/2040</t>
        </is>
      </c>
      <c r="C3368" t="inlineStr">
        <is>
          <t>Fixed Leg @ 07/3/2040</t>
        </is>
      </c>
      <c r="G3368" s="1" t="n">
        <v>-47390.58021665377</v>
      </c>
      <c r="K3368" s="4" t="n">
        <v>93662513.40000001</v>
      </c>
      <c r="L3368" s="5" t="n">
        <v>4875001</v>
      </c>
      <c r="M3368" s="6" t="n">
        <v>19.212819</v>
      </c>
      <c r="AB3368" s="8" t="inlineStr">
        <is>
          <t>QISSwaps</t>
        </is>
      </c>
      <c r="AG3368" t="n">
        <v>0.003262</v>
      </c>
    </row>
    <row r="3369">
      <c r="A3369" t="inlineStr">
        <is>
          <t>QIS</t>
        </is>
      </c>
      <c r="B3369" t="inlineStr">
        <is>
          <t>Fixed Leg @ 07/6/2045</t>
        </is>
      </c>
      <c r="C3369" t="inlineStr">
        <is>
          <t>Fixed Leg @ 07/6/2045</t>
        </is>
      </c>
      <c r="G3369" s="1" t="n">
        <v>-58876.47080801828</v>
      </c>
      <c r="K3369" s="4" t="n">
        <v>93662513.40000001</v>
      </c>
      <c r="L3369" s="5" t="n">
        <v>4875001</v>
      </c>
      <c r="M3369" s="6" t="n">
        <v>19.212819</v>
      </c>
      <c r="AB3369" s="8" t="inlineStr">
        <is>
          <t>QISSwaps</t>
        </is>
      </c>
      <c r="AG3369" t="n">
        <v>0.003262</v>
      </c>
    </row>
    <row r="3370">
      <c r="A3370" t="inlineStr">
        <is>
          <t>QIS</t>
        </is>
      </c>
      <c r="B3370" t="inlineStr">
        <is>
          <t>Fixed Leg @ 07/6/2045</t>
        </is>
      </c>
      <c r="C3370" t="inlineStr">
        <is>
          <t>Fixed Leg @ 07/6/2045</t>
        </is>
      </c>
      <c r="G3370" s="1" t="n">
        <v>-28942.62809848136</v>
      </c>
      <c r="K3370" s="4" t="n">
        <v>93662513.40000001</v>
      </c>
      <c r="L3370" s="5" t="n">
        <v>4875001</v>
      </c>
      <c r="M3370" s="6" t="n">
        <v>19.212819</v>
      </c>
      <c r="AB3370" s="8" t="inlineStr">
        <is>
          <t>QISSwaps</t>
        </is>
      </c>
      <c r="AG3370" t="n">
        <v>0.003262</v>
      </c>
    </row>
    <row r="3371">
      <c r="A3371" t="inlineStr">
        <is>
          <t>QIS</t>
        </is>
      </c>
      <c r="B3371" t="inlineStr">
        <is>
          <t>Fixed Leg @ 07/6/2045</t>
        </is>
      </c>
      <c r="C3371" t="inlineStr">
        <is>
          <t>Fixed Leg @ 07/6/2045</t>
        </is>
      </c>
      <c r="G3371" s="1" t="n">
        <v>-223106.6488889151</v>
      </c>
      <c r="K3371" s="4" t="n">
        <v>93662513.40000001</v>
      </c>
      <c r="L3371" s="5" t="n">
        <v>4875001</v>
      </c>
      <c r="M3371" s="6" t="n">
        <v>19.212819</v>
      </c>
      <c r="AB3371" s="8" t="inlineStr">
        <is>
          <t>QISSwaps</t>
        </is>
      </c>
      <c r="AG3371" t="n">
        <v>0.003262</v>
      </c>
    </row>
    <row r="3372">
      <c r="A3372" t="inlineStr">
        <is>
          <t>QIS</t>
        </is>
      </c>
      <c r="B3372" t="inlineStr">
        <is>
          <t>Fixed Leg @ 07/6/2045</t>
        </is>
      </c>
      <c r="C3372" t="inlineStr">
        <is>
          <t>Fixed Leg @ 07/6/2045</t>
        </is>
      </c>
      <c r="G3372" s="1" t="n">
        <v>-73938.2414893239</v>
      </c>
      <c r="K3372" s="4" t="n">
        <v>93662513.40000001</v>
      </c>
      <c r="L3372" s="5" t="n">
        <v>4875001</v>
      </c>
      <c r="M3372" s="6" t="n">
        <v>19.212819</v>
      </c>
      <c r="AB3372" s="8" t="inlineStr">
        <is>
          <t>QISSwaps</t>
        </is>
      </c>
      <c r="AG3372" t="n">
        <v>0.003262</v>
      </c>
    </row>
    <row r="3373">
      <c r="A3373" t="inlineStr">
        <is>
          <t>QIS</t>
        </is>
      </c>
      <c r="B3373" t="inlineStr">
        <is>
          <t>Fixed Leg @ 07/9/2045</t>
        </is>
      </c>
      <c r="C3373" t="inlineStr">
        <is>
          <t>Fixed Leg @ 07/9/2045</t>
        </is>
      </c>
      <c r="G3373" s="1" t="n">
        <v>-503357.8124754013</v>
      </c>
      <c r="K3373" s="4" t="n">
        <v>93662513.40000001</v>
      </c>
      <c r="L3373" s="5" t="n">
        <v>4875001</v>
      </c>
      <c r="M3373" s="6" t="n">
        <v>19.212819</v>
      </c>
      <c r="AB3373" s="8" t="inlineStr">
        <is>
          <t>QISSwaps</t>
        </is>
      </c>
      <c r="AG3373" t="n">
        <v>0.003262</v>
      </c>
    </row>
    <row r="3374">
      <c r="A3374" t="inlineStr">
        <is>
          <t>QIS</t>
        </is>
      </c>
      <c r="B3374" t="inlineStr">
        <is>
          <t>Fixed Leg @ 07/9/2045</t>
        </is>
      </c>
      <c r="C3374" t="inlineStr">
        <is>
          <t>Fixed Leg @ 07/9/2045</t>
        </is>
      </c>
      <c r="G3374" s="1" t="n">
        <v>-70194.48775338707</v>
      </c>
      <c r="K3374" s="4" t="n">
        <v>93662513.40000001</v>
      </c>
      <c r="L3374" s="5" t="n">
        <v>4875001</v>
      </c>
      <c r="M3374" s="6" t="n">
        <v>19.212819</v>
      </c>
      <c r="AB3374" s="8" t="inlineStr">
        <is>
          <t>QISSwaps</t>
        </is>
      </c>
      <c r="AG3374" t="n">
        <v>0.003262</v>
      </c>
    </row>
    <row r="3375">
      <c r="A3375" t="inlineStr">
        <is>
          <t>QIS</t>
        </is>
      </c>
      <c r="B3375" t="inlineStr">
        <is>
          <t>Fixed Leg @ 07/9/2055</t>
        </is>
      </c>
      <c r="C3375" t="inlineStr">
        <is>
          <t>Fixed Leg @ 07/9/2055</t>
        </is>
      </c>
      <c r="G3375" s="1" t="n">
        <v>-142639.1060152551</v>
      </c>
      <c r="K3375" s="4" t="n">
        <v>93662513.40000001</v>
      </c>
      <c r="L3375" s="5" t="n">
        <v>4875001</v>
      </c>
      <c r="M3375" s="6" t="n">
        <v>19.212819</v>
      </c>
      <c r="AB3375" s="8" t="inlineStr">
        <is>
          <t>QISSwaps</t>
        </is>
      </c>
      <c r="AG3375" t="n">
        <v>0.003262</v>
      </c>
    </row>
    <row r="3376">
      <c r="A3376" t="inlineStr">
        <is>
          <t>QIS</t>
        </is>
      </c>
      <c r="B3376" t="inlineStr">
        <is>
          <t>Fixed Leg @ 07/9/2055</t>
        </is>
      </c>
      <c r="C3376" t="inlineStr">
        <is>
          <t>Fixed Leg @ 07/9/2055</t>
        </is>
      </c>
      <c r="G3376" s="1" t="n">
        <v>-238726.6311938547</v>
      </c>
      <c r="K3376" s="4" t="n">
        <v>93662513.40000001</v>
      </c>
      <c r="L3376" s="5" t="n">
        <v>4875001</v>
      </c>
      <c r="M3376" s="6" t="n">
        <v>19.212819</v>
      </c>
      <c r="AB3376" s="8" t="inlineStr">
        <is>
          <t>QISSwaps</t>
        </is>
      </c>
      <c r="AG3376" t="n">
        <v>0.003262</v>
      </c>
    </row>
    <row r="3377">
      <c r="A3377" t="inlineStr">
        <is>
          <t>QIS</t>
        </is>
      </c>
      <c r="B3377" t="inlineStr">
        <is>
          <t>Fixed Leg @ 08/12/2027</t>
        </is>
      </c>
      <c r="C3377" t="inlineStr">
        <is>
          <t>Fixed Leg @ 08/12/2027</t>
        </is>
      </c>
      <c r="G3377" s="1" t="n">
        <v>-34866.49705185019</v>
      </c>
      <c r="K3377" s="4" t="n">
        <v>93662513.40000001</v>
      </c>
      <c r="L3377" s="5" t="n">
        <v>4875001</v>
      </c>
      <c r="M3377" s="6" t="n">
        <v>19.212819</v>
      </c>
      <c r="AB3377" s="8" t="inlineStr">
        <is>
          <t>QISSwaps</t>
        </is>
      </c>
      <c r="AG3377" t="n">
        <v>0.003262</v>
      </c>
    </row>
    <row r="3378">
      <c r="A3378" t="inlineStr">
        <is>
          <t>QIS</t>
        </is>
      </c>
      <c r="B3378" t="inlineStr">
        <is>
          <t>Fixed Leg @ 08/12/2054</t>
        </is>
      </c>
      <c r="C3378" t="inlineStr">
        <is>
          <t>Fixed Leg @ 08/12/2054</t>
        </is>
      </c>
      <c r="G3378" s="1" t="n">
        <v>-185019.0328215349</v>
      </c>
      <c r="K3378" s="4" t="n">
        <v>93662513.40000001</v>
      </c>
      <c r="L3378" s="5" t="n">
        <v>4875001</v>
      </c>
      <c r="M3378" s="6" t="n">
        <v>19.212819</v>
      </c>
      <c r="AB3378" s="8" t="inlineStr">
        <is>
          <t>QISSwaps</t>
        </is>
      </c>
      <c r="AG3378" t="n">
        <v>0.003262</v>
      </c>
    </row>
    <row r="3379">
      <c r="A3379" t="inlineStr">
        <is>
          <t>QIS</t>
        </is>
      </c>
      <c r="B3379" t="inlineStr">
        <is>
          <t>Fixed Leg @ 08/12/2054</t>
        </is>
      </c>
      <c r="C3379" t="inlineStr">
        <is>
          <t>Fixed Leg @ 08/12/2054</t>
        </is>
      </c>
      <c r="G3379" s="1" t="n">
        <v>-84795.52441281124</v>
      </c>
      <c r="K3379" s="4" t="n">
        <v>93662513.40000001</v>
      </c>
      <c r="L3379" s="5" t="n">
        <v>4875001</v>
      </c>
      <c r="M3379" s="6" t="n">
        <v>19.212819</v>
      </c>
      <c r="AB3379" s="8" t="inlineStr">
        <is>
          <t>QISSwaps</t>
        </is>
      </c>
      <c r="AG3379" t="n">
        <v>0.003262</v>
      </c>
    </row>
    <row r="3380">
      <c r="A3380" t="inlineStr">
        <is>
          <t>QIS</t>
        </is>
      </c>
      <c r="B3380" t="inlineStr">
        <is>
          <t>Fixed Leg @ 08/3/2028</t>
        </is>
      </c>
      <c r="C3380" t="inlineStr">
        <is>
          <t>Fixed Leg @ 08/3/2028</t>
        </is>
      </c>
      <c r="G3380" s="1" t="n">
        <v>-28859.64423413828</v>
      </c>
      <c r="K3380" s="4" t="n">
        <v>93662513.40000001</v>
      </c>
      <c r="L3380" s="5" t="n">
        <v>4875001</v>
      </c>
      <c r="M3380" s="6" t="n">
        <v>19.212819</v>
      </c>
      <c r="AB3380" s="8" t="inlineStr">
        <is>
          <t>QISSwaps</t>
        </is>
      </c>
      <c r="AG3380" t="n">
        <v>0.003262</v>
      </c>
    </row>
    <row r="3381">
      <c r="A3381" t="inlineStr">
        <is>
          <t>QIS</t>
        </is>
      </c>
      <c r="B3381" t="inlineStr">
        <is>
          <t>Fixed Leg @ 08/3/2045</t>
        </is>
      </c>
      <c r="C3381" t="inlineStr">
        <is>
          <t>Fixed Leg @ 08/3/2045</t>
        </is>
      </c>
      <c r="G3381" s="1" t="n">
        <v>-212843.818322758</v>
      </c>
      <c r="K3381" s="4" t="n">
        <v>93662513.40000001</v>
      </c>
      <c r="L3381" s="5" t="n">
        <v>4875001</v>
      </c>
      <c r="M3381" s="6" t="n">
        <v>19.212819</v>
      </c>
      <c r="AB3381" s="8" t="inlineStr">
        <is>
          <t>QISSwaps</t>
        </is>
      </c>
      <c r="AG3381" t="n">
        <v>0.003262</v>
      </c>
    </row>
    <row r="3382">
      <c r="A3382" t="inlineStr">
        <is>
          <t>QIS</t>
        </is>
      </c>
      <c r="B3382" t="inlineStr">
        <is>
          <t>Fixed Leg @ 08/3/2045</t>
        </is>
      </c>
      <c r="C3382" t="inlineStr">
        <is>
          <t>Fixed Leg @ 08/3/2045</t>
        </is>
      </c>
      <c r="G3382" s="1" t="n">
        <v>-73977.52205780108</v>
      </c>
      <c r="K3382" s="4" t="n">
        <v>93662513.40000001</v>
      </c>
      <c r="L3382" s="5" t="n">
        <v>4875001</v>
      </c>
      <c r="M3382" s="6" t="n">
        <v>19.212819</v>
      </c>
      <c r="AB3382" s="8" t="inlineStr">
        <is>
          <t>QISSwaps</t>
        </is>
      </c>
      <c r="AG3382" t="n">
        <v>0.003262</v>
      </c>
    </row>
    <row r="3383">
      <c r="A3383" t="inlineStr">
        <is>
          <t>QIS</t>
        </is>
      </c>
      <c r="B3383" t="inlineStr">
        <is>
          <t>Fixed Leg @ 08/6/2055</t>
        </is>
      </c>
      <c r="C3383" t="inlineStr">
        <is>
          <t>Fixed Leg @ 08/6/2055</t>
        </is>
      </c>
      <c r="G3383" s="1" t="n">
        <v>-260823.1961941942</v>
      </c>
      <c r="K3383" s="4" t="n">
        <v>93662513.40000001</v>
      </c>
      <c r="L3383" s="5" t="n">
        <v>4875001</v>
      </c>
      <c r="M3383" s="6" t="n">
        <v>19.212819</v>
      </c>
      <c r="AB3383" s="8" t="inlineStr">
        <is>
          <t>QISSwaps</t>
        </is>
      </c>
      <c r="AG3383" t="n">
        <v>0.003262</v>
      </c>
    </row>
    <row r="3384">
      <c r="A3384" t="inlineStr">
        <is>
          <t>QIS</t>
        </is>
      </c>
      <c r="B3384" t="inlineStr">
        <is>
          <t>Fixed Leg @ 08/6/2055</t>
        </is>
      </c>
      <c r="C3384" t="inlineStr">
        <is>
          <t>Fixed Leg @ 08/6/2055</t>
        </is>
      </c>
      <c r="G3384" s="1" t="n">
        <v>-110306.130816007</v>
      </c>
      <c r="K3384" s="4" t="n">
        <v>93662513.40000001</v>
      </c>
      <c r="L3384" s="5" t="n">
        <v>4875001</v>
      </c>
      <c r="M3384" s="6" t="n">
        <v>19.212819</v>
      </c>
      <c r="AB3384" s="8" t="inlineStr">
        <is>
          <t>QISSwaps</t>
        </is>
      </c>
      <c r="AG3384" t="n">
        <v>0.003262</v>
      </c>
    </row>
    <row r="3385">
      <c r="A3385" t="inlineStr">
        <is>
          <t>QIS</t>
        </is>
      </c>
      <c r="B3385" t="inlineStr">
        <is>
          <t>Fixed Leg @ 09/3/2055</t>
        </is>
      </c>
      <c r="C3385" t="inlineStr">
        <is>
          <t>Fixed Leg @ 09/3/2055</t>
        </is>
      </c>
      <c r="G3385" s="1" t="n">
        <v>-344627.6552700318</v>
      </c>
      <c r="K3385" s="4" t="n">
        <v>93662513.40000001</v>
      </c>
      <c r="L3385" s="5" t="n">
        <v>4875001</v>
      </c>
      <c r="M3385" s="6" t="n">
        <v>19.212819</v>
      </c>
      <c r="AB3385" s="8" t="inlineStr">
        <is>
          <t>QISSwaps</t>
        </is>
      </c>
      <c r="AG3385" t="n">
        <v>0.003262</v>
      </c>
    </row>
    <row r="3386">
      <c r="A3386" t="inlineStr">
        <is>
          <t>QIS</t>
        </is>
      </c>
      <c r="B3386" t="inlineStr">
        <is>
          <t>Fixed Leg @ 09/3/2055</t>
        </is>
      </c>
      <c r="C3386" t="inlineStr">
        <is>
          <t>Fixed Leg @ 09/3/2055</t>
        </is>
      </c>
      <c r="G3386" s="1" t="n">
        <v>-113250.1353220811</v>
      </c>
      <c r="K3386" s="4" t="n">
        <v>93662513.40000001</v>
      </c>
      <c r="L3386" s="5" t="n">
        <v>4875001</v>
      </c>
      <c r="M3386" s="6" t="n">
        <v>19.212819</v>
      </c>
      <c r="AB3386" s="8" t="inlineStr">
        <is>
          <t>QISSwaps</t>
        </is>
      </c>
      <c r="AG3386" t="n">
        <v>0.003262</v>
      </c>
    </row>
    <row r="3387">
      <c r="A3387" t="inlineStr">
        <is>
          <t>QIS</t>
        </is>
      </c>
      <c r="B3387" t="inlineStr">
        <is>
          <t>GBP/USD 2025-12-31 Curncy</t>
        </is>
      </c>
      <c r="C3387" t="inlineStr">
        <is>
          <t>GBP/USD 2025-12-31 Curncy</t>
        </is>
      </c>
      <c r="G3387" s="1" t="n">
        <v>309408.7641269056</v>
      </c>
      <c r="H3387" s="1" t="n">
        <v>0</v>
      </c>
      <c r="K3387" s="4" t="n">
        <v>93662513.40000001</v>
      </c>
      <c r="L3387" s="5" t="n">
        <v>4875001</v>
      </c>
      <c r="M3387" s="6" t="n">
        <v>19.212819</v>
      </c>
      <c r="AB3387" s="8" t="inlineStr">
        <is>
          <t>QISSwaps</t>
        </is>
      </c>
      <c r="AG3387" t="n">
        <v>0.003262</v>
      </c>
    </row>
    <row r="3388">
      <c r="A3388" t="inlineStr">
        <is>
          <t>QIS</t>
        </is>
      </c>
      <c r="B3388" t="inlineStr">
        <is>
          <t>GBP/USD Swap 10y10y 19/09/2035 19/09/2045</t>
        </is>
      </c>
      <c r="C3388" t="inlineStr">
        <is>
          <t>GBP/USD Swap 10y10y 19/09/2035 19/09/2045</t>
        </is>
      </c>
      <c r="G3388" s="1" t="n">
        <v>1298814.307018614</v>
      </c>
      <c r="H3388" s="1" t="n">
        <v>1</v>
      </c>
      <c r="K3388" s="4" t="n">
        <v>93662513.40000001</v>
      </c>
      <c r="L3388" s="5" t="n">
        <v>4875001</v>
      </c>
      <c r="M3388" s="6" t="n">
        <v>19.212819</v>
      </c>
      <c r="AB3388" s="8" t="inlineStr">
        <is>
          <t>QISSwaps</t>
        </is>
      </c>
      <c r="AG3388" t="n">
        <v>0.003262</v>
      </c>
    </row>
    <row r="3389">
      <c r="A3389" t="inlineStr">
        <is>
          <t>QIS</t>
        </is>
      </c>
      <c r="B3389" t="inlineStr">
        <is>
          <t>GBP/USD Swap 10y10y 20/06/2035 20/06/2045</t>
        </is>
      </c>
      <c r="C3389" t="inlineStr">
        <is>
          <t>GBP/USD Swap 10y10y 20/06/2035 20/06/2045</t>
        </is>
      </c>
      <c r="G3389" s="1" t="n">
        <v>1298814.300048871</v>
      </c>
      <c r="H3389" s="1" t="n">
        <v>1</v>
      </c>
      <c r="K3389" s="4" t="n">
        <v>93662513.40000001</v>
      </c>
      <c r="L3389" s="5" t="n">
        <v>4875001</v>
      </c>
      <c r="M3389" s="6" t="n">
        <v>19.212819</v>
      </c>
      <c r="AB3389" s="8" t="inlineStr">
        <is>
          <t>QISSwaps</t>
        </is>
      </c>
      <c r="AG3389" t="n">
        <v>0.003262</v>
      </c>
    </row>
    <row r="3390">
      <c r="A3390" t="inlineStr">
        <is>
          <t>QIS</t>
        </is>
      </c>
      <c r="B3390" t="inlineStr">
        <is>
          <t>GBP/USD Swap 10y10y 20/12/2034 20/12/2044</t>
        </is>
      </c>
      <c r="C3390" t="inlineStr">
        <is>
          <t>GBP/USD Swap 10y10y 20/12/2034 20/12/2044</t>
        </is>
      </c>
      <c r="G3390" s="1" t="n">
        <v>1298814.307200441</v>
      </c>
      <c r="H3390" s="1" t="n">
        <v>1</v>
      </c>
      <c r="K3390" s="4" t="n">
        <v>93662513.40000001</v>
      </c>
      <c r="L3390" s="5" t="n">
        <v>4875001</v>
      </c>
      <c r="M3390" s="6" t="n">
        <v>19.212819</v>
      </c>
      <c r="AB3390" s="8" t="inlineStr">
        <is>
          <t>QISSwaps</t>
        </is>
      </c>
      <c r="AG3390" t="n">
        <v>0.003262</v>
      </c>
    </row>
    <row r="3391">
      <c r="A3391" t="inlineStr">
        <is>
          <t>QIS</t>
        </is>
      </c>
      <c r="B3391" t="inlineStr">
        <is>
          <t>GBP/USD Swap 10y10y 21/03/2035 21/03/2045</t>
        </is>
      </c>
      <c r="C3391" t="inlineStr">
        <is>
          <t>GBP/USD Swap 10y10y 21/03/2035 21/03/2045</t>
        </is>
      </c>
      <c r="G3391" s="1" t="n">
        <v>1298814.298378306</v>
      </c>
      <c r="H3391" s="1" t="n">
        <v>1</v>
      </c>
      <c r="K3391" s="4" t="n">
        <v>93662513.40000001</v>
      </c>
      <c r="L3391" s="5" t="n">
        <v>4875001</v>
      </c>
      <c r="M3391" s="6" t="n">
        <v>19.212819</v>
      </c>
      <c r="AB3391" s="8" t="inlineStr">
        <is>
          <t>QISSwaps</t>
        </is>
      </c>
      <c r="AG3391" t="n">
        <v>0.003262</v>
      </c>
    </row>
    <row r="3392">
      <c r="A3392" t="inlineStr">
        <is>
          <t>QIS</t>
        </is>
      </c>
      <c r="B3392" t="inlineStr">
        <is>
          <t>GBP/USD Swap 2y13y 15/09/2027 17/09/2040</t>
        </is>
      </c>
      <c r="C3392" t="inlineStr">
        <is>
          <t>GBP/USD Swap 2y13y 15/09/2027 17/09/2040</t>
        </is>
      </c>
      <c r="G3392" s="1" t="n">
        <v>58121.91246283877</v>
      </c>
      <c r="H3392" s="1" t="n">
        <v>1</v>
      </c>
      <c r="K3392" s="4" t="n">
        <v>93662513.40000001</v>
      </c>
      <c r="L3392" s="5" t="n">
        <v>4875001</v>
      </c>
      <c r="M3392" s="6" t="n">
        <v>19.212819</v>
      </c>
      <c r="AB3392" s="8" t="inlineStr">
        <is>
          <t>QISSwaps</t>
        </is>
      </c>
      <c r="AG3392" t="n">
        <v>0.003262</v>
      </c>
    </row>
    <row r="3393">
      <c r="A3393" t="inlineStr">
        <is>
          <t>QIS</t>
        </is>
      </c>
      <c r="B3393" t="inlineStr">
        <is>
          <t>GBP/USD Swap 2y13y 16/06/2027 18/06/2040</t>
        </is>
      </c>
      <c r="C3393" t="inlineStr">
        <is>
          <t>GBP/USD Swap 2y13y 16/06/2027 18/06/2040</t>
        </is>
      </c>
      <c r="G3393" s="1" t="n">
        <v>58121.91242452785</v>
      </c>
      <c r="H3393" s="1" t="n">
        <v>1</v>
      </c>
      <c r="K3393" s="4" t="n">
        <v>93662513.40000001</v>
      </c>
      <c r="L3393" s="5" t="n">
        <v>4875001</v>
      </c>
      <c r="M3393" s="6" t="n">
        <v>19.212819</v>
      </c>
      <c r="AB3393" s="8" t="inlineStr">
        <is>
          <t>QISSwaps</t>
        </is>
      </c>
      <c r="AG3393" t="n">
        <v>0.003262</v>
      </c>
    </row>
    <row r="3394">
      <c r="A3394" t="inlineStr">
        <is>
          <t>QIS</t>
        </is>
      </c>
      <c r="B3394" t="inlineStr">
        <is>
          <t>GBP/USD Swap 2y13y 16/12/2026 16/12/2039</t>
        </is>
      </c>
      <c r="C3394" t="inlineStr">
        <is>
          <t>GBP/USD Swap 2y13y 16/12/2026 16/12/2039</t>
        </is>
      </c>
      <c r="G3394" s="1" t="n">
        <v>58121.91259438288</v>
      </c>
      <c r="H3394" s="1" t="n">
        <v>1</v>
      </c>
      <c r="K3394" s="4" t="n">
        <v>93662513.40000001</v>
      </c>
      <c r="L3394" s="5" t="n">
        <v>4875001</v>
      </c>
      <c r="M3394" s="6" t="n">
        <v>19.212819</v>
      </c>
      <c r="AB3394" s="8" t="inlineStr">
        <is>
          <t>QISSwaps</t>
        </is>
      </c>
      <c r="AG3394" t="n">
        <v>0.003262</v>
      </c>
    </row>
    <row r="3395">
      <c r="A3395" t="inlineStr">
        <is>
          <t>QIS</t>
        </is>
      </c>
      <c r="B3395" t="inlineStr">
        <is>
          <t>GBP/USD Swap 2y13y 17/03/2027 19/03/2040</t>
        </is>
      </c>
      <c r="C3395" t="inlineStr">
        <is>
          <t>GBP/USD Swap 2y13y 17/03/2027 19/03/2040</t>
        </is>
      </c>
      <c r="G3395" s="1" t="n">
        <v>58121.91225063223</v>
      </c>
      <c r="H3395" s="1" t="n">
        <v>1</v>
      </c>
      <c r="K3395" s="4" t="n">
        <v>93662513.40000001</v>
      </c>
      <c r="L3395" s="5" t="n">
        <v>4875001</v>
      </c>
      <c r="M3395" s="6" t="n">
        <v>19.212819</v>
      </c>
      <c r="AB3395" s="8" t="inlineStr">
        <is>
          <t>QISSwaps</t>
        </is>
      </c>
      <c r="AG3395" t="n">
        <v>0.003262</v>
      </c>
    </row>
    <row r="3396">
      <c r="A3396" t="inlineStr">
        <is>
          <t>QIS</t>
        </is>
      </c>
      <c r="B3396" t="inlineStr">
        <is>
          <t>GCJ6 Comdty</t>
        </is>
      </c>
      <c r="C3396" t="inlineStr">
        <is>
          <t>GCJ6 Comdty</t>
        </is>
      </c>
      <c r="G3396" s="1" t="n">
        <v>2.358167838103042</v>
      </c>
      <c r="H3396" s="1" t="n">
        <v>3932.1</v>
      </c>
      <c r="K3396" s="4" t="n">
        <v>93662513.40000001</v>
      </c>
      <c r="L3396" s="5" t="n">
        <v>4875001</v>
      </c>
      <c r="M3396" s="6" t="n">
        <v>19.212819</v>
      </c>
      <c r="AB3396" s="8" t="inlineStr">
        <is>
          <t>QISSwaps</t>
        </is>
      </c>
      <c r="AG3396" t="n">
        <v>0.003262</v>
      </c>
    </row>
    <row r="3397">
      <c r="A3397" t="inlineStr">
        <is>
          <t>QIS</t>
        </is>
      </c>
      <c r="B3397" t="inlineStr">
        <is>
          <t>GCM6 Comdty</t>
        </is>
      </c>
      <c r="C3397" t="inlineStr">
        <is>
          <t>GCM6 Comdty</t>
        </is>
      </c>
      <c r="G3397" s="1" t="n">
        <v>3.994561335371579</v>
      </c>
      <c r="H3397" s="1" t="n">
        <v>3959.5</v>
      </c>
      <c r="K3397" s="4" t="n">
        <v>93662513.40000001</v>
      </c>
      <c r="L3397" s="5" t="n">
        <v>4875001</v>
      </c>
      <c r="M3397" s="6" t="n">
        <v>19.212819</v>
      </c>
      <c r="AB3397" s="8" t="inlineStr">
        <is>
          <t>QISSwaps</t>
        </is>
      </c>
      <c r="AG3397" t="n">
        <v>0.003262</v>
      </c>
    </row>
    <row r="3398">
      <c r="A3398" t="inlineStr">
        <is>
          <t>QIS</t>
        </is>
      </c>
      <c r="B3398" t="inlineStr">
        <is>
          <t>GCM6 Comdty</t>
        </is>
      </c>
      <c r="C3398" t="inlineStr">
        <is>
          <t>GCM6 Comdty</t>
        </is>
      </c>
      <c r="G3398" s="1" t="n">
        <v>3.382422280357887</v>
      </c>
      <c r="H3398" s="1" t="n">
        <v>3959.5</v>
      </c>
      <c r="K3398" s="4" t="n">
        <v>93662513.40000001</v>
      </c>
      <c r="L3398" s="5" t="n">
        <v>4875001</v>
      </c>
      <c r="M3398" s="6" t="n">
        <v>19.212819</v>
      </c>
      <c r="AB3398" s="8" t="inlineStr">
        <is>
          <t>QISSwaps</t>
        </is>
      </c>
      <c r="AG3398" t="n">
        <v>0.003262</v>
      </c>
    </row>
    <row r="3399">
      <c r="A3399" t="inlineStr">
        <is>
          <t>QIS</t>
        </is>
      </c>
      <c r="B3399" t="inlineStr">
        <is>
          <t>GCM6C 4125 Comdty</t>
        </is>
      </c>
      <c r="C3399" t="inlineStr">
        <is>
          <t>GCM6C 4125 Comdty</t>
        </is>
      </c>
      <c r="G3399" s="1" t="n">
        <v>-7.947902306623827</v>
      </c>
      <c r="H3399" s="1" t="n">
        <v>154.3</v>
      </c>
      <c r="K3399" s="4" t="n">
        <v>93662513.40000001</v>
      </c>
      <c r="L3399" s="5" t="n">
        <v>4875001</v>
      </c>
      <c r="M3399" s="6" t="n">
        <v>19.212819</v>
      </c>
      <c r="AB3399" s="8" t="inlineStr">
        <is>
          <t>QISSwaps</t>
        </is>
      </c>
      <c r="AG3399" t="n">
        <v>0.003262</v>
      </c>
    </row>
    <row r="3400">
      <c r="A3400" t="inlineStr">
        <is>
          <t>QIS</t>
        </is>
      </c>
      <c r="B3400" t="inlineStr">
        <is>
          <t>GCM6P 3665 Comdty</t>
        </is>
      </c>
      <c r="C3400" t="inlineStr">
        <is>
          <t>GCM6P 3665 Comdty</t>
        </is>
      </c>
      <c r="G3400" s="1" t="n">
        <v>-6.3507540819486</v>
      </c>
      <c r="H3400" s="1" t="n">
        <v>96.40000000000001</v>
      </c>
      <c r="K3400" s="4" t="n">
        <v>93662513.40000001</v>
      </c>
      <c r="L3400" s="5" t="n">
        <v>4875001</v>
      </c>
      <c r="M3400" s="6" t="n">
        <v>19.212819</v>
      </c>
      <c r="AB3400" s="8" t="inlineStr">
        <is>
          <t>QISSwaps</t>
        </is>
      </c>
      <c r="AG3400" t="n">
        <v>0.003262</v>
      </c>
    </row>
    <row r="3401">
      <c r="A3401" t="inlineStr">
        <is>
          <t>QIS</t>
        </is>
      </c>
      <c r="B3401" t="inlineStr">
        <is>
          <t>GCZ5 Comdty</t>
        </is>
      </c>
      <c r="C3401" t="inlineStr">
        <is>
          <t>GCZ5 Comdty</t>
        </is>
      </c>
      <c r="G3401" s="1" t="n">
        <v>-5.745845780052847</v>
      </c>
      <c r="H3401" s="1" t="n">
        <v>3873.2</v>
      </c>
      <c r="K3401" s="4" t="n">
        <v>93662513.40000001</v>
      </c>
      <c r="L3401" s="5" t="n">
        <v>4875001</v>
      </c>
      <c r="M3401" s="6" t="n">
        <v>19.212819</v>
      </c>
      <c r="AB3401" s="8" t="inlineStr">
        <is>
          <t>QISSwaps</t>
        </is>
      </c>
      <c r="AG3401" t="n">
        <v>0.003262</v>
      </c>
    </row>
    <row r="3402">
      <c r="A3402" t="inlineStr">
        <is>
          <t>QIS</t>
        </is>
      </c>
      <c r="B3402" t="inlineStr">
        <is>
          <t>GCZ5 Comdty</t>
        </is>
      </c>
      <c r="C3402" t="inlineStr">
        <is>
          <t>GCZ5 Comdty</t>
        </is>
      </c>
      <c r="G3402" s="1" t="n">
        <v>5.311081487222378</v>
      </c>
      <c r="H3402" s="1" t="n">
        <v>3855.2</v>
      </c>
      <c r="K3402" s="4" t="n">
        <v>93662513.40000001</v>
      </c>
      <c r="L3402" s="5" t="n">
        <v>4875001</v>
      </c>
      <c r="M3402" s="6" t="n">
        <v>19.212819</v>
      </c>
      <c r="AB3402" s="8" t="inlineStr">
        <is>
          <t>QISSwaps</t>
        </is>
      </c>
      <c r="AG3402" t="n">
        <v>0.003262</v>
      </c>
    </row>
    <row r="3403">
      <c r="A3403" t="inlineStr">
        <is>
          <t>QIS</t>
        </is>
      </c>
      <c r="B3403" t="inlineStr">
        <is>
          <t>GCZ5 Comdty</t>
        </is>
      </c>
      <c r="C3403" t="inlineStr">
        <is>
          <t>GCZ5 Comdty</t>
        </is>
      </c>
      <c r="G3403" s="1" t="n">
        <v>-4.081165683005324</v>
      </c>
      <c r="H3403" s="1" t="n">
        <v>3873.2</v>
      </c>
      <c r="K3403" s="4" t="n">
        <v>93662513.40000001</v>
      </c>
      <c r="L3403" s="5" t="n">
        <v>4875001</v>
      </c>
      <c r="M3403" s="6" t="n">
        <v>19.212819</v>
      </c>
      <c r="AB3403" s="8" t="inlineStr">
        <is>
          <t>QISSwaps</t>
        </is>
      </c>
      <c r="AG3403" t="n">
        <v>0.003262</v>
      </c>
    </row>
    <row r="3404">
      <c r="A3404" t="inlineStr">
        <is>
          <t>QIS</t>
        </is>
      </c>
      <c r="B3404" t="inlineStr">
        <is>
          <t>GE UN Equity</t>
        </is>
      </c>
      <c r="C3404" t="inlineStr">
        <is>
          <t>GE UN Equity</t>
        </is>
      </c>
      <c r="G3404" s="1" t="n">
        <v>-777.1946262899</v>
      </c>
      <c r="H3404" s="1" t="n">
        <v>300.82</v>
      </c>
      <c r="K3404" s="4" t="n">
        <v>93662513.40000001</v>
      </c>
      <c r="L3404" s="5" t="n">
        <v>4875001</v>
      </c>
      <c r="M3404" s="6" t="n">
        <v>19.212819</v>
      </c>
      <c r="AB3404" s="8" t="inlineStr">
        <is>
          <t>QISSwaps</t>
        </is>
      </c>
      <c r="AG3404" t="n">
        <v>0.003262</v>
      </c>
    </row>
    <row r="3405">
      <c r="A3405" t="inlineStr">
        <is>
          <t>QIS</t>
        </is>
      </c>
      <c r="B3405" t="inlineStr">
        <is>
          <t>GE US 11/21/2025 C310 Equity</t>
        </is>
      </c>
      <c r="C3405" t="inlineStr">
        <is>
          <t>GE US 11/21/2025 C310 Equity</t>
        </is>
      </c>
      <c r="G3405" s="1" t="n">
        <v>16.598425816973</v>
      </c>
      <c r="H3405" s="1" t="n">
        <v>12.275</v>
      </c>
      <c r="K3405" s="4" t="n">
        <v>93662513.40000001</v>
      </c>
      <c r="L3405" s="5" t="n">
        <v>4875001</v>
      </c>
      <c r="M3405" s="6" t="n">
        <v>19.212819</v>
      </c>
      <c r="AB3405" s="8" t="inlineStr">
        <is>
          <t>QISSwaps</t>
        </is>
      </c>
      <c r="AG3405" t="n">
        <v>0.003262</v>
      </c>
    </row>
    <row r="3406">
      <c r="A3406" t="inlineStr">
        <is>
          <t>QIS</t>
        </is>
      </c>
      <c r="B3406" t="inlineStr">
        <is>
          <t>GEV UN Equity</t>
        </is>
      </c>
      <c r="C3406" t="inlineStr">
        <is>
          <t>GEV UN Equity</t>
        </is>
      </c>
      <c r="G3406" s="1" t="n">
        <v>33.0425521517</v>
      </c>
      <c r="H3406" s="1" t="n">
        <v>614.9</v>
      </c>
      <c r="K3406" s="4" t="n">
        <v>93662513.40000001</v>
      </c>
      <c r="L3406" s="5" t="n">
        <v>4875001</v>
      </c>
      <c r="M3406" s="6" t="n">
        <v>19.212819</v>
      </c>
      <c r="AB3406" s="8" t="inlineStr">
        <is>
          <t>QISSwaps</t>
        </is>
      </c>
      <c r="AG3406" t="n">
        <v>0.003262</v>
      </c>
    </row>
    <row r="3407">
      <c r="A3407" t="inlineStr">
        <is>
          <t>QIS</t>
        </is>
      </c>
      <c r="B3407" t="inlineStr">
        <is>
          <t>GEV US 11/21/2025 P630 Equity</t>
        </is>
      </c>
      <c r="C3407" t="inlineStr">
        <is>
          <t>GEV US 11/21/2025 P630 Equity</t>
        </is>
      </c>
      <c r="G3407" s="1" t="n">
        <v>0.6561700851159999</v>
      </c>
      <c r="H3407" s="1" t="n">
        <v>53.75</v>
      </c>
      <c r="K3407" s="4" t="n">
        <v>93662513.40000001</v>
      </c>
      <c r="L3407" s="5" t="n">
        <v>4875001</v>
      </c>
      <c r="M3407" s="6" t="n">
        <v>19.212819</v>
      </c>
      <c r="AB3407" s="8" t="inlineStr">
        <is>
          <t>QISSwaps</t>
        </is>
      </c>
      <c r="AG3407" t="n">
        <v>0.003262</v>
      </c>
    </row>
    <row r="3408">
      <c r="A3408" t="inlineStr">
        <is>
          <t>QIS</t>
        </is>
      </c>
      <c r="B3408" t="inlineStr">
        <is>
          <t>GOOG US 11/21/2025 C245 Equity</t>
        </is>
      </c>
      <c r="C3408" t="inlineStr">
        <is>
          <t>GOOG US 11/21/2025 C245 Equity</t>
        </is>
      </c>
      <c r="G3408" s="1" t="n">
        <v>55.09125240227699</v>
      </c>
      <c r="H3408" s="1" t="n">
        <v>13.15</v>
      </c>
      <c r="K3408" s="4" t="n">
        <v>93662513.40000001</v>
      </c>
      <c r="L3408" s="5" t="n">
        <v>4875001</v>
      </c>
      <c r="M3408" s="6" t="n">
        <v>19.212819</v>
      </c>
      <c r="AB3408" s="8" t="inlineStr">
        <is>
          <t>QISSwaps</t>
        </is>
      </c>
      <c r="AG3408" t="n">
        <v>0.003262</v>
      </c>
    </row>
    <row r="3409">
      <c r="A3409" t="inlineStr">
        <is>
          <t>QIS</t>
        </is>
      </c>
      <c r="B3409" t="inlineStr">
        <is>
          <t>GOOG UW Equity</t>
        </is>
      </c>
      <c r="C3409" t="inlineStr">
        <is>
          <t>GOOG UW Equity</t>
        </is>
      </c>
      <c r="G3409" s="1" t="n">
        <v>-3064.2670877364</v>
      </c>
      <c r="H3409" s="1" t="n">
        <v>243.55</v>
      </c>
      <c r="K3409" s="4" t="n">
        <v>93662513.40000001</v>
      </c>
      <c r="L3409" s="5" t="n">
        <v>4875001</v>
      </c>
      <c r="M3409" s="6" t="n">
        <v>19.212819</v>
      </c>
      <c r="AB3409" s="8" t="inlineStr">
        <is>
          <t>QISSwaps</t>
        </is>
      </c>
      <c r="AG3409" t="n">
        <v>0.003262</v>
      </c>
    </row>
    <row r="3410">
      <c r="A3410" t="inlineStr">
        <is>
          <t>QIS</t>
        </is>
      </c>
      <c r="B3410" t="inlineStr">
        <is>
          <t>GOOGL US 11/21/2025 P245 Equity</t>
        </is>
      </c>
      <c r="C3410" t="inlineStr">
        <is>
          <t>GOOGL US 11/21/2025 P245 Equity</t>
        </is>
      </c>
      <c r="G3410" s="1" t="n">
        <v>69.33098359896799</v>
      </c>
      <c r="H3410" s="1" t="n">
        <v>13.25</v>
      </c>
      <c r="K3410" s="4" t="n">
        <v>93662513.40000001</v>
      </c>
      <c r="L3410" s="5" t="n">
        <v>4875001</v>
      </c>
      <c r="M3410" s="6" t="n">
        <v>19.212819</v>
      </c>
      <c r="AB3410" s="8" t="inlineStr">
        <is>
          <t>QISSwaps</t>
        </is>
      </c>
      <c r="AG3410" t="n">
        <v>0.003262</v>
      </c>
    </row>
    <row r="3411">
      <c r="A3411" t="inlineStr">
        <is>
          <t>QIS</t>
        </is>
      </c>
      <c r="B3411" t="inlineStr">
        <is>
          <t>GOOGL UW Equity</t>
        </is>
      </c>
      <c r="C3411" t="inlineStr">
        <is>
          <t>GOOGL UW Equity</t>
        </is>
      </c>
      <c r="G3411" s="1" t="n">
        <v>3110.2301666254</v>
      </c>
      <c r="H3411" s="1" t="n">
        <v>243.1</v>
      </c>
      <c r="K3411" s="4" t="n">
        <v>93662513.40000001</v>
      </c>
      <c r="L3411" s="5" t="n">
        <v>4875001</v>
      </c>
      <c r="M3411" s="6" t="n">
        <v>19.212819</v>
      </c>
      <c r="AB3411" s="8" t="inlineStr">
        <is>
          <t>QISSwaps</t>
        </is>
      </c>
      <c r="AG3411" t="n">
        <v>0.003262</v>
      </c>
    </row>
    <row r="3412">
      <c r="A3412" t="inlineStr">
        <is>
          <t>QIS</t>
        </is>
      </c>
      <c r="B3412" t="inlineStr">
        <is>
          <t>GS UN Equity</t>
        </is>
      </c>
      <c r="C3412" t="inlineStr">
        <is>
          <t>GS UN Equity</t>
        </is>
      </c>
      <c r="G3412" s="1" t="n">
        <v>-225.6071066795</v>
      </c>
      <c r="H3412" s="1" t="n">
        <v>796.35</v>
      </c>
      <c r="K3412" s="4" t="n">
        <v>93662513.40000001</v>
      </c>
      <c r="L3412" s="5" t="n">
        <v>4875001</v>
      </c>
      <c r="M3412" s="6" t="n">
        <v>19.212819</v>
      </c>
      <c r="AB3412" s="8" t="inlineStr">
        <is>
          <t>QISSwaps</t>
        </is>
      </c>
      <c r="AG3412" t="n">
        <v>0.003262</v>
      </c>
    </row>
    <row r="3413">
      <c r="A3413" t="inlineStr">
        <is>
          <t>QIS</t>
        </is>
      </c>
      <c r="B3413" t="inlineStr">
        <is>
          <t>GS US 11/21/2025 C815 Equity</t>
        </is>
      </c>
      <c r="C3413" t="inlineStr">
        <is>
          <t>GS US 11/21/2025 C815 Equity</t>
        </is>
      </c>
      <c r="G3413" s="1" t="n">
        <v>4.622530473652</v>
      </c>
      <c r="H3413" s="1" t="n">
        <v>29.25</v>
      </c>
      <c r="K3413" s="4" t="n">
        <v>93662513.40000001</v>
      </c>
      <c r="L3413" s="5" t="n">
        <v>4875001</v>
      </c>
      <c r="M3413" s="6" t="n">
        <v>19.212819</v>
      </c>
      <c r="AB3413" s="8" t="inlineStr">
        <is>
          <t>QISSwaps</t>
        </is>
      </c>
      <c r="AG3413" t="n">
        <v>0.003262</v>
      </c>
    </row>
    <row r="3414">
      <c r="A3414" t="inlineStr">
        <is>
          <t>QIS</t>
        </is>
      </c>
      <c r="B3414" t="inlineStr">
        <is>
          <t>HD UN Equity</t>
        </is>
      </c>
      <c r="C3414" t="inlineStr">
        <is>
          <t>HD UN Equity</t>
        </is>
      </c>
      <c r="G3414" s="1" t="n">
        <v>812.3683654632</v>
      </c>
      <c r="H3414" s="1" t="n">
        <v>405.19</v>
      </c>
      <c r="K3414" s="4" t="n">
        <v>93662513.40000001</v>
      </c>
      <c r="L3414" s="5" t="n">
        <v>4875001</v>
      </c>
      <c r="M3414" s="6" t="n">
        <v>19.212819</v>
      </c>
      <c r="AB3414" s="8" t="inlineStr">
        <is>
          <t>QISSwaps</t>
        </is>
      </c>
      <c r="AG3414" t="n">
        <v>0.003262</v>
      </c>
    </row>
    <row r="3415">
      <c r="A3415" t="inlineStr">
        <is>
          <t>QIS</t>
        </is>
      </c>
      <c r="B3415" t="inlineStr">
        <is>
          <t>HD US 11/21/2025 P415 Equity</t>
        </is>
      </c>
      <c r="C3415" t="inlineStr">
        <is>
          <t>HD US 11/21/2025 P415 Equity</t>
        </is>
      </c>
      <c r="G3415" s="1" t="n">
        <v>14.688449106877</v>
      </c>
      <c r="H3415" s="1" t="n">
        <v>17.9</v>
      </c>
      <c r="K3415" s="4" t="n">
        <v>93662513.40000001</v>
      </c>
      <c r="L3415" s="5" t="n">
        <v>4875001</v>
      </c>
      <c r="M3415" s="6" t="n">
        <v>19.212819</v>
      </c>
      <c r="AB3415" s="8" t="inlineStr">
        <is>
          <t>QISSwaps</t>
        </is>
      </c>
      <c r="AG3415" t="n">
        <v>0.003262</v>
      </c>
    </row>
    <row r="3416">
      <c r="A3416" t="inlineStr">
        <is>
          <t>QIS</t>
        </is>
      </c>
      <c r="B3416" t="inlineStr">
        <is>
          <t>HGK6 Comdty</t>
        </is>
      </c>
      <c r="C3416" t="inlineStr">
        <is>
          <t>HGK6 Comdty</t>
        </is>
      </c>
      <c r="G3416" s="1" t="n">
        <v>3.757673853165649</v>
      </c>
      <c r="H3416" s="1" t="n">
        <v>4.954</v>
      </c>
      <c r="K3416" s="4" t="n">
        <v>93662513.40000001</v>
      </c>
      <c r="L3416" s="5" t="n">
        <v>4875001</v>
      </c>
      <c r="M3416" s="6" t="n">
        <v>19.212819</v>
      </c>
      <c r="AB3416" s="8" t="inlineStr">
        <is>
          <t>QISSwaps</t>
        </is>
      </c>
      <c r="AG3416" t="n">
        <v>0.003262</v>
      </c>
    </row>
    <row r="3417">
      <c r="A3417" t="inlineStr">
        <is>
          <t>QIS</t>
        </is>
      </c>
      <c r="B3417" t="inlineStr">
        <is>
          <t>HGK6 Comdty</t>
        </is>
      </c>
      <c r="C3417" t="inlineStr">
        <is>
          <t>HGK6 Comdty</t>
        </is>
      </c>
      <c r="G3417" s="1" t="n">
        <v>4.67557041391204</v>
      </c>
      <c r="H3417" s="1" t="n">
        <v>4.954</v>
      </c>
      <c r="K3417" s="4" t="n">
        <v>93662513.40000001</v>
      </c>
      <c r="L3417" s="5" t="n">
        <v>4875001</v>
      </c>
      <c r="M3417" s="6" t="n">
        <v>19.212819</v>
      </c>
      <c r="AB3417" s="8" t="inlineStr">
        <is>
          <t>QISSwaps</t>
        </is>
      </c>
      <c r="AG3417" t="n">
        <v>0.003262</v>
      </c>
    </row>
    <row r="3418">
      <c r="A3418" t="inlineStr">
        <is>
          <t>QIS</t>
        </is>
      </c>
      <c r="B3418" t="inlineStr">
        <is>
          <t>HGZ5 Comdty</t>
        </is>
      </c>
      <c r="C3418" t="inlineStr">
        <is>
          <t>HGZ5 Comdty</t>
        </is>
      </c>
      <c r="G3418" s="1" t="n">
        <v>-0.0408828815141407</v>
      </c>
      <c r="H3418" s="1" t="n">
        <v>489.2</v>
      </c>
      <c r="K3418" s="4" t="n">
        <v>93662513.40000001</v>
      </c>
      <c r="L3418" s="5" t="n">
        <v>4875001</v>
      </c>
      <c r="M3418" s="6" t="n">
        <v>19.212819</v>
      </c>
      <c r="AB3418" s="8" t="inlineStr">
        <is>
          <t>QISSwaps</t>
        </is>
      </c>
      <c r="AG3418" t="n">
        <v>0.003262</v>
      </c>
    </row>
    <row r="3419">
      <c r="A3419" t="inlineStr">
        <is>
          <t>QIS</t>
        </is>
      </c>
      <c r="B3419" t="inlineStr">
        <is>
          <t>HGZ5 Comdty</t>
        </is>
      </c>
      <c r="C3419" t="inlineStr">
        <is>
          <t>HGZ5 Comdty</t>
        </is>
      </c>
      <c r="G3419" s="1" t="n">
        <v>-4.486200415023895</v>
      </c>
      <c r="H3419" s="1" t="n">
        <v>4.8565</v>
      </c>
      <c r="K3419" s="4" t="n">
        <v>93662513.40000001</v>
      </c>
      <c r="L3419" s="5" t="n">
        <v>4875001</v>
      </c>
      <c r="M3419" s="6" t="n">
        <v>19.212819</v>
      </c>
      <c r="AB3419" s="8" t="inlineStr">
        <is>
          <t>QISSwaps</t>
        </is>
      </c>
      <c r="AG3419" t="n">
        <v>0.003262</v>
      </c>
    </row>
    <row r="3420">
      <c r="A3420" t="inlineStr">
        <is>
          <t>QIS</t>
        </is>
      </c>
      <c r="B3420" t="inlineStr">
        <is>
          <t>HGZ5 Comdty</t>
        </is>
      </c>
      <c r="C3420" t="inlineStr">
        <is>
          <t>HGZ5 Comdty</t>
        </is>
      </c>
      <c r="G3420" s="1" t="n">
        <v>-3.825283901229695</v>
      </c>
      <c r="H3420" s="1" t="n">
        <v>4.8565</v>
      </c>
      <c r="K3420" s="4" t="n">
        <v>93662513.40000001</v>
      </c>
      <c r="L3420" s="5" t="n">
        <v>4875001</v>
      </c>
      <c r="M3420" s="6" t="n">
        <v>19.212819</v>
      </c>
      <c r="AB3420" s="8" t="inlineStr">
        <is>
          <t>QISSwaps</t>
        </is>
      </c>
      <c r="AG3420" t="n">
        <v>0.003262</v>
      </c>
    </row>
    <row r="3421">
      <c r="A3421" t="inlineStr">
        <is>
          <t>QIS</t>
        </is>
      </c>
      <c r="B3421" t="inlineStr">
        <is>
          <t>HOJ6 Comdty</t>
        </is>
      </c>
      <c r="C3421" t="inlineStr">
        <is>
          <t>HOJ6 Comdty</t>
        </is>
      </c>
      <c r="G3421" s="1" t="n">
        <v>1.784865740567358</v>
      </c>
      <c r="H3421" s="1" t="n">
        <v>2.2128</v>
      </c>
      <c r="K3421" s="4" t="n">
        <v>93662513.40000001</v>
      </c>
      <c r="L3421" s="5" t="n">
        <v>4875001</v>
      </c>
      <c r="M3421" s="6" t="n">
        <v>19.212819</v>
      </c>
      <c r="AB3421" s="8" t="inlineStr">
        <is>
          <t>QISSwaps</t>
        </is>
      </c>
      <c r="AG3421" t="n">
        <v>0.003262</v>
      </c>
    </row>
    <row r="3422">
      <c r="A3422" t="inlineStr">
        <is>
          <t>QIS</t>
        </is>
      </c>
      <c r="B3422" t="inlineStr">
        <is>
          <t>HOK6 Comdty</t>
        </is>
      </c>
      <c r="C3422" t="inlineStr">
        <is>
          <t>HOK6 Comdty</t>
        </is>
      </c>
      <c r="G3422" s="1" t="n">
        <v>1.784865740567358</v>
      </c>
      <c r="H3422" s="1" t="n">
        <v>2.1925</v>
      </c>
      <c r="K3422" s="4" t="n">
        <v>93662513.40000001</v>
      </c>
      <c r="L3422" s="5" t="n">
        <v>4875001</v>
      </c>
      <c r="M3422" s="6" t="n">
        <v>19.212819</v>
      </c>
      <c r="AB3422" s="8" t="inlineStr">
        <is>
          <t>QISSwaps</t>
        </is>
      </c>
      <c r="AG3422" t="n">
        <v>0.003262</v>
      </c>
    </row>
    <row r="3423">
      <c r="A3423" t="inlineStr">
        <is>
          <t>QIS</t>
        </is>
      </c>
      <c r="B3423" t="inlineStr">
        <is>
          <t>HOK6 Comdty</t>
        </is>
      </c>
      <c r="C3423" t="inlineStr">
        <is>
          <t>HOK6 Comdty</t>
        </is>
      </c>
      <c r="G3423" s="1" t="n">
        <v>2.322530906309311</v>
      </c>
      <c r="H3423" s="1" t="n">
        <v>2.1925</v>
      </c>
      <c r="K3423" s="4" t="n">
        <v>93662513.40000001</v>
      </c>
      <c r="L3423" s="5" t="n">
        <v>4875001</v>
      </c>
      <c r="M3423" s="6" t="n">
        <v>19.212819</v>
      </c>
      <c r="AB3423" s="8" t="inlineStr">
        <is>
          <t>QISSwaps</t>
        </is>
      </c>
      <c r="AG3423" t="n">
        <v>0.003262</v>
      </c>
    </row>
    <row r="3424">
      <c r="A3424" t="inlineStr">
        <is>
          <t>QIS</t>
        </is>
      </c>
      <c r="B3424" t="inlineStr">
        <is>
          <t>HOK6 Comdty</t>
        </is>
      </c>
      <c r="C3424" t="inlineStr">
        <is>
          <t>HOK6 Comdty</t>
        </is>
      </c>
      <c r="G3424" s="1" t="n">
        <v>4.384081877945901</v>
      </c>
      <c r="H3424" s="1" t="n">
        <v>2.1925</v>
      </c>
      <c r="K3424" s="4" t="n">
        <v>93662513.40000001</v>
      </c>
      <c r="L3424" s="5" t="n">
        <v>4875001</v>
      </c>
      <c r="M3424" s="6" t="n">
        <v>19.212819</v>
      </c>
      <c r="AB3424" s="8" t="inlineStr">
        <is>
          <t>QISSwaps</t>
        </is>
      </c>
      <c r="AG3424" t="n">
        <v>0.003262</v>
      </c>
    </row>
    <row r="3425">
      <c r="A3425" t="inlineStr">
        <is>
          <t>QIS</t>
        </is>
      </c>
      <c r="B3425" t="inlineStr">
        <is>
          <t>HOX5 Comdty</t>
        </is>
      </c>
      <c r="C3425" t="inlineStr">
        <is>
          <t>HOX5 Comdty</t>
        </is>
      </c>
      <c r="G3425" s="1" t="n">
        <v>2.594440751406613</v>
      </c>
      <c r="H3425" s="1" t="n">
        <v>234.87</v>
      </c>
      <c r="K3425" s="4" t="n">
        <v>93662513.40000001</v>
      </c>
      <c r="L3425" s="5" t="n">
        <v>4875001</v>
      </c>
      <c r="M3425" s="6" t="n">
        <v>19.212819</v>
      </c>
      <c r="AB3425" s="8" t="inlineStr">
        <is>
          <t>QISSwaps</t>
        </is>
      </c>
      <c r="AG3425" t="n">
        <v>0.003262</v>
      </c>
    </row>
    <row r="3426">
      <c r="A3426" t="inlineStr">
        <is>
          <t>QIS</t>
        </is>
      </c>
      <c r="B3426" t="inlineStr">
        <is>
          <t>HOX5 Comdty</t>
        </is>
      </c>
      <c r="C3426" t="inlineStr">
        <is>
          <t>HOX5 Comdty</t>
        </is>
      </c>
      <c r="G3426" s="1" t="n">
        <v>-0.8059500370290866</v>
      </c>
      <c r="H3426" s="1" t="n">
        <v>2.3241</v>
      </c>
      <c r="K3426" s="4" t="n">
        <v>93662513.40000001</v>
      </c>
      <c r="L3426" s="5" t="n">
        <v>4875001</v>
      </c>
      <c r="M3426" s="6" t="n">
        <v>19.212819</v>
      </c>
      <c r="AB3426" s="8" t="inlineStr">
        <is>
          <t>QISSwaps</t>
        </is>
      </c>
      <c r="AG3426" t="n">
        <v>0.003262</v>
      </c>
    </row>
    <row r="3427">
      <c r="A3427" t="inlineStr">
        <is>
          <t>QIS</t>
        </is>
      </c>
      <c r="B3427" t="inlineStr">
        <is>
          <t>HOX5 Comdty</t>
        </is>
      </c>
      <c r="C3427" t="inlineStr">
        <is>
          <t>HOX5 Comdty</t>
        </is>
      </c>
      <c r="G3427" s="1" t="n">
        <v>-1.600785779343322</v>
      </c>
      <c r="H3427" s="1" t="n">
        <v>2.3241</v>
      </c>
      <c r="K3427" s="4" t="n">
        <v>93662513.40000001</v>
      </c>
      <c r="L3427" s="5" t="n">
        <v>4875001</v>
      </c>
      <c r="M3427" s="6" t="n">
        <v>19.212819</v>
      </c>
      <c r="AB3427" s="8" t="inlineStr">
        <is>
          <t>QISSwaps</t>
        </is>
      </c>
      <c r="AG3427" t="n">
        <v>0.003262</v>
      </c>
    </row>
    <row r="3428">
      <c r="A3428" t="inlineStr">
        <is>
          <t>QIS</t>
        </is>
      </c>
      <c r="B3428" t="inlineStr">
        <is>
          <t>HOX5 Comdty</t>
        </is>
      </c>
      <c r="C3428" t="inlineStr">
        <is>
          <t>HOX5 Comdty</t>
        </is>
      </c>
      <c r="G3428" s="1" t="n">
        <v>-0.6362855284578416</v>
      </c>
      <c r="H3428" s="1" t="n">
        <v>2.3241</v>
      </c>
      <c r="K3428" s="4" t="n">
        <v>93662513.40000001</v>
      </c>
      <c r="L3428" s="5" t="n">
        <v>4875001</v>
      </c>
      <c r="M3428" s="6" t="n">
        <v>19.212819</v>
      </c>
      <c r="AB3428" s="8" t="inlineStr">
        <is>
          <t>QISSwaps</t>
        </is>
      </c>
      <c r="AG3428" t="n">
        <v>0.003262</v>
      </c>
    </row>
    <row r="3429">
      <c r="A3429" t="inlineStr">
        <is>
          <t>QIS</t>
        </is>
      </c>
      <c r="B3429" t="inlineStr">
        <is>
          <t>HOX5 Comdty</t>
        </is>
      </c>
      <c r="C3429" t="inlineStr">
        <is>
          <t>HOX5 Comdty</t>
        </is>
      </c>
      <c r="G3429" s="1" t="n">
        <v>8.686317199915967</v>
      </c>
      <c r="H3429" s="1" t="n">
        <v>2.3241</v>
      </c>
      <c r="K3429" s="4" t="n">
        <v>93662513.40000001</v>
      </c>
      <c r="L3429" s="5" t="n">
        <v>4875001</v>
      </c>
      <c r="M3429" s="6" t="n">
        <v>19.212819</v>
      </c>
      <c r="AB3429" s="8" t="inlineStr">
        <is>
          <t>QISSwaps</t>
        </is>
      </c>
      <c r="AG3429" t="n">
        <v>0.003262</v>
      </c>
    </row>
    <row r="3430">
      <c r="A3430" t="inlineStr">
        <is>
          <t>QIS</t>
        </is>
      </c>
      <c r="B3430" t="inlineStr">
        <is>
          <t>HOX5C 236 Comdty</t>
        </is>
      </c>
      <c r="C3430" t="inlineStr">
        <is>
          <t>HOX5C 236 Comdty</t>
        </is>
      </c>
      <c r="G3430" s="1" t="n">
        <v>-8.77909371369228</v>
      </c>
      <c r="H3430" s="1" t="n">
        <v>7.45</v>
      </c>
      <c r="K3430" s="4" t="n">
        <v>93662513.40000001</v>
      </c>
      <c r="L3430" s="5" t="n">
        <v>4875001</v>
      </c>
      <c r="M3430" s="6" t="n">
        <v>19.212819</v>
      </c>
      <c r="AB3430" s="8" t="inlineStr">
        <is>
          <t>QISSwaps</t>
        </is>
      </c>
      <c r="AG3430" t="n">
        <v>0.003262</v>
      </c>
    </row>
    <row r="3431">
      <c r="A3431" t="inlineStr">
        <is>
          <t>QIS</t>
        </is>
      </c>
      <c r="B3431" t="inlineStr">
        <is>
          <t>HOZ5 Comdty</t>
        </is>
      </c>
      <c r="C3431" t="inlineStr">
        <is>
          <t>HOZ5 Comdty</t>
        </is>
      </c>
      <c r="G3431" s="1" t="n">
        <v>-2.541756030374248</v>
      </c>
      <c r="H3431" s="1" t="n">
        <v>2.3003</v>
      </c>
      <c r="K3431" s="4" t="n">
        <v>93662513.40000001</v>
      </c>
      <c r="L3431" s="5" t="n">
        <v>4875001</v>
      </c>
      <c r="M3431" s="6" t="n">
        <v>19.212819</v>
      </c>
      <c r="AB3431" s="8" t="inlineStr">
        <is>
          <t>QISSwaps</t>
        </is>
      </c>
      <c r="AG3431" t="n">
        <v>0.003262</v>
      </c>
    </row>
    <row r="3432">
      <c r="A3432" t="inlineStr">
        <is>
          <t>QIS</t>
        </is>
      </c>
      <c r="B3432" t="inlineStr">
        <is>
          <t>HOZ5 Comdty</t>
        </is>
      </c>
      <c r="C3432" t="inlineStr">
        <is>
          <t>HOZ5 Comdty</t>
        </is>
      </c>
      <c r="G3432" s="1" t="n">
        <v>1.784865740567358</v>
      </c>
      <c r="H3432" s="1" t="n">
        <v>2.3003</v>
      </c>
      <c r="K3432" s="4" t="n">
        <v>93662513.40000001</v>
      </c>
      <c r="L3432" s="5" t="n">
        <v>4875001</v>
      </c>
      <c r="M3432" s="6" t="n">
        <v>19.212819</v>
      </c>
      <c r="AB3432" s="8" t="inlineStr">
        <is>
          <t>QISSwaps</t>
        </is>
      </c>
      <c r="AG3432" t="n">
        <v>0.003262</v>
      </c>
    </row>
    <row r="3433">
      <c r="A3433" t="inlineStr">
        <is>
          <t>QIS</t>
        </is>
      </c>
      <c r="B3433" t="inlineStr">
        <is>
          <t>HOZ5P 233 Comdty</t>
        </is>
      </c>
      <c r="C3433" t="inlineStr">
        <is>
          <t>HOZ5P 233 Comdty</t>
        </is>
      </c>
      <c r="G3433" s="1" t="n">
        <v>-2.442790563399548</v>
      </c>
      <c r="H3433" s="1" t="n">
        <v>11.28</v>
      </c>
      <c r="K3433" s="4" t="n">
        <v>93662513.40000001</v>
      </c>
      <c r="L3433" s="5" t="n">
        <v>4875001</v>
      </c>
      <c r="M3433" s="6" t="n">
        <v>19.212819</v>
      </c>
      <c r="AB3433" s="8" t="inlineStr">
        <is>
          <t>QISSwaps</t>
        </is>
      </c>
      <c r="AG3433" t="n">
        <v>0.003262</v>
      </c>
    </row>
    <row r="3434">
      <c r="A3434" t="inlineStr">
        <is>
          <t>QIS</t>
        </is>
      </c>
      <c r="B3434" t="inlineStr">
        <is>
          <t>IBM UN Equity</t>
        </is>
      </c>
      <c r="C3434" t="inlineStr">
        <is>
          <t>IBM UN Equity</t>
        </is>
      </c>
      <c r="G3434" s="1" t="n">
        <v>-749.1361273396001</v>
      </c>
      <c r="H3434" s="1" t="n">
        <v>282.16</v>
      </c>
      <c r="K3434" s="4" t="n">
        <v>93662513.40000001</v>
      </c>
      <c r="L3434" s="5" t="n">
        <v>4875001</v>
      </c>
      <c r="M3434" s="6" t="n">
        <v>19.212819</v>
      </c>
      <c r="AB3434" s="8" t="inlineStr">
        <is>
          <t>QISSwaps</t>
        </is>
      </c>
      <c r="AG3434" t="n">
        <v>0.003262</v>
      </c>
    </row>
    <row r="3435">
      <c r="A3435" t="inlineStr">
        <is>
          <t>QIS</t>
        </is>
      </c>
      <c r="B3435" t="inlineStr">
        <is>
          <t>IBM US 11/21/2025 C285 Equity</t>
        </is>
      </c>
      <c r="C3435" t="inlineStr">
        <is>
          <t>IBM US 11/21/2025 C285 Equity</t>
        </is>
      </c>
      <c r="G3435" s="1" t="n">
        <v>14.274013406107</v>
      </c>
      <c r="H3435" s="1" t="n">
        <v>13.65</v>
      </c>
      <c r="K3435" s="4" t="n">
        <v>93662513.40000001</v>
      </c>
      <c r="L3435" s="5" t="n">
        <v>4875001</v>
      </c>
      <c r="M3435" s="6" t="n">
        <v>19.212819</v>
      </c>
      <c r="AB3435" s="8" t="inlineStr">
        <is>
          <t>QISSwaps</t>
        </is>
      </c>
      <c r="AG3435" t="n">
        <v>0.003262</v>
      </c>
    </row>
    <row r="3436">
      <c r="A3436" t="inlineStr">
        <is>
          <t>QIS</t>
        </is>
      </c>
      <c r="B3436" t="inlineStr">
        <is>
          <t>IJX5 Comdty</t>
        </is>
      </c>
      <c r="C3436" t="inlineStr">
        <is>
          <t>IJX5 Comdty</t>
        </is>
      </c>
      <c r="G3436" s="1" t="n">
        <v>-0.1019193307826709</v>
      </c>
      <c r="H3436" s="1" t="n">
        <v>465.25</v>
      </c>
      <c r="K3436" s="4" t="n">
        <v>93662513.40000001</v>
      </c>
      <c r="L3436" s="5" t="n">
        <v>4875001</v>
      </c>
      <c r="M3436" s="6" t="n">
        <v>19.212819</v>
      </c>
      <c r="AB3436" s="8" t="inlineStr">
        <is>
          <t>QISSwaps</t>
        </is>
      </c>
      <c r="AG3436" t="n">
        <v>0.003262</v>
      </c>
    </row>
    <row r="3437">
      <c r="A3437" t="inlineStr">
        <is>
          <t>QIS</t>
        </is>
      </c>
      <c r="B3437" t="inlineStr">
        <is>
          <t>INTU US 11/21/2025 P680 Equity</t>
        </is>
      </c>
      <c r="C3437" t="inlineStr">
        <is>
          <t>INTU US 11/21/2025 P680 Equity</t>
        </is>
      </c>
      <c r="G3437" s="1" t="n">
        <v>3.485724681257</v>
      </c>
      <c r="H3437" s="1" t="n">
        <v>28.6</v>
      </c>
      <c r="K3437" s="4" t="n">
        <v>93662513.40000001</v>
      </c>
      <c r="L3437" s="5" t="n">
        <v>4875001</v>
      </c>
      <c r="M3437" s="6" t="n">
        <v>19.212819</v>
      </c>
      <c r="AB3437" s="8" t="inlineStr">
        <is>
          <t>QISSwaps</t>
        </is>
      </c>
      <c r="AG3437" t="n">
        <v>0.003262</v>
      </c>
    </row>
    <row r="3438">
      <c r="A3438" t="inlineStr">
        <is>
          <t>QIS</t>
        </is>
      </c>
      <c r="B3438" t="inlineStr">
        <is>
          <t>INTU UW Equity</t>
        </is>
      </c>
      <c r="C3438" t="inlineStr">
        <is>
          <t>INTU UW Equity</t>
        </is>
      </c>
      <c r="G3438" s="1" t="n">
        <v>158.1194263649</v>
      </c>
      <c r="H3438" s="1" t="n">
        <v>682.91</v>
      </c>
      <c r="K3438" s="4" t="n">
        <v>93662513.40000001</v>
      </c>
      <c r="L3438" s="5" t="n">
        <v>4875001</v>
      </c>
      <c r="M3438" s="6" t="n">
        <v>19.212819</v>
      </c>
      <c r="AB3438" s="8" t="inlineStr">
        <is>
          <t>QISSwaps</t>
        </is>
      </c>
      <c r="AG3438" t="n">
        <v>0.003262</v>
      </c>
    </row>
    <row r="3439">
      <c r="A3439" t="inlineStr">
        <is>
          <t>QIS</t>
        </is>
      </c>
      <c r="B3439" t="inlineStr">
        <is>
          <t>ISRG US 10/17/2025 P450 Equity</t>
        </is>
      </c>
      <c r="C3439" t="inlineStr">
        <is>
          <t>ISRG US 10/17/2025 P450 Equity</t>
        </is>
      </c>
      <c r="G3439" s="1" t="n">
        <v>0.199859627695</v>
      </c>
      <c r="H3439" s="1" t="n">
        <v>12.45</v>
      </c>
      <c r="K3439" s="4" t="n">
        <v>93662513.40000001</v>
      </c>
      <c r="L3439" s="5" t="n">
        <v>4875001</v>
      </c>
      <c r="M3439" s="6" t="n">
        <v>19.212819</v>
      </c>
      <c r="AB3439" s="8" t="inlineStr">
        <is>
          <t>QISSwaps</t>
        </is>
      </c>
      <c r="AG3439" t="n">
        <v>0.003262</v>
      </c>
    </row>
    <row r="3440">
      <c r="A3440" t="inlineStr">
        <is>
          <t>QIS</t>
        </is>
      </c>
      <c r="B3440" t="inlineStr">
        <is>
          <t>ISRG UW Equity</t>
        </is>
      </c>
      <c r="C3440" t="inlineStr">
        <is>
          <t>ISRG UW Equity</t>
        </is>
      </c>
      <c r="G3440" s="1" t="n">
        <v>11.2502876668</v>
      </c>
      <c r="H3440" s="1" t="n">
        <v>447.23</v>
      </c>
      <c r="K3440" s="4" t="n">
        <v>93662513.40000001</v>
      </c>
      <c r="L3440" s="5" t="n">
        <v>4875001</v>
      </c>
      <c r="M3440" s="6" t="n">
        <v>19.212819</v>
      </c>
      <c r="AB3440" s="8" t="inlineStr">
        <is>
          <t>QISSwaps</t>
        </is>
      </c>
      <c r="AG3440" t="n">
        <v>0.003262</v>
      </c>
    </row>
    <row r="3441">
      <c r="A3441" t="inlineStr">
        <is>
          <t>QIS</t>
        </is>
      </c>
      <c r="B3441" t="inlineStr">
        <is>
          <t>JNJ UN Equity</t>
        </is>
      </c>
      <c r="C3441" t="inlineStr">
        <is>
          <t>JNJ UN Equity</t>
        </is>
      </c>
      <c r="G3441" s="1" t="n">
        <v>-1861.7806759188</v>
      </c>
      <c r="H3441" s="1" t="n">
        <v>185.42</v>
      </c>
      <c r="K3441" s="4" t="n">
        <v>93662513.40000001</v>
      </c>
      <c r="L3441" s="5" t="n">
        <v>4875001</v>
      </c>
      <c r="M3441" s="6" t="n">
        <v>19.212819</v>
      </c>
      <c r="AB3441" s="8" t="inlineStr">
        <is>
          <t>QISSwaps</t>
        </is>
      </c>
      <c r="AG3441" t="n">
        <v>0.003262</v>
      </c>
    </row>
    <row r="3442">
      <c r="A3442" t="inlineStr">
        <is>
          <t>QIS</t>
        </is>
      </c>
      <c r="B3442" t="inlineStr">
        <is>
          <t>JNJ US 11/21/2025 C185 Equity</t>
        </is>
      </c>
      <c r="C3442" t="inlineStr">
        <is>
          <t>JNJ US 11/21/2025 C185 Equity</t>
        </is>
      </c>
      <c r="G3442" s="1" t="n">
        <v>31.234060156663</v>
      </c>
      <c r="H3442" s="1" t="n">
        <v>5.85</v>
      </c>
      <c r="K3442" s="4" t="n">
        <v>93662513.40000001</v>
      </c>
      <c r="L3442" s="5" t="n">
        <v>4875001</v>
      </c>
      <c r="M3442" s="6" t="n">
        <v>19.212819</v>
      </c>
      <c r="AB3442" s="8" t="inlineStr">
        <is>
          <t>QISSwaps</t>
        </is>
      </c>
      <c r="AG3442" t="n">
        <v>0.003262</v>
      </c>
    </row>
    <row r="3443">
      <c r="A3443" t="inlineStr">
        <is>
          <t>QIS</t>
        </is>
      </c>
      <c r="B3443" t="inlineStr">
        <is>
          <t>JPM UN Equity</t>
        </is>
      </c>
      <c r="C3443" t="inlineStr">
        <is>
          <t>JPM UN Equity</t>
        </is>
      </c>
      <c r="G3443" s="1" t="n">
        <v>-2058.5224783669</v>
      </c>
      <c r="H3443" s="1" t="n">
        <v>315.43</v>
      </c>
      <c r="K3443" s="4" t="n">
        <v>93662513.40000001</v>
      </c>
      <c r="L3443" s="5" t="n">
        <v>4875001</v>
      </c>
      <c r="M3443" s="6" t="n">
        <v>19.212819</v>
      </c>
      <c r="AB3443" s="8" t="inlineStr">
        <is>
          <t>QISSwaps</t>
        </is>
      </c>
      <c r="AG3443" t="n">
        <v>0.003262</v>
      </c>
    </row>
    <row r="3444">
      <c r="A3444" t="inlineStr">
        <is>
          <t>QIS</t>
        </is>
      </c>
      <c r="B3444" t="inlineStr">
        <is>
          <t>JPM US 11/21/2025 C320 Equity</t>
        </is>
      </c>
      <c r="C3444" t="inlineStr">
        <is>
          <t>JPM US 11/21/2025 C320 Equity</t>
        </is>
      </c>
      <c r="G3444" s="1" t="n">
        <v>41.030056114047</v>
      </c>
      <c r="H3444" s="1" t="n">
        <v>10.075</v>
      </c>
      <c r="K3444" s="4" t="n">
        <v>93662513.40000001</v>
      </c>
      <c r="L3444" s="5" t="n">
        <v>4875001</v>
      </c>
      <c r="M3444" s="6" t="n">
        <v>19.212819</v>
      </c>
      <c r="AB3444" s="8" t="inlineStr">
        <is>
          <t>QISSwaps</t>
        </is>
      </c>
      <c r="AG3444" t="n">
        <v>0.003262</v>
      </c>
    </row>
    <row r="3445">
      <c r="A3445" t="inlineStr">
        <is>
          <t>QIS</t>
        </is>
      </c>
      <c r="B3445" t="inlineStr">
        <is>
          <t>JPY/USD Swap 10y10y 19/09/2035 19/09/2045</t>
        </is>
      </c>
      <c r="C3445" t="inlineStr">
        <is>
          <t>JPY/USD Swap 10y10y 19/09/2035 19/09/2045</t>
        </is>
      </c>
      <c r="G3445" s="1" t="n">
        <v>-420849855.5591088</v>
      </c>
      <c r="H3445" s="1" t="n">
        <v>1</v>
      </c>
      <c r="K3445" s="4" t="n">
        <v>93662513.40000001</v>
      </c>
      <c r="L3445" s="5" t="n">
        <v>4875001</v>
      </c>
      <c r="M3445" s="6" t="n">
        <v>19.212819</v>
      </c>
      <c r="AB3445" s="8" t="inlineStr">
        <is>
          <t>QISSwaps</t>
        </is>
      </c>
      <c r="AG3445" t="n">
        <v>0.003262</v>
      </c>
    </row>
    <row r="3446">
      <c r="A3446" t="inlineStr">
        <is>
          <t>QIS</t>
        </is>
      </c>
      <c r="B3446" t="inlineStr">
        <is>
          <t>JPY/USD Swap 10y10y 20/06/2035 20/06/2045</t>
        </is>
      </c>
      <c r="C3446" t="inlineStr">
        <is>
          <t>JPY/USD Swap 10y10y 20/06/2035 20/06/2045</t>
        </is>
      </c>
      <c r="G3446" s="1" t="n">
        <v>-420849854.0589468</v>
      </c>
      <c r="H3446" s="1" t="n">
        <v>1</v>
      </c>
      <c r="K3446" s="4" t="n">
        <v>93662513.40000001</v>
      </c>
      <c r="L3446" s="5" t="n">
        <v>4875001</v>
      </c>
      <c r="M3446" s="6" t="n">
        <v>19.212819</v>
      </c>
      <c r="AB3446" s="8" t="inlineStr">
        <is>
          <t>QISSwaps</t>
        </is>
      </c>
      <c r="AG3446" t="n">
        <v>0.003262</v>
      </c>
    </row>
    <row r="3447">
      <c r="A3447" t="inlineStr">
        <is>
          <t>QIS</t>
        </is>
      </c>
      <c r="B3447" t="inlineStr">
        <is>
          <t>JPY/USD Swap 10y10y 20/12/2034 20/12/2044</t>
        </is>
      </c>
      <c r="C3447" t="inlineStr">
        <is>
          <t>JPY/USD Swap 10y10y 20/12/2034 20/12/2044</t>
        </is>
      </c>
      <c r="G3447" s="1" t="n">
        <v>-420849854.0760118</v>
      </c>
      <c r="H3447" s="1" t="n">
        <v>1</v>
      </c>
      <c r="K3447" s="4" t="n">
        <v>93662513.40000001</v>
      </c>
      <c r="L3447" s="5" t="n">
        <v>4875001</v>
      </c>
      <c r="M3447" s="6" t="n">
        <v>19.212819</v>
      </c>
      <c r="AB3447" s="8" t="inlineStr">
        <is>
          <t>QISSwaps</t>
        </is>
      </c>
      <c r="AG3447" t="n">
        <v>0.003262</v>
      </c>
    </row>
    <row r="3448">
      <c r="A3448" t="inlineStr">
        <is>
          <t>QIS</t>
        </is>
      </c>
      <c r="B3448" t="inlineStr">
        <is>
          <t>JPY/USD Swap 10y10y 22/03/2035 22/03/2045</t>
        </is>
      </c>
      <c r="C3448" t="inlineStr">
        <is>
          <t>JPY/USD Swap 10y10y 22/03/2035 22/03/2045</t>
        </is>
      </c>
      <c r="G3448" s="1" t="n">
        <v>-420849855.9102705</v>
      </c>
      <c r="H3448" s="1" t="n">
        <v>1</v>
      </c>
      <c r="K3448" s="4" t="n">
        <v>93662513.40000001</v>
      </c>
      <c r="L3448" s="5" t="n">
        <v>4875001</v>
      </c>
      <c r="M3448" s="6" t="n">
        <v>19.212819</v>
      </c>
      <c r="AB3448" s="8" t="inlineStr">
        <is>
          <t>QISSwaps</t>
        </is>
      </c>
      <c r="AG3448" t="n">
        <v>0.003262</v>
      </c>
    </row>
    <row r="3449">
      <c r="A3449" t="inlineStr">
        <is>
          <t>QIS</t>
        </is>
      </c>
      <c r="B3449" t="inlineStr">
        <is>
          <t>JPY/USD Swap 2y2y 15/09/2027 18/09/2029</t>
        </is>
      </c>
      <c r="C3449" t="inlineStr">
        <is>
          <t>JPY/USD Swap 2y2y 15/09/2027 18/09/2029</t>
        </is>
      </c>
      <c r="G3449" s="1" t="n">
        <v>2883257673.180916</v>
      </c>
      <c r="H3449" s="1" t="n">
        <v>1</v>
      </c>
      <c r="K3449" s="4" t="n">
        <v>93662513.40000001</v>
      </c>
      <c r="L3449" s="5" t="n">
        <v>4875001</v>
      </c>
      <c r="M3449" s="6" t="n">
        <v>19.212819</v>
      </c>
      <c r="AB3449" s="8" t="inlineStr">
        <is>
          <t>QISSwaps</t>
        </is>
      </c>
      <c r="AG3449" t="n">
        <v>0.003262</v>
      </c>
    </row>
    <row r="3450">
      <c r="A3450" t="inlineStr">
        <is>
          <t>QIS</t>
        </is>
      </c>
      <c r="B3450" t="inlineStr">
        <is>
          <t>JPY/USD Swap 2y2y 16/06/2027 18/06/2029</t>
        </is>
      </c>
      <c r="C3450" t="inlineStr">
        <is>
          <t>JPY/USD Swap 2y2y 16/06/2027 18/06/2029</t>
        </is>
      </c>
      <c r="G3450" s="1" t="n">
        <v>2883257675.121703</v>
      </c>
      <c r="H3450" s="1" t="n">
        <v>1</v>
      </c>
      <c r="K3450" s="4" t="n">
        <v>93662513.40000001</v>
      </c>
      <c r="L3450" s="5" t="n">
        <v>4875001</v>
      </c>
      <c r="M3450" s="6" t="n">
        <v>19.212819</v>
      </c>
      <c r="AB3450" s="8" t="inlineStr">
        <is>
          <t>QISSwaps</t>
        </is>
      </c>
      <c r="AG3450" t="n">
        <v>0.003262</v>
      </c>
    </row>
    <row r="3451">
      <c r="A3451" t="inlineStr">
        <is>
          <t>QIS</t>
        </is>
      </c>
      <c r="B3451" t="inlineStr">
        <is>
          <t>JPY/USD Swap 2y2y 16/12/2026 18/12/2028</t>
        </is>
      </c>
      <c r="C3451" t="inlineStr">
        <is>
          <t>JPY/USD Swap 2y2y 16/12/2026 18/12/2028</t>
        </is>
      </c>
      <c r="G3451" s="1" t="n">
        <v>2883257678.085437</v>
      </c>
      <c r="H3451" s="1" t="n">
        <v>1</v>
      </c>
      <c r="K3451" s="4" t="n">
        <v>93662513.40000001</v>
      </c>
      <c r="L3451" s="5" t="n">
        <v>4875001</v>
      </c>
      <c r="M3451" s="6" t="n">
        <v>19.212819</v>
      </c>
      <c r="AB3451" s="8" t="inlineStr">
        <is>
          <t>QISSwaps</t>
        </is>
      </c>
      <c r="AG3451" t="n">
        <v>0.003262</v>
      </c>
    </row>
    <row r="3452">
      <c r="A3452" t="inlineStr">
        <is>
          <t>QIS</t>
        </is>
      </c>
      <c r="B3452" t="inlineStr">
        <is>
          <t>JPY/USD Swap 2y2y 17/03/2027 19/03/2029</t>
        </is>
      </c>
      <c r="C3452" t="inlineStr">
        <is>
          <t>JPY/USD Swap 2y2y 17/03/2027 19/03/2029</t>
        </is>
      </c>
      <c r="G3452" s="1" t="n">
        <v>2883257683.005871</v>
      </c>
      <c r="H3452" s="1" t="n">
        <v>1</v>
      </c>
      <c r="K3452" s="4" t="n">
        <v>93662513.40000001</v>
      </c>
      <c r="L3452" s="5" t="n">
        <v>4875001</v>
      </c>
      <c r="M3452" s="6" t="n">
        <v>19.212819</v>
      </c>
      <c r="AB3452" s="8" t="inlineStr">
        <is>
          <t>QISSwaps</t>
        </is>
      </c>
      <c r="AG3452" t="n">
        <v>0.003262</v>
      </c>
    </row>
    <row r="3453">
      <c r="A3453" t="inlineStr">
        <is>
          <t>QIS</t>
        </is>
      </c>
      <c r="B3453" t="inlineStr">
        <is>
          <t>JPY/USD Swap 2y3y 15/09/2027 17/09/2030</t>
        </is>
      </c>
      <c r="C3453" t="inlineStr">
        <is>
          <t>JPY/USD Swap 2y3y 15/09/2027 17/09/2030</t>
        </is>
      </c>
      <c r="G3453" s="1" t="n">
        <v>1918448692.568593</v>
      </c>
      <c r="H3453" s="1" t="n">
        <v>1</v>
      </c>
      <c r="K3453" s="4" t="n">
        <v>93662513.40000001</v>
      </c>
      <c r="L3453" s="5" t="n">
        <v>4875001</v>
      </c>
      <c r="M3453" s="6" t="n">
        <v>19.212819</v>
      </c>
      <c r="AB3453" s="8" t="inlineStr">
        <is>
          <t>QISSwaps</t>
        </is>
      </c>
      <c r="AG3453" t="n">
        <v>0.003262</v>
      </c>
    </row>
    <row r="3454">
      <c r="A3454" t="inlineStr">
        <is>
          <t>QIS</t>
        </is>
      </c>
      <c r="B3454" t="inlineStr">
        <is>
          <t>JPY/USD Swap 2y3y 16/06/2027 17/06/2030</t>
        </is>
      </c>
      <c r="C3454" t="inlineStr">
        <is>
          <t>JPY/USD Swap 2y3y 16/06/2027 17/06/2030</t>
        </is>
      </c>
      <c r="G3454" s="1" t="n">
        <v>1918448696.598814</v>
      </c>
      <c r="H3454" s="1" t="n">
        <v>1</v>
      </c>
      <c r="K3454" s="4" t="n">
        <v>93662513.40000001</v>
      </c>
      <c r="L3454" s="5" t="n">
        <v>4875001</v>
      </c>
      <c r="M3454" s="6" t="n">
        <v>19.212819</v>
      </c>
      <c r="AB3454" s="8" t="inlineStr">
        <is>
          <t>QISSwaps</t>
        </is>
      </c>
      <c r="AG3454" t="n">
        <v>0.003262</v>
      </c>
    </row>
    <row r="3455">
      <c r="A3455" t="inlineStr">
        <is>
          <t>QIS</t>
        </is>
      </c>
      <c r="B3455" t="inlineStr">
        <is>
          <t>JPY/USD Swap 2y3y 16/12/2026 17/12/2029</t>
        </is>
      </c>
      <c r="C3455" t="inlineStr">
        <is>
          <t>JPY/USD Swap 2y3y 16/12/2026 17/12/2029</t>
        </is>
      </c>
      <c r="G3455" s="1" t="n">
        <v>1918448692.790256</v>
      </c>
      <c r="H3455" s="1" t="n">
        <v>1</v>
      </c>
      <c r="K3455" s="4" t="n">
        <v>93662513.40000001</v>
      </c>
      <c r="L3455" s="5" t="n">
        <v>4875001</v>
      </c>
      <c r="M3455" s="6" t="n">
        <v>19.212819</v>
      </c>
      <c r="AB3455" s="8" t="inlineStr">
        <is>
          <t>QISSwaps</t>
        </is>
      </c>
      <c r="AG3455" t="n">
        <v>0.003262</v>
      </c>
    </row>
    <row r="3456">
      <c r="A3456" t="inlineStr">
        <is>
          <t>QIS</t>
        </is>
      </c>
      <c r="B3456" t="inlineStr">
        <is>
          <t>JPY/USD Swap 2y3y 17/03/2027 18/03/2030</t>
        </is>
      </c>
      <c r="C3456" t="inlineStr">
        <is>
          <t>JPY/USD Swap 2y3y 17/03/2027 18/03/2030</t>
        </is>
      </c>
      <c r="G3456" s="1" t="n">
        <v>1918448691.703529</v>
      </c>
      <c r="H3456" s="1" t="n">
        <v>1</v>
      </c>
      <c r="K3456" s="4" t="n">
        <v>93662513.40000001</v>
      </c>
      <c r="L3456" s="5" t="n">
        <v>4875001</v>
      </c>
      <c r="M3456" s="6" t="n">
        <v>19.212819</v>
      </c>
      <c r="AB3456" s="8" t="inlineStr">
        <is>
          <t>QISSwaps</t>
        </is>
      </c>
      <c r="AG3456" t="n">
        <v>0.003262</v>
      </c>
    </row>
    <row r="3457">
      <c r="A3457" t="inlineStr">
        <is>
          <t>QIS</t>
        </is>
      </c>
      <c r="B3457" t="inlineStr">
        <is>
          <t>JPY/USD Swap 2y8y 15/09/2027 18/09/2035</t>
        </is>
      </c>
      <c r="C3457" t="inlineStr">
        <is>
          <t>JPY/USD Swap 2y8y 15/09/2027 18/09/2035</t>
        </is>
      </c>
      <c r="G3457" s="1" t="n">
        <v>4985361.435725817</v>
      </c>
      <c r="H3457" s="1" t="n">
        <v>1</v>
      </c>
      <c r="K3457" s="4" t="n">
        <v>93662513.40000001</v>
      </c>
      <c r="L3457" s="5" t="n">
        <v>4875001</v>
      </c>
      <c r="M3457" s="6" t="n">
        <v>19.212819</v>
      </c>
      <c r="AB3457" s="8" t="inlineStr">
        <is>
          <t>QISSwaps</t>
        </is>
      </c>
      <c r="AG3457" t="n">
        <v>0.003262</v>
      </c>
    </row>
    <row r="3458">
      <c r="A3458" t="inlineStr">
        <is>
          <t>QIS</t>
        </is>
      </c>
      <c r="B3458" t="inlineStr">
        <is>
          <t>JPY/USD Swap 2y8y 16/06/2027 18/06/2035</t>
        </is>
      </c>
      <c r="C3458" t="inlineStr">
        <is>
          <t>JPY/USD Swap 2y8y 16/06/2027 18/06/2035</t>
        </is>
      </c>
      <c r="G3458" s="1" t="n">
        <v>4985361.432141202</v>
      </c>
      <c r="H3458" s="1" t="n">
        <v>1</v>
      </c>
      <c r="K3458" s="4" t="n">
        <v>93662513.40000001</v>
      </c>
      <c r="L3458" s="5" t="n">
        <v>4875001</v>
      </c>
      <c r="M3458" s="6" t="n">
        <v>19.212819</v>
      </c>
      <c r="AB3458" s="8" t="inlineStr">
        <is>
          <t>QISSwaps</t>
        </is>
      </c>
      <c r="AG3458" t="n">
        <v>0.003262</v>
      </c>
    </row>
    <row r="3459">
      <c r="A3459" t="inlineStr">
        <is>
          <t>QIS</t>
        </is>
      </c>
      <c r="B3459" t="inlineStr">
        <is>
          <t>JPY/USD Swap 2y8y 16/12/2026 18/12/2034</t>
        </is>
      </c>
      <c r="C3459" t="inlineStr">
        <is>
          <t>JPY/USD Swap 2y8y 16/12/2026 18/12/2034</t>
        </is>
      </c>
      <c r="G3459" s="1" t="n">
        <v>4985361.446859625</v>
      </c>
      <c r="H3459" s="1" t="n">
        <v>1</v>
      </c>
      <c r="K3459" s="4" t="n">
        <v>93662513.40000001</v>
      </c>
      <c r="L3459" s="5" t="n">
        <v>4875001</v>
      </c>
      <c r="M3459" s="6" t="n">
        <v>19.212819</v>
      </c>
      <c r="AB3459" s="8" t="inlineStr">
        <is>
          <t>QISSwaps</t>
        </is>
      </c>
      <c r="AG3459" t="n">
        <v>0.003262</v>
      </c>
    </row>
    <row r="3460">
      <c r="A3460" t="inlineStr">
        <is>
          <t>QIS</t>
        </is>
      </c>
      <c r="B3460" t="inlineStr">
        <is>
          <t>JPY/USD Swap 2y8y 17/03/2027 19/03/2035</t>
        </is>
      </c>
      <c r="C3460" t="inlineStr">
        <is>
          <t>JPY/USD Swap 2y8y 17/03/2027 19/03/2035</t>
        </is>
      </c>
      <c r="G3460" s="1" t="n">
        <v>4985361.446429376</v>
      </c>
      <c r="H3460" s="1" t="n">
        <v>1</v>
      </c>
      <c r="K3460" s="4" t="n">
        <v>93662513.40000001</v>
      </c>
      <c r="L3460" s="5" t="n">
        <v>4875001</v>
      </c>
      <c r="M3460" s="6" t="n">
        <v>19.212819</v>
      </c>
      <c r="AB3460" s="8" t="inlineStr">
        <is>
          <t>QISSwaps</t>
        </is>
      </c>
      <c r="AG3460" t="n">
        <v>0.003262</v>
      </c>
    </row>
    <row r="3461">
      <c r="A3461" t="inlineStr">
        <is>
          <t>QIS</t>
        </is>
      </c>
      <c r="B3461" t="inlineStr">
        <is>
          <t>JPY/USD Swap 5y5y 18/09/2030 18/09/2035</t>
        </is>
      </c>
      <c r="C3461" t="inlineStr">
        <is>
          <t>JPY/USD Swap 5y5y 18/09/2030 18/09/2035</t>
        </is>
      </c>
      <c r="G3461" s="1" t="n">
        <v>-9919454.459825687</v>
      </c>
      <c r="H3461" s="1" t="n">
        <v>1</v>
      </c>
      <c r="K3461" s="4" t="n">
        <v>93662513.40000001</v>
      </c>
      <c r="L3461" s="5" t="n">
        <v>4875001</v>
      </c>
      <c r="M3461" s="6" t="n">
        <v>19.212819</v>
      </c>
      <c r="AB3461" s="8" t="inlineStr">
        <is>
          <t>QISSwaps</t>
        </is>
      </c>
      <c r="AG3461" t="n">
        <v>0.003262</v>
      </c>
    </row>
    <row r="3462">
      <c r="A3462" t="inlineStr">
        <is>
          <t>QIS</t>
        </is>
      </c>
      <c r="B3462" t="inlineStr">
        <is>
          <t>JPY/USD Swap 5y5y 19/12/2029 19/12/2034</t>
        </is>
      </c>
      <c r="C3462" t="inlineStr">
        <is>
          <t>JPY/USD Swap 5y5y 19/12/2029 19/12/2034</t>
        </is>
      </c>
      <c r="G3462" s="1" t="n">
        <v>-9919454.366564209</v>
      </c>
      <c r="H3462" s="1" t="n">
        <v>1</v>
      </c>
      <c r="K3462" s="4" t="n">
        <v>93662513.40000001</v>
      </c>
      <c r="L3462" s="5" t="n">
        <v>4875001</v>
      </c>
      <c r="M3462" s="6" t="n">
        <v>19.212819</v>
      </c>
      <c r="AB3462" s="8" t="inlineStr">
        <is>
          <t>QISSwaps</t>
        </is>
      </c>
      <c r="AG3462" t="n">
        <v>0.003262</v>
      </c>
    </row>
    <row r="3463">
      <c r="A3463" t="inlineStr">
        <is>
          <t>QIS</t>
        </is>
      </c>
      <c r="B3463" t="inlineStr">
        <is>
          <t>JPY/USD Swap 5y5y 20/06/2030 20/06/2035</t>
        </is>
      </c>
      <c r="C3463" t="inlineStr">
        <is>
          <t>JPY/USD Swap 5y5y 20/06/2030 20/06/2035</t>
        </is>
      </c>
      <c r="G3463" s="1" t="n">
        <v>-9919454.452952772</v>
      </c>
      <c r="H3463" s="1" t="n">
        <v>1</v>
      </c>
      <c r="K3463" s="4" t="n">
        <v>93662513.40000001</v>
      </c>
      <c r="L3463" s="5" t="n">
        <v>4875001</v>
      </c>
      <c r="M3463" s="6" t="n">
        <v>19.212819</v>
      </c>
      <c r="AB3463" s="8" t="inlineStr">
        <is>
          <t>QISSwaps</t>
        </is>
      </c>
      <c r="AG3463" t="n">
        <v>0.003262</v>
      </c>
    </row>
    <row r="3464">
      <c r="A3464" t="inlineStr">
        <is>
          <t>QIS</t>
        </is>
      </c>
      <c r="B3464" t="inlineStr">
        <is>
          <t>JPY/USD Swap 5y5y 21/03/2030 22/03/2035</t>
        </is>
      </c>
      <c r="C3464" t="inlineStr">
        <is>
          <t>JPY/USD Swap 5y5y 21/03/2030 22/03/2035</t>
        </is>
      </c>
      <c r="G3464" s="1" t="n">
        <v>-9919454.464517877</v>
      </c>
      <c r="H3464" s="1" t="n">
        <v>1</v>
      </c>
      <c r="K3464" s="4" t="n">
        <v>93662513.40000001</v>
      </c>
      <c r="L3464" s="5" t="n">
        <v>4875001</v>
      </c>
      <c r="M3464" s="6" t="n">
        <v>19.212819</v>
      </c>
      <c r="AB3464" s="8" t="inlineStr">
        <is>
          <t>QISSwaps</t>
        </is>
      </c>
      <c r="AG3464" t="n">
        <v>0.003262</v>
      </c>
    </row>
    <row r="3465">
      <c r="A3465" t="inlineStr">
        <is>
          <t>QIS</t>
        </is>
      </c>
      <c r="B3465" t="inlineStr">
        <is>
          <t>KCH6 Comdty</t>
        </is>
      </c>
      <c r="C3465" t="inlineStr">
        <is>
          <t>KCH6 Comdty</t>
        </is>
      </c>
      <c r="G3465" s="1" t="n">
        <v>0.7902017250311286</v>
      </c>
      <c r="H3465" s="1" t="n">
        <v>3.5895</v>
      </c>
      <c r="K3465" s="4" t="n">
        <v>93662513.40000001</v>
      </c>
      <c r="L3465" s="5" t="n">
        <v>4875001</v>
      </c>
      <c r="M3465" s="6" t="n">
        <v>19.212819</v>
      </c>
      <c r="AB3465" s="8" t="inlineStr">
        <is>
          <t>QISSwaps</t>
        </is>
      </c>
      <c r="AG3465" t="n">
        <v>0.003262</v>
      </c>
    </row>
    <row r="3466">
      <c r="A3466" t="inlineStr">
        <is>
          <t>QIS</t>
        </is>
      </c>
      <c r="B3466" t="inlineStr">
        <is>
          <t>KCH6P 357.5 Comdty</t>
        </is>
      </c>
      <c r="C3466" t="inlineStr">
        <is>
          <t>KCH6P 357.5 Comdty</t>
        </is>
      </c>
      <c r="G3466" s="1" t="n">
        <v>-6.536740089368295</v>
      </c>
      <c r="H3466" s="1" t="n">
        <v>38.07</v>
      </c>
      <c r="K3466" s="4" t="n">
        <v>93662513.40000001</v>
      </c>
      <c r="L3466" s="5" t="n">
        <v>4875001</v>
      </c>
      <c r="M3466" s="6" t="n">
        <v>19.212819</v>
      </c>
      <c r="AB3466" s="8" t="inlineStr">
        <is>
          <t>QISSwaps</t>
        </is>
      </c>
      <c r="AG3466" t="n">
        <v>0.003262</v>
      </c>
    </row>
    <row r="3467">
      <c r="A3467" t="inlineStr">
        <is>
          <t>QIS</t>
        </is>
      </c>
      <c r="B3467" t="inlineStr">
        <is>
          <t>KCK6 Comdty</t>
        </is>
      </c>
      <c r="C3467" t="inlineStr">
        <is>
          <t>KCK6 Comdty</t>
        </is>
      </c>
      <c r="G3467" s="1" t="n">
        <v>15.41727754262712</v>
      </c>
      <c r="H3467" s="1" t="n">
        <v>3.4745</v>
      </c>
      <c r="K3467" s="4" t="n">
        <v>93662513.40000001</v>
      </c>
      <c r="L3467" s="5" t="n">
        <v>4875001</v>
      </c>
      <c r="M3467" s="6" t="n">
        <v>19.212819</v>
      </c>
      <c r="AB3467" s="8" t="inlineStr">
        <is>
          <t>QISSwaps</t>
        </is>
      </c>
      <c r="AG3467" t="n">
        <v>0.003262</v>
      </c>
    </row>
    <row r="3468">
      <c r="A3468" t="inlineStr">
        <is>
          <t>QIS</t>
        </is>
      </c>
      <c r="B3468" t="inlineStr">
        <is>
          <t>KCK6 Comdty</t>
        </is>
      </c>
      <c r="C3468" t="inlineStr">
        <is>
          <t>KCK6 Comdty</t>
        </is>
      </c>
      <c r="G3468" s="1" t="n">
        <v>2.047187872512357</v>
      </c>
      <c r="H3468" s="1" t="n">
        <v>3.4745</v>
      </c>
      <c r="K3468" s="4" t="n">
        <v>93662513.40000001</v>
      </c>
      <c r="L3468" s="5" t="n">
        <v>4875001</v>
      </c>
      <c r="M3468" s="6" t="n">
        <v>19.212819</v>
      </c>
      <c r="AB3468" s="8" t="inlineStr">
        <is>
          <t>QISSwaps</t>
        </is>
      </c>
      <c r="AG3468" t="n">
        <v>0.003262</v>
      </c>
    </row>
    <row r="3469">
      <c r="A3469" t="inlineStr">
        <is>
          <t>QIS</t>
        </is>
      </c>
      <c r="B3469" t="inlineStr">
        <is>
          <t>KCK6 Comdty</t>
        </is>
      </c>
      <c r="C3469" t="inlineStr">
        <is>
          <t>KCK6 Comdty</t>
        </is>
      </c>
      <c r="G3469" s="1" t="n">
        <v>0.7902017250311285</v>
      </c>
      <c r="H3469" s="1" t="n">
        <v>3.4745</v>
      </c>
      <c r="K3469" s="4" t="n">
        <v>93662513.40000001</v>
      </c>
      <c r="L3469" s="5" t="n">
        <v>4875001</v>
      </c>
      <c r="M3469" s="6" t="n">
        <v>19.212819</v>
      </c>
      <c r="AB3469" s="8" t="inlineStr">
        <is>
          <t>QISSwaps</t>
        </is>
      </c>
      <c r="AG3469" t="n">
        <v>0.003262</v>
      </c>
    </row>
    <row r="3470">
      <c r="A3470" t="inlineStr">
        <is>
          <t>QIS</t>
        </is>
      </c>
      <c r="B3470" t="inlineStr">
        <is>
          <t>KCN6 Comdty</t>
        </is>
      </c>
      <c r="C3470" t="inlineStr">
        <is>
          <t>KCN6 Comdty</t>
        </is>
      </c>
      <c r="G3470" s="1" t="n">
        <v>0.7902017250311286</v>
      </c>
      <c r="H3470" s="1" t="n">
        <v>3.364</v>
      </c>
      <c r="K3470" s="4" t="n">
        <v>93662513.40000001</v>
      </c>
      <c r="L3470" s="5" t="n">
        <v>4875001</v>
      </c>
      <c r="M3470" s="6" t="n">
        <v>19.212819</v>
      </c>
      <c r="AB3470" s="8" t="inlineStr">
        <is>
          <t>QISSwaps</t>
        </is>
      </c>
      <c r="AG3470" t="n">
        <v>0.003262</v>
      </c>
    </row>
    <row r="3471">
      <c r="A3471" t="inlineStr">
        <is>
          <t>QIS</t>
        </is>
      </c>
      <c r="B3471" t="inlineStr">
        <is>
          <t>KCZ5 Comdty</t>
        </is>
      </c>
      <c r="C3471" t="inlineStr">
        <is>
          <t>KCZ5 Comdty</t>
        </is>
      </c>
      <c r="G3471" s="1" t="n">
        <v>-1.006877361738843</v>
      </c>
      <c r="H3471" s="1" t="n">
        <v>3.7485</v>
      </c>
      <c r="K3471" s="4" t="n">
        <v>93662513.40000001</v>
      </c>
      <c r="L3471" s="5" t="n">
        <v>4875001</v>
      </c>
      <c r="M3471" s="6" t="n">
        <v>19.212819</v>
      </c>
      <c r="AB3471" s="8" t="inlineStr">
        <is>
          <t>QISSwaps</t>
        </is>
      </c>
      <c r="AG3471" t="n">
        <v>0.003262</v>
      </c>
    </row>
    <row r="3472">
      <c r="A3472" t="inlineStr">
        <is>
          <t>QIS</t>
        </is>
      </c>
      <c r="B3472" t="inlineStr">
        <is>
          <t>KCZ5 Comdty</t>
        </is>
      </c>
      <c r="C3472" t="inlineStr">
        <is>
          <t>KCZ5 Comdty</t>
        </is>
      </c>
      <c r="G3472" s="1" t="n">
        <v>-13.77704808490832</v>
      </c>
      <c r="H3472" s="1" t="n">
        <v>3.7485</v>
      </c>
      <c r="K3472" s="4" t="n">
        <v>93662513.40000001</v>
      </c>
      <c r="L3472" s="5" t="n">
        <v>4875001</v>
      </c>
      <c r="M3472" s="6" t="n">
        <v>19.212819</v>
      </c>
      <c r="AB3472" s="8" t="inlineStr">
        <is>
          <t>QISSwaps</t>
        </is>
      </c>
      <c r="AG3472" t="n">
        <v>0.003262</v>
      </c>
    </row>
    <row r="3473">
      <c r="A3473" t="inlineStr">
        <is>
          <t>QIS</t>
        </is>
      </c>
      <c r="B3473" t="inlineStr">
        <is>
          <t>KCZ5 Comdty</t>
        </is>
      </c>
      <c r="C3473" t="inlineStr">
        <is>
          <t>KCZ5 Comdty</t>
        </is>
      </c>
      <c r="G3473" s="1" t="n">
        <v>-0.8156955274652483</v>
      </c>
      <c r="H3473" s="1" t="n">
        <v>372.2</v>
      </c>
      <c r="K3473" s="4" t="n">
        <v>93662513.40000001</v>
      </c>
      <c r="L3473" s="5" t="n">
        <v>4875001</v>
      </c>
      <c r="M3473" s="6" t="n">
        <v>19.212819</v>
      </c>
      <c r="AB3473" s="8" t="inlineStr">
        <is>
          <t>QISSwaps</t>
        </is>
      </c>
      <c r="AG3473" t="n">
        <v>0.003262</v>
      </c>
    </row>
    <row r="3474">
      <c r="A3474" t="inlineStr">
        <is>
          <t>QIS</t>
        </is>
      </c>
      <c r="B3474" t="inlineStr">
        <is>
          <t>KCZ5 Comdty</t>
        </is>
      </c>
      <c r="C3474" t="inlineStr">
        <is>
          <t>KCZ5 Comdty</t>
        </is>
      </c>
      <c r="G3474" s="1" t="n">
        <v>-1.812769057121909</v>
      </c>
      <c r="H3474" s="1" t="n">
        <v>3.7485</v>
      </c>
      <c r="K3474" s="4" t="n">
        <v>93662513.40000001</v>
      </c>
      <c r="L3474" s="5" t="n">
        <v>4875001</v>
      </c>
      <c r="M3474" s="6" t="n">
        <v>19.212819</v>
      </c>
      <c r="AB3474" s="8" t="inlineStr">
        <is>
          <t>QISSwaps</t>
        </is>
      </c>
      <c r="AG3474" t="n">
        <v>0.003262</v>
      </c>
    </row>
    <row r="3475">
      <c r="A3475" t="inlineStr">
        <is>
          <t>QIS</t>
        </is>
      </c>
      <c r="B3475" t="inlineStr">
        <is>
          <t>KCZ5C 372.5 Comdty</t>
        </is>
      </c>
      <c r="C3475" t="inlineStr">
        <is>
          <t>KCZ5C 372.5 Comdty</t>
        </is>
      </c>
      <c r="G3475" s="1" t="n">
        <v>-4.771734652398197</v>
      </c>
      <c r="H3475" s="1" t="n">
        <v>24.27</v>
      </c>
      <c r="K3475" s="4" t="n">
        <v>93662513.40000001</v>
      </c>
      <c r="L3475" s="5" t="n">
        <v>4875001</v>
      </c>
      <c r="M3475" s="6" t="n">
        <v>19.212819</v>
      </c>
      <c r="AB3475" s="8" t="inlineStr">
        <is>
          <t>QISSwaps</t>
        </is>
      </c>
      <c r="AG3475" t="n">
        <v>0.003262</v>
      </c>
    </row>
    <row r="3476">
      <c r="A3476" t="inlineStr">
        <is>
          <t>QIS</t>
        </is>
      </c>
      <c r="B3476" t="inlineStr">
        <is>
          <t>KO UN Equity</t>
        </is>
      </c>
      <c r="C3476" t="inlineStr">
        <is>
          <t>KO UN Equity</t>
        </is>
      </c>
      <c r="G3476" s="1" t="n">
        <v>3742.3078558684</v>
      </c>
      <c r="H3476" s="1" t="n">
        <v>66.31999999999999</v>
      </c>
      <c r="K3476" s="4" t="n">
        <v>93662513.40000001</v>
      </c>
      <c r="L3476" s="5" t="n">
        <v>4875001</v>
      </c>
      <c r="M3476" s="6" t="n">
        <v>19.212819</v>
      </c>
      <c r="AB3476" s="8" t="inlineStr">
        <is>
          <t>QISSwaps</t>
        </is>
      </c>
      <c r="AG3476" t="n">
        <v>0.003262</v>
      </c>
    </row>
    <row r="3477">
      <c r="A3477" t="inlineStr">
        <is>
          <t>QIS</t>
        </is>
      </c>
      <c r="B3477" t="inlineStr">
        <is>
          <t>KO US 11/21/2025 P67.5 Equity</t>
        </is>
      </c>
      <c r="C3477" t="inlineStr">
        <is>
          <t>KO US 11/21/2025 P67.5 Equity</t>
        </is>
      </c>
      <c r="G3477" s="1" t="n">
        <v>66.616883238269</v>
      </c>
      <c r="H3477" s="1" t="n">
        <v>2.245</v>
      </c>
      <c r="K3477" s="4" t="n">
        <v>93662513.40000001</v>
      </c>
      <c r="L3477" s="5" t="n">
        <v>4875001</v>
      </c>
      <c r="M3477" s="6" t="n">
        <v>19.212819</v>
      </c>
      <c r="AB3477" s="8" t="inlineStr">
        <is>
          <t>QISSwaps</t>
        </is>
      </c>
      <c r="AG3477" t="n">
        <v>0.003262</v>
      </c>
    </row>
    <row r="3478">
      <c r="A3478" t="inlineStr">
        <is>
          <t>QIS</t>
        </is>
      </c>
      <c r="B3478" t="inlineStr">
        <is>
          <t>KWK6 Comdty</t>
        </is>
      </c>
      <c r="C3478" t="inlineStr">
        <is>
          <t>KWK6 Comdty</t>
        </is>
      </c>
      <c r="G3478" s="1" t="n">
        <v>19.57178516583564</v>
      </c>
      <c r="H3478" s="1" t="n">
        <v>5.3375</v>
      </c>
      <c r="K3478" s="4" t="n">
        <v>93662513.40000001</v>
      </c>
      <c r="L3478" s="5" t="n">
        <v>4875001</v>
      </c>
      <c r="M3478" s="6" t="n">
        <v>19.212819</v>
      </c>
      <c r="AB3478" s="8" t="inlineStr">
        <is>
          <t>QISSwaps</t>
        </is>
      </c>
      <c r="AG3478" t="n">
        <v>0.003262</v>
      </c>
    </row>
    <row r="3479">
      <c r="A3479" t="inlineStr">
        <is>
          <t>QIS</t>
        </is>
      </c>
      <c r="B3479" t="inlineStr">
        <is>
          <t>KWK6 Comdty</t>
        </is>
      </c>
      <c r="C3479" t="inlineStr">
        <is>
          <t>KWK6 Comdty</t>
        </is>
      </c>
      <c r="G3479" s="1" t="n">
        <v>4.362473757948566</v>
      </c>
      <c r="H3479" s="1" t="n">
        <v>5.3375</v>
      </c>
      <c r="K3479" s="4" t="n">
        <v>93662513.40000001</v>
      </c>
      <c r="L3479" s="5" t="n">
        <v>4875001</v>
      </c>
      <c r="M3479" s="6" t="n">
        <v>19.212819</v>
      </c>
      <c r="AB3479" s="8" t="inlineStr">
        <is>
          <t>QISSwaps</t>
        </is>
      </c>
      <c r="AG3479" t="n">
        <v>0.003262</v>
      </c>
    </row>
    <row r="3480">
      <c r="A3480" t="inlineStr">
        <is>
          <t>QIS</t>
        </is>
      </c>
      <c r="B3480" t="inlineStr">
        <is>
          <t>KWZ5 Comdty</t>
        </is>
      </c>
      <c r="C3480" t="inlineStr">
        <is>
          <t>KWZ5 Comdty</t>
        </is>
      </c>
      <c r="G3480" s="1" t="n">
        <v>0.6323036437624575</v>
      </c>
      <c r="H3480" s="1" t="n">
        <v>508.25</v>
      </c>
      <c r="K3480" s="4" t="n">
        <v>93662513.40000001</v>
      </c>
      <c r="L3480" s="5" t="n">
        <v>4875001</v>
      </c>
      <c r="M3480" s="6" t="n">
        <v>19.212819</v>
      </c>
      <c r="AB3480" s="8" t="inlineStr">
        <is>
          <t>QISSwaps</t>
        </is>
      </c>
      <c r="AG3480" t="n">
        <v>0.003262</v>
      </c>
    </row>
    <row r="3481">
      <c r="A3481" t="inlineStr">
        <is>
          <t>QIS</t>
        </is>
      </c>
      <c r="B3481" t="inlineStr">
        <is>
          <t>KWZ5 Comdty</t>
        </is>
      </c>
      <c r="C3481" t="inlineStr">
        <is>
          <t>KWZ5 Comdty</t>
        </is>
      </c>
      <c r="G3481" s="1" t="n">
        <v>-19.18215665528548</v>
      </c>
      <c r="H3481" s="1" t="n">
        <v>4.9775</v>
      </c>
      <c r="K3481" s="4" t="n">
        <v>93662513.40000001</v>
      </c>
      <c r="L3481" s="5" t="n">
        <v>4875001</v>
      </c>
      <c r="M3481" s="6" t="n">
        <v>19.212819</v>
      </c>
      <c r="AB3481" s="8" t="inlineStr">
        <is>
          <t>QISSwaps</t>
        </is>
      </c>
      <c r="AG3481" t="n">
        <v>0.003262</v>
      </c>
    </row>
    <row r="3482">
      <c r="A3482" t="inlineStr">
        <is>
          <t>QIS</t>
        </is>
      </c>
      <c r="B3482" t="inlineStr">
        <is>
          <t>KWZ5 Comdty</t>
        </is>
      </c>
      <c r="C3482" t="inlineStr">
        <is>
          <t>KWZ5 Comdty</t>
        </is>
      </c>
      <c r="G3482" s="1" t="n">
        <v>-4.656783305423961</v>
      </c>
      <c r="H3482" s="1" t="n">
        <v>4.9775</v>
      </c>
      <c r="K3482" s="4" t="n">
        <v>93662513.40000001</v>
      </c>
      <c r="L3482" s="5" t="n">
        <v>4875001</v>
      </c>
      <c r="M3482" s="6" t="n">
        <v>19.212819</v>
      </c>
      <c r="AB3482" s="8" t="inlineStr">
        <is>
          <t>QISSwaps</t>
        </is>
      </c>
      <c r="AG3482" t="n">
        <v>0.003262</v>
      </c>
    </row>
    <row r="3483">
      <c r="A3483" t="inlineStr">
        <is>
          <t>QIS</t>
        </is>
      </c>
      <c r="B3483" t="inlineStr">
        <is>
          <t>KWZ5 Comdty</t>
        </is>
      </c>
      <c r="C3483" t="inlineStr">
        <is>
          <t>KWZ5 Comdty</t>
        </is>
      </c>
      <c r="G3483" s="1" t="n">
        <v>-2.886068842251775</v>
      </c>
      <c r="H3483" s="1" t="n">
        <v>4.9775</v>
      </c>
      <c r="K3483" s="4" t="n">
        <v>93662513.40000001</v>
      </c>
      <c r="L3483" s="5" t="n">
        <v>4875001</v>
      </c>
      <c r="M3483" s="6" t="n">
        <v>19.212819</v>
      </c>
      <c r="AB3483" s="8" t="inlineStr">
        <is>
          <t>QISSwaps</t>
        </is>
      </c>
      <c r="AG3483" t="n">
        <v>0.003262</v>
      </c>
    </row>
    <row r="3484">
      <c r="A3484" t="inlineStr">
        <is>
          <t>QIS</t>
        </is>
      </c>
      <c r="B3484" t="inlineStr">
        <is>
          <t>LAK6 Comdty</t>
        </is>
      </c>
      <c r="C3484" t="inlineStr">
        <is>
          <t>LAK6 Comdty</t>
        </is>
      </c>
      <c r="G3484" s="1" t="n">
        <v>15.1109610720312</v>
      </c>
      <c r="H3484" s="1" t="n">
        <v>2700.39</v>
      </c>
      <c r="K3484" s="4" t="n">
        <v>93662513.40000001</v>
      </c>
      <c r="L3484" s="5" t="n">
        <v>4875001</v>
      </c>
      <c r="M3484" s="6" t="n">
        <v>19.212819</v>
      </c>
      <c r="AB3484" s="8" t="inlineStr">
        <is>
          <t>QISSwaps</t>
        </is>
      </c>
      <c r="AG3484" t="n">
        <v>0.003262</v>
      </c>
    </row>
    <row r="3485">
      <c r="A3485" t="inlineStr">
        <is>
          <t>QIS</t>
        </is>
      </c>
      <c r="B3485" t="inlineStr">
        <is>
          <t>LAK6 Comdty</t>
        </is>
      </c>
      <c r="C3485" t="inlineStr">
        <is>
          <t>LAK6 Comdty</t>
        </is>
      </c>
      <c r="G3485" s="1" t="n">
        <v>5.079517658120601</v>
      </c>
      <c r="H3485" s="1" t="n">
        <v>2700.39</v>
      </c>
      <c r="K3485" s="4" t="n">
        <v>93662513.40000001</v>
      </c>
      <c r="L3485" s="5" t="n">
        <v>4875001</v>
      </c>
      <c r="M3485" s="6" t="n">
        <v>19.212819</v>
      </c>
      <c r="AB3485" s="8" t="inlineStr">
        <is>
          <t>QISSwaps</t>
        </is>
      </c>
      <c r="AG3485" t="n">
        <v>0.003262</v>
      </c>
    </row>
    <row r="3486">
      <c r="A3486" t="inlineStr">
        <is>
          <t>QIS</t>
        </is>
      </c>
      <c r="B3486" t="inlineStr">
        <is>
          <t>LAV25 Comdty</t>
        </is>
      </c>
      <c r="C3486" t="inlineStr">
        <is>
          <t>LAV25 Comdty</t>
        </is>
      </c>
      <c r="G3486" s="1" t="n">
        <v>-2.838492763960874</v>
      </c>
      <c r="H3486" s="1" t="n">
        <v>2681.83</v>
      </c>
      <c r="K3486" s="4" t="n">
        <v>93662513.40000001</v>
      </c>
      <c r="L3486" s="5" t="n">
        <v>4875001</v>
      </c>
      <c r="M3486" s="6" t="n">
        <v>19.212819</v>
      </c>
      <c r="AB3486" s="8" t="inlineStr">
        <is>
          <t>QISSwaps</t>
        </is>
      </c>
      <c r="AG3486" t="n">
        <v>0.003262</v>
      </c>
    </row>
    <row r="3487">
      <c r="A3487" t="inlineStr">
        <is>
          <t>QIS</t>
        </is>
      </c>
      <c r="B3487" t="inlineStr">
        <is>
          <t>LAV5C 2675 Comdty</t>
        </is>
      </c>
      <c r="C3487" t="inlineStr">
        <is>
          <t>LAV5C 2675 Comdty</t>
        </is>
      </c>
      <c r="G3487" s="1" t="n">
        <v>-5.557278215148038</v>
      </c>
      <c r="H3487" s="1" t="n">
        <v>15.32</v>
      </c>
      <c r="K3487" s="4" t="n">
        <v>93662513.40000001</v>
      </c>
      <c r="L3487" s="5" t="n">
        <v>4875001</v>
      </c>
      <c r="M3487" s="6" t="n">
        <v>19.212819</v>
      </c>
      <c r="AB3487" s="8" t="inlineStr">
        <is>
          <t>QISSwaps</t>
        </is>
      </c>
      <c r="AG3487" t="n">
        <v>0.003262</v>
      </c>
    </row>
    <row r="3488">
      <c r="A3488" t="inlineStr">
        <is>
          <t>QIS</t>
        </is>
      </c>
      <c r="B3488" t="inlineStr">
        <is>
          <t>LAX5 Comdty</t>
        </is>
      </c>
      <c r="C3488" t="inlineStr">
        <is>
          <t>LAX5 Comdty</t>
        </is>
      </c>
      <c r="G3488" s="1" t="n">
        <v>-4.792879124929699</v>
      </c>
      <c r="H3488" s="1" t="n">
        <v>2681.17</v>
      </c>
      <c r="K3488" s="4" t="n">
        <v>93662513.40000001</v>
      </c>
      <c r="L3488" s="5" t="n">
        <v>4875001</v>
      </c>
      <c r="M3488" s="6" t="n">
        <v>19.212819</v>
      </c>
      <c r="AB3488" s="8" t="inlineStr">
        <is>
          <t>QISSwaps</t>
        </is>
      </c>
      <c r="AG3488" t="n">
        <v>0.003262</v>
      </c>
    </row>
    <row r="3489">
      <c r="A3489" t="inlineStr">
        <is>
          <t>QIS</t>
        </is>
      </c>
      <c r="B3489" t="inlineStr">
        <is>
          <t>LAX5 Comdty</t>
        </is>
      </c>
      <c r="C3489" t="inlineStr">
        <is>
          <t>LAX5 Comdty</t>
        </is>
      </c>
      <c r="G3489" s="1" t="n">
        <v>-10.5363797734152</v>
      </c>
      <c r="H3489" s="1" t="n">
        <v>2681.17</v>
      </c>
      <c r="K3489" s="4" t="n">
        <v>93662513.40000001</v>
      </c>
      <c r="L3489" s="5" t="n">
        <v>4875001</v>
      </c>
      <c r="M3489" s="6" t="n">
        <v>19.212819</v>
      </c>
      <c r="AB3489" s="8" t="inlineStr">
        <is>
          <t>QISSwaps</t>
        </is>
      </c>
      <c r="AG3489" t="n">
        <v>0.003262</v>
      </c>
    </row>
    <row r="3490">
      <c r="A3490" t="inlineStr">
        <is>
          <t>QIS</t>
        </is>
      </c>
      <c r="B3490" t="inlineStr">
        <is>
          <t>LAX5 Comdty</t>
        </is>
      </c>
      <c r="C3490" t="inlineStr">
        <is>
          <t>LAX5 Comdty</t>
        </is>
      </c>
      <c r="G3490" s="1" t="n">
        <v>-4.431005269760457</v>
      </c>
      <c r="H3490" s="1" t="n">
        <v>2681.17</v>
      </c>
      <c r="K3490" s="4" t="n">
        <v>93662513.40000001</v>
      </c>
      <c r="L3490" s="5" t="n">
        <v>4875001</v>
      </c>
      <c r="M3490" s="6" t="n">
        <v>19.212819</v>
      </c>
      <c r="AB3490" s="8" t="inlineStr">
        <is>
          <t>QISSwaps</t>
        </is>
      </c>
      <c r="AG3490" t="n">
        <v>0.003262</v>
      </c>
    </row>
    <row r="3491">
      <c r="A3491" t="inlineStr">
        <is>
          <t>QIS</t>
        </is>
      </c>
      <c r="B3491" t="inlineStr">
        <is>
          <t>LAX5P 2675 Comdty</t>
        </is>
      </c>
      <c r="C3491" t="inlineStr">
        <is>
          <t>LAX5P 2675 Comdty</t>
        </is>
      </c>
      <c r="G3491" s="1" t="n">
        <v>-14.34465281008115</v>
      </c>
      <c r="H3491" s="1" t="n">
        <v>47.96</v>
      </c>
      <c r="K3491" s="4" t="n">
        <v>93662513.40000001</v>
      </c>
      <c r="L3491" s="5" t="n">
        <v>4875001</v>
      </c>
      <c r="M3491" s="6" t="n">
        <v>19.212819</v>
      </c>
      <c r="AB3491" s="8" t="inlineStr">
        <is>
          <t>QISSwaps</t>
        </is>
      </c>
      <c r="AG3491" t="n">
        <v>0.003262</v>
      </c>
    </row>
    <row r="3492">
      <c r="A3492" t="inlineStr">
        <is>
          <t>QIS</t>
        </is>
      </c>
      <c r="B3492" t="inlineStr">
        <is>
          <t>LAZ5 Comdty</t>
        </is>
      </c>
      <c r="C3492" t="inlineStr">
        <is>
          <t>LAZ5 Comdty</t>
        </is>
      </c>
      <c r="G3492" s="1" t="n">
        <v>-0.1427935540432411</v>
      </c>
      <c r="H3492" s="1" t="n">
        <v>2680.89</v>
      </c>
      <c r="K3492" s="4" t="n">
        <v>93662513.40000001</v>
      </c>
      <c r="L3492" s="5" t="n">
        <v>4875001</v>
      </c>
      <c r="M3492" s="6" t="n">
        <v>19.212819</v>
      </c>
      <c r="AB3492" s="8" t="inlineStr">
        <is>
          <t>QISSwaps</t>
        </is>
      </c>
      <c r="AG3492" t="n">
        <v>0.003262</v>
      </c>
    </row>
    <row r="3493">
      <c r="A3493" t="inlineStr">
        <is>
          <t>QIS</t>
        </is>
      </c>
      <c r="B3493" t="inlineStr">
        <is>
          <t>LCG6 Comdty</t>
        </is>
      </c>
      <c r="C3493" t="inlineStr">
        <is>
          <t>LCG6 Comdty</t>
        </is>
      </c>
      <c r="G3493" s="1" t="n">
        <v>0.7334089566731162</v>
      </c>
      <c r="H3493" s="1" t="n">
        <v>2.37175</v>
      </c>
      <c r="K3493" s="4" t="n">
        <v>93662513.40000001</v>
      </c>
      <c r="L3493" s="5" t="n">
        <v>4875001</v>
      </c>
      <c r="M3493" s="6" t="n">
        <v>19.212819</v>
      </c>
      <c r="AB3493" s="8" t="inlineStr">
        <is>
          <t>QISSwaps</t>
        </is>
      </c>
      <c r="AG3493" t="n">
        <v>0.003262</v>
      </c>
    </row>
    <row r="3494">
      <c r="A3494" t="inlineStr">
        <is>
          <t>QIS</t>
        </is>
      </c>
      <c r="B3494" t="inlineStr">
        <is>
          <t>LCG6 Comdty</t>
        </is>
      </c>
      <c r="C3494" t="inlineStr">
        <is>
          <t>LCG6 Comdty</t>
        </is>
      </c>
      <c r="G3494" s="1" t="n">
        <v>27.8905483265668</v>
      </c>
      <c r="H3494" s="1" t="n">
        <v>2.37175</v>
      </c>
      <c r="K3494" s="4" t="n">
        <v>93662513.40000001</v>
      </c>
      <c r="L3494" s="5" t="n">
        <v>4875001</v>
      </c>
      <c r="M3494" s="6" t="n">
        <v>19.212819</v>
      </c>
      <c r="AB3494" s="8" t="inlineStr">
        <is>
          <t>QISSwaps</t>
        </is>
      </c>
      <c r="AG3494" t="n">
        <v>0.003262</v>
      </c>
    </row>
    <row r="3495">
      <c r="A3495" t="inlineStr">
        <is>
          <t>QIS</t>
        </is>
      </c>
      <c r="B3495" t="inlineStr">
        <is>
          <t>LCJ6 Comdty</t>
        </is>
      </c>
      <c r="C3495" t="inlineStr">
        <is>
          <t>LCJ6 Comdty</t>
        </is>
      </c>
      <c r="G3495" s="1" t="n">
        <v>11.91400502430968</v>
      </c>
      <c r="H3495" s="1" t="n">
        <v>2.3815</v>
      </c>
      <c r="K3495" s="4" t="n">
        <v>93662513.40000001</v>
      </c>
      <c r="L3495" s="5" t="n">
        <v>4875001</v>
      </c>
      <c r="M3495" s="6" t="n">
        <v>19.212819</v>
      </c>
      <c r="AB3495" s="8" t="inlineStr">
        <is>
          <t>QISSwaps</t>
        </is>
      </c>
      <c r="AG3495" t="n">
        <v>0.003262</v>
      </c>
    </row>
    <row r="3496">
      <c r="A3496" t="inlineStr">
        <is>
          <t>QIS</t>
        </is>
      </c>
      <c r="B3496" t="inlineStr">
        <is>
          <t>LCJ6 Comdty</t>
        </is>
      </c>
      <c r="C3496" t="inlineStr">
        <is>
          <t>LCJ6 Comdty</t>
        </is>
      </c>
      <c r="G3496" s="1" t="n">
        <v>0.7334089566731162</v>
      </c>
      <c r="H3496" s="1" t="n">
        <v>2.3815</v>
      </c>
      <c r="K3496" s="4" t="n">
        <v>93662513.40000001</v>
      </c>
      <c r="L3496" s="5" t="n">
        <v>4875001</v>
      </c>
      <c r="M3496" s="6" t="n">
        <v>19.212819</v>
      </c>
      <c r="AB3496" s="8" t="inlineStr">
        <is>
          <t>QISSwaps</t>
        </is>
      </c>
      <c r="AG3496" t="n">
        <v>0.003262</v>
      </c>
    </row>
    <row r="3497">
      <c r="A3497" t="inlineStr">
        <is>
          <t>QIS</t>
        </is>
      </c>
      <c r="B3497" t="inlineStr">
        <is>
          <t>LCJ6 Comdty</t>
        </is>
      </c>
      <c r="C3497" t="inlineStr">
        <is>
          <t>LCJ6 Comdty</t>
        </is>
      </c>
      <c r="G3497" s="1" t="n">
        <v>4.381206781186804</v>
      </c>
      <c r="H3497" s="1" t="n">
        <v>2.3815</v>
      </c>
      <c r="K3497" s="4" t="n">
        <v>93662513.40000001</v>
      </c>
      <c r="L3497" s="5" t="n">
        <v>4875001</v>
      </c>
      <c r="M3497" s="6" t="n">
        <v>19.212819</v>
      </c>
      <c r="AB3497" s="8" t="inlineStr">
        <is>
          <t>QISSwaps</t>
        </is>
      </c>
      <c r="AG3497" t="n">
        <v>0.003262</v>
      </c>
    </row>
    <row r="3498">
      <c r="A3498" t="inlineStr">
        <is>
          <t>QIS</t>
        </is>
      </c>
      <c r="B3498" t="inlineStr">
        <is>
          <t>LCJ6 Comdty</t>
        </is>
      </c>
      <c r="C3498" t="inlineStr">
        <is>
          <t>LCJ6 Comdty</t>
        </is>
      </c>
      <c r="G3498" s="1" t="n">
        <v>3.114968016815452</v>
      </c>
      <c r="H3498" s="1" t="n">
        <v>2.3815</v>
      </c>
      <c r="K3498" s="4" t="n">
        <v>93662513.40000001</v>
      </c>
      <c r="L3498" s="5" t="n">
        <v>4875001</v>
      </c>
      <c r="M3498" s="6" t="n">
        <v>19.212819</v>
      </c>
      <c r="AB3498" s="8" t="inlineStr">
        <is>
          <t>QISSwaps</t>
        </is>
      </c>
      <c r="AG3498" t="n">
        <v>0.003262</v>
      </c>
    </row>
    <row r="3499">
      <c r="A3499" t="inlineStr">
        <is>
          <t>QIS</t>
        </is>
      </c>
      <c r="B3499" t="inlineStr">
        <is>
          <t>LCZ5 Comdty</t>
        </is>
      </c>
      <c r="C3499" t="inlineStr">
        <is>
          <t>LCZ5 Comdty</t>
        </is>
      </c>
      <c r="G3499" s="1" t="n">
        <v>-3.131165100034212</v>
      </c>
      <c r="H3499" s="1" t="n">
        <v>2.34775</v>
      </c>
      <c r="K3499" s="4" t="n">
        <v>93662513.40000001</v>
      </c>
      <c r="L3499" s="5" t="n">
        <v>4875001</v>
      </c>
      <c r="M3499" s="6" t="n">
        <v>19.212819</v>
      </c>
      <c r="AB3499" s="8" t="inlineStr">
        <is>
          <t>QISSwaps</t>
        </is>
      </c>
      <c r="AG3499" t="n">
        <v>0.003262</v>
      </c>
    </row>
    <row r="3500">
      <c r="A3500" t="inlineStr">
        <is>
          <t>QIS</t>
        </is>
      </c>
      <c r="B3500" t="inlineStr">
        <is>
          <t>LCZ5 Comdty</t>
        </is>
      </c>
      <c r="C3500" t="inlineStr">
        <is>
          <t>LCZ5 Comdty</t>
        </is>
      </c>
      <c r="G3500" s="1" t="n">
        <v>-0.0949953015240225</v>
      </c>
      <c r="H3500" s="1" t="n">
        <v>233.825</v>
      </c>
      <c r="K3500" s="4" t="n">
        <v>93662513.40000001</v>
      </c>
      <c r="L3500" s="5" t="n">
        <v>4875001</v>
      </c>
      <c r="M3500" s="6" t="n">
        <v>19.212819</v>
      </c>
      <c r="AB3500" s="8" t="inlineStr">
        <is>
          <t>QISSwaps</t>
        </is>
      </c>
      <c r="AG3500" t="n">
        <v>0.003262</v>
      </c>
    </row>
    <row r="3501">
      <c r="A3501" t="inlineStr">
        <is>
          <t>QIS</t>
        </is>
      </c>
      <c r="B3501" t="inlineStr">
        <is>
          <t>LCZ5 Comdty</t>
        </is>
      </c>
      <c r="C3501" t="inlineStr">
        <is>
          <t>LCZ5 Comdty</t>
        </is>
      </c>
      <c r="G3501" s="1" t="n">
        <v>-2.400328431341677</v>
      </c>
      <c r="H3501" s="1" t="n">
        <v>2.34775</v>
      </c>
      <c r="K3501" s="4" t="n">
        <v>93662513.40000001</v>
      </c>
      <c r="L3501" s="5" t="n">
        <v>4875001</v>
      </c>
      <c r="M3501" s="6" t="n">
        <v>19.212819</v>
      </c>
      <c r="AB3501" s="8" t="inlineStr">
        <is>
          <t>QISSwaps</t>
        </is>
      </c>
      <c r="AG3501" t="n">
        <v>0.003262</v>
      </c>
    </row>
    <row r="3502">
      <c r="A3502" t="inlineStr">
        <is>
          <t>QIS</t>
        </is>
      </c>
      <c r="B3502" t="inlineStr">
        <is>
          <t>LCZ5 Comdty</t>
        </is>
      </c>
      <c r="C3502" t="inlineStr">
        <is>
          <t>LCZ5 Comdty</t>
        </is>
      </c>
      <c r="G3502" s="1" t="n">
        <v>0.7334089566731163</v>
      </c>
      <c r="H3502" s="1" t="n">
        <v>2.34775</v>
      </c>
      <c r="K3502" s="4" t="n">
        <v>93662513.40000001</v>
      </c>
      <c r="L3502" s="5" t="n">
        <v>4875001</v>
      </c>
      <c r="M3502" s="6" t="n">
        <v>19.212819</v>
      </c>
      <c r="AB3502" s="8" t="inlineStr">
        <is>
          <t>QISSwaps</t>
        </is>
      </c>
      <c r="AG3502" t="n">
        <v>0.003262</v>
      </c>
    </row>
    <row r="3503">
      <c r="A3503" t="inlineStr">
        <is>
          <t>QIS</t>
        </is>
      </c>
      <c r="B3503" t="inlineStr">
        <is>
          <t>LCZ5 Comdty</t>
        </is>
      </c>
      <c r="C3503" t="inlineStr">
        <is>
          <t>LCZ5 Comdty</t>
        </is>
      </c>
      <c r="G3503" s="1" t="n">
        <v>-2.208089819769359</v>
      </c>
      <c r="H3503" s="1" t="n">
        <v>2.34775</v>
      </c>
      <c r="K3503" s="4" t="n">
        <v>93662513.40000001</v>
      </c>
      <c r="L3503" s="5" t="n">
        <v>4875001</v>
      </c>
      <c r="M3503" s="6" t="n">
        <v>19.212819</v>
      </c>
      <c r="AB3503" s="8" t="inlineStr">
        <is>
          <t>QISSwaps</t>
        </is>
      </c>
      <c r="AG3503" t="n">
        <v>0.003262</v>
      </c>
    </row>
    <row r="3504">
      <c r="A3504" t="inlineStr">
        <is>
          <t>QIS</t>
        </is>
      </c>
      <c r="B3504" t="inlineStr">
        <is>
          <t>LHG6 Comdty</t>
        </is>
      </c>
      <c r="C3504" t="inlineStr">
        <is>
          <t>LHG6 Comdty</t>
        </is>
      </c>
      <c r="G3504" s="1" t="n">
        <v>0.8875328294086351</v>
      </c>
      <c r="H3504" s="1" t="n">
        <v>0.903</v>
      </c>
      <c r="K3504" s="4" t="n">
        <v>93662513.40000001</v>
      </c>
      <c r="L3504" s="5" t="n">
        <v>4875001</v>
      </c>
      <c r="M3504" s="6" t="n">
        <v>19.212819</v>
      </c>
      <c r="AB3504" s="8" t="inlineStr">
        <is>
          <t>QISSwaps</t>
        </is>
      </c>
      <c r="AG3504" t="n">
        <v>0.003262</v>
      </c>
    </row>
    <row r="3505">
      <c r="A3505" t="inlineStr">
        <is>
          <t>QIS</t>
        </is>
      </c>
      <c r="B3505" t="inlineStr">
        <is>
          <t>LHJ6 Comdty</t>
        </is>
      </c>
      <c r="C3505" t="inlineStr">
        <is>
          <t>LHJ6 Comdty</t>
        </is>
      </c>
      <c r="G3505" s="1" t="n">
        <v>4.17940166226481</v>
      </c>
      <c r="H3505" s="1" t="n">
        <v>0.9285</v>
      </c>
      <c r="K3505" s="4" t="n">
        <v>93662513.40000001</v>
      </c>
      <c r="L3505" s="5" t="n">
        <v>4875001</v>
      </c>
      <c r="M3505" s="6" t="n">
        <v>19.212819</v>
      </c>
      <c r="AB3505" s="8" t="inlineStr">
        <is>
          <t>QISSwaps</t>
        </is>
      </c>
      <c r="AG3505" t="n">
        <v>0.003262</v>
      </c>
    </row>
    <row r="3506">
      <c r="A3506" t="inlineStr">
        <is>
          <t>QIS</t>
        </is>
      </c>
      <c r="B3506" t="inlineStr">
        <is>
          <t>LHJ6 Comdty</t>
        </is>
      </c>
      <c r="C3506" t="inlineStr">
        <is>
          <t>LHJ6 Comdty</t>
        </is>
      </c>
      <c r="G3506" s="1" t="n">
        <v>0.8875328294086349</v>
      </c>
      <c r="H3506" s="1" t="n">
        <v>0.9285</v>
      </c>
      <c r="K3506" s="4" t="n">
        <v>93662513.40000001</v>
      </c>
      <c r="L3506" s="5" t="n">
        <v>4875001</v>
      </c>
      <c r="M3506" s="6" t="n">
        <v>19.212819</v>
      </c>
      <c r="AB3506" s="8" t="inlineStr">
        <is>
          <t>QISSwaps</t>
        </is>
      </c>
      <c r="AG3506" t="n">
        <v>0.003262</v>
      </c>
    </row>
    <row r="3507">
      <c r="A3507" t="inlineStr">
        <is>
          <t>QIS</t>
        </is>
      </c>
      <c r="B3507" t="inlineStr">
        <is>
          <t>LHJ6 Comdty</t>
        </is>
      </c>
      <c r="C3507" t="inlineStr">
        <is>
          <t>LHJ6 Comdty</t>
        </is>
      </c>
      <c r="G3507" s="1" t="n">
        <v>24.71044012507559</v>
      </c>
      <c r="H3507" s="1" t="n">
        <v>0.9285</v>
      </c>
      <c r="K3507" s="4" t="n">
        <v>93662513.40000001</v>
      </c>
      <c r="L3507" s="5" t="n">
        <v>4875001</v>
      </c>
      <c r="M3507" s="6" t="n">
        <v>19.212819</v>
      </c>
      <c r="AB3507" s="8" t="inlineStr">
        <is>
          <t>QISSwaps</t>
        </is>
      </c>
      <c r="AG3507" t="n">
        <v>0.003262</v>
      </c>
    </row>
    <row r="3508">
      <c r="A3508" t="inlineStr">
        <is>
          <t>QIS</t>
        </is>
      </c>
      <c r="B3508" t="inlineStr">
        <is>
          <t>LHZ5 Comdty</t>
        </is>
      </c>
      <c r="C3508" t="inlineStr">
        <is>
          <t>LHZ5 Comdty</t>
        </is>
      </c>
      <c r="G3508" s="1" t="n">
        <v>-28.80412264620968</v>
      </c>
      <c r="H3508" s="1" t="n">
        <v>0.88725</v>
      </c>
      <c r="K3508" s="4" t="n">
        <v>93662513.40000001</v>
      </c>
      <c r="L3508" s="5" t="n">
        <v>4875001</v>
      </c>
      <c r="M3508" s="6" t="n">
        <v>19.212819</v>
      </c>
      <c r="AB3508" s="8" t="inlineStr">
        <is>
          <t>QISSwaps</t>
        </is>
      </c>
      <c r="AG3508" t="n">
        <v>0.003262</v>
      </c>
    </row>
    <row r="3509">
      <c r="A3509" t="inlineStr">
        <is>
          <t>QIS</t>
        </is>
      </c>
      <c r="B3509" t="inlineStr">
        <is>
          <t>LHZ5 Comdty</t>
        </is>
      </c>
      <c r="C3509" t="inlineStr">
        <is>
          <t>LHZ5 Comdty</t>
        </is>
      </c>
      <c r="G3509" s="1" t="n">
        <v>0.8875328294086349</v>
      </c>
      <c r="H3509" s="1" t="n">
        <v>0.88725</v>
      </c>
      <c r="K3509" s="4" t="n">
        <v>93662513.40000001</v>
      </c>
      <c r="L3509" s="5" t="n">
        <v>4875001</v>
      </c>
      <c r="M3509" s="6" t="n">
        <v>19.212819</v>
      </c>
      <c r="AB3509" s="8" t="inlineStr">
        <is>
          <t>QISSwaps</t>
        </is>
      </c>
      <c r="AG3509" t="n">
        <v>0.003262</v>
      </c>
    </row>
    <row r="3510">
      <c r="A3510" t="inlineStr">
        <is>
          <t>QIS</t>
        </is>
      </c>
      <c r="B3510" t="inlineStr">
        <is>
          <t>LHZ5 Comdty</t>
        </is>
      </c>
      <c r="C3510" t="inlineStr">
        <is>
          <t>LHZ5 Comdty</t>
        </is>
      </c>
      <c r="G3510" s="1" t="n">
        <v>-2.757500343268623</v>
      </c>
      <c r="H3510" s="1" t="n">
        <v>0.88725</v>
      </c>
      <c r="K3510" s="4" t="n">
        <v>93662513.40000001</v>
      </c>
      <c r="L3510" s="5" t="n">
        <v>4875001</v>
      </c>
      <c r="M3510" s="6" t="n">
        <v>19.212819</v>
      </c>
      <c r="AB3510" s="8" t="inlineStr">
        <is>
          <t>QISSwaps</t>
        </is>
      </c>
      <c r="AG3510" t="n">
        <v>0.003262</v>
      </c>
    </row>
    <row r="3511">
      <c r="A3511" t="inlineStr">
        <is>
          <t>QIS</t>
        </is>
      </c>
      <c r="B3511" t="inlineStr">
        <is>
          <t>LHZ5 Comdty</t>
        </is>
      </c>
      <c r="C3511" t="inlineStr">
        <is>
          <t>LHZ5 Comdty</t>
        </is>
      </c>
      <c r="G3511" s="1" t="n">
        <v>-4.081027446041843</v>
      </c>
      <c r="H3511" s="1" t="n">
        <v>0.88725</v>
      </c>
      <c r="K3511" s="4" t="n">
        <v>93662513.40000001</v>
      </c>
      <c r="L3511" s="5" t="n">
        <v>4875001</v>
      </c>
      <c r="M3511" s="6" t="n">
        <v>19.212819</v>
      </c>
      <c r="AB3511" s="8" t="inlineStr">
        <is>
          <t>QISSwaps</t>
        </is>
      </c>
      <c r="AG3511" t="n">
        <v>0.003262</v>
      </c>
    </row>
    <row r="3512">
      <c r="A3512" t="inlineStr">
        <is>
          <t>QIS</t>
        </is>
      </c>
      <c r="B3512" t="inlineStr">
        <is>
          <t>LHZ5 Comdty</t>
        </is>
      </c>
      <c r="C3512" t="inlineStr">
        <is>
          <t>LHZ5 Comdty</t>
        </is>
      </c>
      <c r="G3512" s="1" t="n">
        <v>0.1788849553819816</v>
      </c>
      <c r="H3512" s="1" t="n">
        <v>90.34999999999999</v>
      </c>
      <c r="K3512" s="4" t="n">
        <v>93662513.40000001</v>
      </c>
      <c r="L3512" s="5" t="n">
        <v>4875001</v>
      </c>
      <c r="M3512" s="6" t="n">
        <v>19.212819</v>
      </c>
      <c r="AB3512" s="8" t="inlineStr">
        <is>
          <t>QISSwaps</t>
        </is>
      </c>
      <c r="AG3512" t="n">
        <v>0.003262</v>
      </c>
    </row>
    <row r="3513">
      <c r="A3513" t="inlineStr">
        <is>
          <t>QIS</t>
        </is>
      </c>
      <c r="B3513" t="inlineStr">
        <is>
          <t>LIN US 11/21/2025 C485 Equity</t>
        </is>
      </c>
      <c r="C3513" t="inlineStr">
        <is>
          <t>LIN US 11/21/2025 C485 Equity</t>
        </is>
      </c>
      <c r="G3513" s="1" t="n">
        <v>7.824148109869001</v>
      </c>
      <c r="H3513" s="1" t="n">
        <v>10.3</v>
      </c>
      <c r="K3513" s="4" t="n">
        <v>93662513.40000001</v>
      </c>
      <c r="L3513" s="5" t="n">
        <v>4875001</v>
      </c>
      <c r="M3513" s="6" t="n">
        <v>19.212819</v>
      </c>
      <c r="AB3513" s="8" t="inlineStr">
        <is>
          <t>QISSwaps</t>
        </is>
      </c>
      <c r="AG3513" t="n">
        <v>0.003262</v>
      </c>
    </row>
    <row r="3514">
      <c r="A3514" t="inlineStr">
        <is>
          <t>QIS</t>
        </is>
      </c>
      <c r="B3514" t="inlineStr">
        <is>
          <t>LIN UW Equity</t>
        </is>
      </c>
      <c r="C3514" t="inlineStr">
        <is>
          <t>LIN UW Equity</t>
        </is>
      </c>
      <c r="G3514" s="1" t="n">
        <v>-358.2193647032</v>
      </c>
      <c r="H3514" s="1" t="n">
        <v>475</v>
      </c>
      <c r="K3514" s="4" t="n">
        <v>93662513.40000001</v>
      </c>
      <c r="L3514" s="5" t="n">
        <v>4875001</v>
      </c>
      <c r="M3514" s="6" t="n">
        <v>19.212819</v>
      </c>
      <c r="AB3514" s="8" t="inlineStr">
        <is>
          <t>QISSwaps</t>
        </is>
      </c>
      <c r="AG3514" t="n">
        <v>0.003262</v>
      </c>
    </row>
    <row r="3515">
      <c r="A3515" t="inlineStr">
        <is>
          <t>QIS</t>
        </is>
      </c>
      <c r="B3515" t="inlineStr">
        <is>
          <t>LLJ6P 2025 Comdty</t>
        </is>
      </c>
      <c r="C3515" t="inlineStr">
        <is>
          <t>LLJ6P 2025 Comdty</t>
        </is>
      </c>
      <c r="G3515" s="1" t="n">
        <v>-5.689636354334584</v>
      </c>
      <c r="H3515" s="1" t="n">
        <v>87.45999999999999</v>
      </c>
      <c r="K3515" s="4" t="n">
        <v>93662513.40000001</v>
      </c>
      <c r="L3515" s="5" t="n">
        <v>4875001</v>
      </c>
      <c r="M3515" s="6" t="n">
        <v>19.212819</v>
      </c>
      <c r="AB3515" s="8" t="inlineStr">
        <is>
          <t>QISSwaps</t>
        </is>
      </c>
      <c r="AG3515" t="n">
        <v>0.003262</v>
      </c>
    </row>
    <row r="3516">
      <c r="A3516" t="inlineStr">
        <is>
          <t>QIS</t>
        </is>
      </c>
      <c r="B3516" t="inlineStr">
        <is>
          <t>LLK6 Comdty</t>
        </is>
      </c>
      <c r="C3516" t="inlineStr">
        <is>
          <t>LLK6 Comdty</t>
        </is>
      </c>
      <c r="G3516" s="1" t="n">
        <v>0.3273763104500172</v>
      </c>
      <c r="H3516" s="1" t="n">
        <v>2031.08</v>
      </c>
      <c r="K3516" s="4" t="n">
        <v>93662513.40000001</v>
      </c>
      <c r="L3516" s="5" t="n">
        <v>4875001</v>
      </c>
      <c r="M3516" s="6" t="n">
        <v>19.212819</v>
      </c>
      <c r="AB3516" s="8" t="inlineStr">
        <is>
          <t>QISSwaps</t>
        </is>
      </c>
      <c r="AG3516" t="n">
        <v>0.003262</v>
      </c>
    </row>
    <row r="3517">
      <c r="A3517" t="inlineStr">
        <is>
          <t>QIS</t>
        </is>
      </c>
      <c r="B3517" t="inlineStr">
        <is>
          <t>LLK6 Comdty</t>
        </is>
      </c>
      <c r="C3517" t="inlineStr">
        <is>
          <t>LLK6 Comdty</t>
        </is>
      </c>
      <c r="G3517" s="1" t="n">
        <v>1.295268402094639</v>
      </c>
      <c r="H3517" s="1" t="n">
        <v>2031.08</v>
      </c>
      <c r="K3517" s="4" t="n">
        <v>93662513.40000001</v>
      </c>
      <c r="L3517" s="5" t="n">
        <v>4875001</v>
      </c>
      <c r="M3517" s="6" t="n">
        <v>19.212819</v>
      </c>
      <c r="AB3517" s="8" t="inlineStr">
        <is>
          <t>QISSwaps</t>
        </is>
      </c>
      <c r="AG3517" t="n">
        <v>0.003262</v>
      </c>
    </row>
    <row r="3518">
      <c r="A3518" t="inlineStr">
        <is>
          <t>QIS</t>
        </is>
      </c>
      <c r="B3518" t="inlineStr">
        <is>
          <t>LLV5 Comdty</t>
        </is>
      </c>
      <c r="C3518" t="inlineStr">
        <is>
          <t>LLV5 Comdty</t>
        </is>
      </c>
      <c r="G3518" s="1" t="n">
        <v>-0.5533231429004324</v>
      </c>
      <c r="H3518" s="1" t="n">
        <v>1958.85</v>
      </c>
      <c r="K3518" s="4" t="n">
        <v>93662513.40000001</v>
      </c>
      <c r="L3518" s="5" t="n">
        <v>4875001</v>
      </c>
      <c r="M3518" s="6" t="n">
        <v>19.212819</v>
      </c>
      <c r="AB3518" s="8" t="inlineStr">
        <is>
          <t>QISSwaps</t>
        </is>
      </c>
      <c r="AG3518" t="n">
        <v>0.003262</v>
      </c>
    </row>
    <row r="3519">
      <c r="A3519" t="inlineStr">
        <is>
          <t>QIS</t>
        </is>
      </c>
      <c r="B3519" t="inlineStr">
        <is>
          <t>LLX5 Comdty</t>
        </is>
      </c>
      <c r="C3519" t="inlineStr">
        <is>
          <t>LLX5 Comdty</t>
        </is>
      </c>
      <c r="G3519" s="1" t="n">
        <v>-1.327110662385856</v>
      </c>
      <c r="H3519" s="1" t="n">
        <v>1971.19</v>
      </c>
      <c r="K3519" s="4" t="n">
        <v>93662513.40000001</v>
      </c>
      <c r="L3519" s="5" t="n">
        <v>4875001</v>
      </c>
      <c r="M3519" s="6" t="n">
        <v>19.212819</v>
      </c>
      <c r="AB3519" s="8" t="inlineStr">
        <is>
          <t>QISSwaps</t>
        </is>
      </c>
      <c r="AG3519" t="n">
        <v>0.003262</v>
      </c>
    </row>
    <row r="3520">
      <c r="A3520" t="inlineStr">
        <is>
          <t>QIS</t>
        </is>
      </c>
      <c r="B3520" t="inlineStr">
        <is>
          <t>LLX5 Comdty</t>
        </is>
      </c>
      <c r="C3520" t="inlineStr">
        <is>
          <t>LLX5 Comdty</t>
        </is>
      </c>
      <c r="G3520" s="1" t="n">
        <v>-3.819329480738238</v>
      </c>
      <c r="H3520" s="1" t="n">
        <v>1971.19</v>
      </c>
      <c r="K3520" s="4" t="n">
        <v>93662513.40000001</v>
      </c>
      <c r="L3520" s="5" t="n">
        <v>4875001</v>
      </c>
      <c r="M3520" s="6" t="n">
        <v>19.212819</v>
      </c>
      <c r="AB3520" s="8" t="inlineStr">
        <is>
          <t>QISSwaps</t>
        </is>
      </c>
      <c r="AG3520" t="n">
        <v>0.003262</v>
      </c>
    </row>
    <row r="3521">
      <c r="A3521" t="inlineStr">
        <is>
          <t>QIS</t>
        </is>
      </c>
      <c r="B3521" t="inlineStr">
        <is>
          <t>LLX5 Comdty</t>
        </is>
      </c>
      <c r="C3521" t="inlineStr">
        <is>
          <t>LLX5 Comdty</t>
        </is>
      </c>
      <c r="G3521" s="1" t="n">
        <v>-0.74273504159921</v>
      </c>
      <c r="H3521" s="1" t="n">
        <v>1971.19</v>
      </c>
      <c r="K3521" s="4" t="n">
        <v>93662513.40000001</v>
      </c>
      <c r="L3521" s="5" t="n">
        <v>4875001</v>
      </c>
      <c r="M3521" s="6" t="n">
        <v>19.212819</v>
      </c>
      <c r="AB3521" s="8" t="inlineStr">
        <is>
          <t>QISSwaps</t>
        </is>
      </c>
      <c r="AG3521" t="n">
        <v>0.003262</v>
      </c>
    </row>
    <row r="3522">
      <c r="A3522" t="inlineStr">
        <is>
          <t>QIS</t>
        </is>
      </c>
      <c r="B3522" t="inlineStr">
        <is>
          <t>LLX5C 1975 Comdty</t>
        </is>
      </c>
      <c r="C3522" t="inlineStr">
        <is>
          <t>LLX5C 1975 Comdty</t>
        </is>
      </c>
      <c r="G3522" s="1" t="n">
        <v>-4.024001777339485</v>
      </c>
      <c r="H3522" s="1" t="n">
        <v>38.08</v>
      </c>
      <c r="K3522" s="4" t="n">
        <v>93662513.40000001</v>
      </c>
      <c r="L3522" s="5" t="n">
        <v>4875001</v>
      </c>
      <c r="M3522" s="6" t="n">
        <v>19.212819</v>
      </c>
      <c r="AB3522" s="8" t="inlineStr">
        <is>
          <t>QISSwaps</t>
        </is>
      </c>
      <c r="AG3522" t="n">
        <v>0.003262</v>
      </c>
    </row>
    <row r="3523">
      <c r="A3523" t="inlineStr">
        <is>
          <t>QIS</t>
        </is>
      </c>
      <c r="B3523" t="inlineStr">
        <is>
          <t>LLY UN Equity</t>
        </is>
      </c>
      <c r="C3523" t="inlineStr">
        <is>
          <t>LLY UN Equity</t>
        </is>
      </c>
      <c r="G3523" s="1" t="n">
        <v>677.5200198584999</v>
      </c>
      <c r="H3523" s="1" t="n">
        <v>763</v>
      </c>
      <c r="K3523" s="4" t="n">
        <v>93662513.40000001</v>
      </c>
      <c r="L3523" s="5" t="n">
        <v>4875001</v>
      </c>
      <c r="M3523" s="6" t="n">
        <v>19.212819</v>
      </c>
      <c r="AB3523" s="8" t="inlineStr">
        <is>
          <t>QISSwaps</t>
        </is>
      </c>
      <c r="AG3523" t="n">
        <v>0.003262</v>
      </c>
    </row>
    <row r="3524">
      <c r="A3524" t="inlineStr">
        <is>
          <t>QIS</t>
        </is>
      </c>
      <c r="B3524" t="inlineStr">
        <is>
          <t>LLY US 11/21/2025 P780 Equity</t>
        </is>
      </c>
      <c r="C3524" t="inlineStr">
        <is>
          <t>LLY US 11/21/2025 P780 Equity</t>
        </is>
      </c>
      <c r="G3524" s="1" t="n">
        <v>13.102878373949</v>
      </c>
      <c r="H3524" s="1" t="n">
        <v>50.825</v>
      </c>
      <c r="K3524" s="4" t="n">
        <v>93662513.40000001</v>
      </c>
      <c r="L3524" s="5" t="n">
        <v>4875001</v>
      </c>
      <c r="M3524" s="6" t="n">
        <v>19.212819</v>
      </c>
      <c r="AB3524" s="8" t="inlineStr">
        <is>
          <t>QISSwaps</t>
        </is>
      </c>
      <c r="AG3524" t="n">
        <v>0.003262</v>
      </c>
    </row>
    <row r="3525">
      <c r="A3525" t="inlineStr">
        <is>
          <t>QIS</t>
        </is>
      </c>
      <c r="B3525" t="inlineStr">
        <is>
          <t>LLZ5 Comdty</t>
        </is>
      </c>
      <c r="C3525" t="inlineStr">
        <is>
          <t>LLZ5 Comdty</t>
        </is>
      </c>
      <c r="G3525" s="1" t="n">
        <v>-3.008830665537912</v>
      </c>
      <c r="H3525" s="1" t="n">
        <v>1981.97</v>
      </c>
      <c r="K3525" s="4" t="n">
        <v>93662513.40000001</v>
      </c>
      <c r="L3525" s="5" t="n">
        <v>4875001</v>
      </c>
      <c r="M3525" s="6" t="n">
        <v>19.212819</v>
      </c>
      <c r="AB3525" s="8" t="inlineStr">
        <is>
          <t>QISSwaps</t>
        </is>
      </c>
      <c r="AG3525" t="n">
        <v>0.003262</v>
      </c>
    </row>
    <row r="3526">
      <c r="A3526" t="inlineStr">
        <is>
          <t>QIS</t>
        </is>
      </c>
      <c r="B3526" t="inlineStr">
        <is>
          <t>LNK6 Comdty</t>
        </is>
      </c>
      <c r="C3526" t="inlineStr">
        <is>
          <t>LNK6 Comdty</t>
        </is>
      </c>
      <c r="G3526" s="1" t="n">
        <v>1.810113236822824</v>
      </c>
      <c r="H3526" s="1" t="n">
        <v>15507.53</v>
      </c>
      <c r="K3526" s="4" t="n">
        <v>93662513.40000001</v>
      </c>
      <c r="L3526" s="5" t="n">
        <v>4875001</v>
      </c>
      <c r="M3526" s="6" t="n">
        <v>19.212819</v>
      </c>
      <c r="AB3526" s="8" t="inlineStr">
        <is>
          <t>QISSwaps</t>
        </is>
      </c>
      <c r="AG3526" t="n">
        <v>0.003262</v>
      </c>
    </row>
    <row r="3527">
      <c r="A3527" t="inlineStr">
        <is>
          <t>QIS</t>
        </is>
      </c>
      <c r="B3527" t="inlineStr">
        <is>
          <t>LNK6 Comdty</t>
        </is>
      </c>
      <c r="C3527" t="inlineStr">
        <is>
          <t>LNK6 Comdty</t>
        </is>
      </c>
      <c r="G3527" s="1" t="n">
        <v>2.370738895617096</v>
      </c>
      <c r="H3527" s="1" t="n">
        <v>15507.53</v>
      </c>
      <c r="K3527" s="4" t="n">
        <v>93662513.40000001</v>
      </c>
      <c r="L3527" s="5" t="n">
        <v>4875001</v>
      </c>
      <c r="M3527" s="6" t="n">
        <v>19.212819</v>
      </c>
      <c r="AB3527" s="8" t="inlineStr">
        <is>
          <t>QISSwaps</t>
        </is>
      </c>
      <c r="AG3527" t="n">
        <v>0.003262</v>
      </c>
    </row>
    <row r="3528">
      <c r="A3528" t="inlineStr">
        <is>
          <t>QIS</t>
        </is>
      </c>
      <c r="B3528" t="inlineStr">
        <is>
          <t>LNX5 Comdty</t>
        </is>
      </c>
      <c r="C3528" t="inlineStr">
        <is>
          <t>LNX5 Comdty</t>
        </is>
      </c>
      <c r="G3528" s="1" t="n">
        <v>-0.6065113317258245</v>
      </c>
      <c r="H3528" s="1" t="n">
        <v>15154.48</v>
      </c>
      <c r="K3528" s="4" t="n">
        <v>93662513.40000001</v>
      </c>
      <c r="L3528" s="5" t="n">
        <v>4875001</v>
      </c>
      <c r="M3528" s="6" t="n">
        <v>19.212819</v>
      </c>
      <c r="AB3528" s="8" t="inlineStr">
        <is>
          <t>QISSwaps</t>
        </is>
      </c>
      <c r="AG3528" t="n">
        <v>0.003262</v>
      </c>
    </row>
    <row r="3529">
      <c r="A3529" t="inlineStr">
        <is>
          <t>QIS</t>
        </is>
      </c>
      <c r="B3529" t="inlineStr">
        <is>
          <t>LNX5 Comdty</t>
        </is>
      </c>
      <c r="C3529" t="inlineStr">
        <is>
          <t>LNX5 Comdty</t>
        </is>
      </c>
      <c r="G3529" s="1" t="n">
        <v>-0.0001463106126668</v>
      </c>
      <c r="H3529" s="1" t="n">
        <v>15239.43</v>
      </c>
      <c r="K3529" s="4" t="n">
        <v>93662513.40000001</v>
      </c>
      <c r="L3529" s="5" t="n">
        <v>4875001</v>
      </c>
      <c r="M3529" s="6" t="n">
        <v>19.212819</v>
      </c>
      <c r="AB3529" s="8" t="inlineStr">
        <is>
          <t>QISSwaps</t>
        </is>
      </c>
      <c r="AG3529" t="n">
        <v>0.003262</v>
      </c>
    </row>
    <row r="3530">
      <c r="A3530" t="inlineStr">
        <is>
          <t>QIS</t>
        </is>
      </c>
      <c r="B3530" t="inlineStr">
        <is>
          <t>LNX5 Comdty</t>
        </is>
      </c>
      <c r="C3530" t="inlineStr">
        <is>
          <t>LNX5 Comdty</t>
        </is>
      </c>
      <c r="G3530" s="1" t="n">
        <v>-1.186810299645833</v>
      </c>
      <c r="H3530" s="1" t="n">
        <v>15154.48</v>
      </c>
      <c r="K3530" s="4" t="n">
        <v>93662513.40000001</v>
      </c>
      <c r="L3530" s="5" t="n">
        <v>4875001</v>
      </c>
      <c r="M3530" s="6" t="n">
        <v>19.212819</v>
      </c>
      <c r="AB3530" s="8" t="inlineStr">
        <is>
          <t>QISSwaps</t>
        </is>
      </c>
      <c r="AG3530" t="n">
        <v>0.003262</v>
      </c>
    </row>
    <row r="3531">
      <c r="A3531" t="inlineStr">
        <is>
          <t>QIS</t>
        </is>
      </c>
      <c r="B3531" t="inlineStr">
        <is>
          <t>LNX5 Comdty</t>
        </is>
      </c>
      <c r="C3531" t="inlineStr">
        <is>
          <t>LNX5 Comdty</t>
        </is>
      </c>
      <c r="G3531" s="1" t="n">
        <v>-1.850472035381426</v>
      </c>
      <c r="H3531" s="1" t="n">
        <v>15154.48</v>
      </c>
      <c r="K3531" s="4" t="n">
        <v>93662513.40000001</v>
      </c>
      <c r="L3531" s="5" t="n">
        <v>4875001</v>
      </c>
      <c r="M3531" s="6" t="n">
        <v>19.212819</v>
      </c>
      <c r="AB3531" s="8" t="inlineStr">
        <is>
          <t>QISSwaps</t>
        </is>
      </c>
      <c r="AG3531" t="n">
        <v>0.003262</v>
      </c>
    </row>
    <row r="3532">
      <c r="A3532" t="inlineStr">
        <is>
          <t>QIS</t>
        </is>
      </c>
      <c r="B3532" t="inlineStr">
        <is>
          <t>LNZ5 Comdty</t>
        </is>
      </c>
      <c r="C3532" t="inlineStr">
        <is>
          <t>LNZ5 Comdty</t>
        </is>
      </c>
      <c r="G3532" s="1" t="n">
        <v>-0.0062555744138424</v>
      </c>
      <c r="H3532" s="1" t="n">
        <v>15210.43</v>
      </c>
      <c r="K3532" s="4" t="n">
        <v>93662513.40000001</v>
      </c>
      <c r="L3532" s="5" t="n">
        <v>4875001</v>
      </c>
      <c r="M3532" s="6" t="n">
        <v>19.212819</v>
      </c>
      <c r="AB3532" s="8" t="inlineStr">
        <is>
          <t>QISSwaps</t>
        </is>
      </c>
      <c r="AG3532" t="n">
        <v>0.003262</v>
      </c>
    </row>
    <row r="3533">
      <c r="A3533" t="inlineStr">
        <is>
          <t>QIS</t>
        </is>
      </c>
      <c r="B3533" t="inlineStr">
        <is>
          <t>LPV25 Comdty</t>
        </is>
      </c>
      <c r="C3533" t="inlineStr">
        <is>
          <t>LPV25 Comdty</t>
        </is>
      </c>
      <c r="G3533" s="1" t="n">
        <v>-8.504367447884306</v>
      </c>
      <c r="H3533" s="1" t="n">
        <v>10402.76</v>
      </c>
      <c r="K3533" s="4" t="n">
        <v>93662513.40000001</v>
      </c>
      <c r="L3533" s="5" t="n">
        <v>4875001</v>
      </c>
      <c r="M3533" s="6" t="n">
        <v>19.212819</v>
      </c>
      <c r="AB3533" s="8" t="inlineStr">
        <is>
          <t>QISSwaps</t>
        </is>
      </c>
      <c r="AG3533" t="n">
        <v>0.003262</v>
      </c>
    </row>
    <row r="3534">
      <c r="A3534" t="inlineStr">
        <is>
          <t>QIS</t>
        </is>
      </c>
      <c r="B3534" t="inlineStr">
        <is>
          <t>LPV5C 10200 Comdty</t>
        </is>
      </c>
      <c r="C3534" t="inlineStr">
        <is>
          <t>LPV5C 10200 Comdty</t>
        </is>
      </c>
      <c r="G3534" s="1" t="n">
        <v>-5.709435449364093</v>
      </c>
      <c r="H3534" s="1" t="n">
        <v>209.93</v>
      </c>
      <c r="K3534" s="4" t="n">
        <v>93662513.40000001</v>
      </c>
      <c r="L3534" s="5" t="n">
        <v>4875001</v>
      </c>
      <c r="M3534" s="6" t="n">
        <v>19.212819</v>
      </c>
      <c r="AB3534" s="8" t="inlineStr">
        <is>
          <t>QISSwaps</t>
        </is>
      </c>
      <c r="AG3534" t="n">
        <v>0.003262</v>
      </c>
    </row>
    <row r="3535">
      <c r="A3535" t="inlineStr">
        <is>
          <t>QIS</t>
        </is>
      </c>
      <c r="B3535" t="inlineStr">
        <is>
          <t>LPX5 Comdty</t>
        </is>
      </c>
      <c r="C3535" t="inlineStr">
        <is>
          <t>LPX5 Comdty</t>
        </is>
      </c>
      <c r="G3535" s="1" t="n">
        <v>-1.533626617861623</v>
      </c>
      <c r="H3535" s="1" t="n">
        <v>10258.03</v>
      </c>
      <c r="K3535" s="4" t="n">
        <v>93662513.40000001</v>
      </c>
      <c r="L3535" s="5" t="n">
        <v>4875001</v>
      </c>
      <c r="M3535" s="6" t="n">
        <v>19.212819</v>
      </c>
      <c r="AB3535" s="8" t="inlineStr">
        <is>
          <t>QISSwaps</t>
        </is>
      </c>
      <c r="AG3535" t="n">
        <v>0.003262</v>
      </c>
    </row>
    <row r="3536">
      <c r="A3536" t="inlineStr">
        <is>
          <t>QIS</t>
        </is>
      </c>
      <c r="B3536" t="inlineStr">
        <is>
          <t>LPX5P 10200 Comdty</t>
        </is>
      </c>
      <c r="C3536" t="inlineStr">
        <is>
          <t>LPX5P 10200 Comdty</t>
        </is>
      </c>
      <c r="G3536" s="1" t="n">
        <v>-28.35890566525624</v>
      </c>
      <c r="H3536" s="1" t="n">
        <v>162.64</v>
      </c>
      <c r="K3536" s="4" t="n">
        <v>93662513.40000001</v>
      </c>
      <c r="L3536" s="5" t="n">
        <v>4875001</v>
      </c>
      <c r="M3536" s="6" t="n">
        <v>19.212819</v>
      </c>
      <c r="AB3536" s="8" t="inlineStr">
        <is>
          <t>QISSwaps</t>
        </is>
      </c>
      <c r="AG3536" t="n">
        <v>0.003262</v>
      </c>
    </row>
    <row r="3537">
      <c r="A3537" t="inlineStr">
        <is>
          <t>QIS</t>
        </is>
      </c>
      <c r="B3537" t="inlineStr">
        <is>
          <t>LTX5 Comdty</t>
        </is>
      </c>
      <c r="C3537" t="inlineStr">
        <is>
          <t>LTX5 Comdty</t>
        </is>
      </c>
      <c r="G3537" s="1" t="n">
        <v>-0.0005208517226333</v>
      </c>
      <c r="H3537" s="1" t="n">
        <v>35574.99</v>
      </c>
      <c r="K3537" s="4" t="n">
        <v>93662513.40000001</v>
      </c>
      <c r="L3537" s="5" t="n">
        <v>4875001</v>
      </c>
      <c r="M3537" s="6" t="n">
        <v>19.212819</v>
      </c>
      <c r="AB3537" s="8" t="inlineStr">
        <is>
          <t>QISSwaps</t>
        </is>
      </c>
      <c r="AG3537" t="n">
        <v>0.003262</v>
      </c>
    </row>
    <row r="3538">
      <c r="A3538" t="inlineStr">
        <is>
          <t>QIS</t>
        </is>
      </c>
      <c r="B3538" t="inlineStr">
        <is>
          <t>LXJ6 Comdty</t>
        </is>
      </c>
      <c r="C3538" t="inlineStr">
        <is>
          <t>LXJ6 Comdty</t>
        </is>
      </c>
      <c r="G3538" s="1" t="n">
        <v>2.281025957289791</v>
      </c>
      <c r="H3538" s="1" t="n">
        <v>2944.14</v>
      </c>
      <c r="K3538" s="4" t="n">
        <v>93662513.40000001</v>
      </c>
      <c r="L3538" s="5" t="n">
        <v>4875001</v>
      </c>
      <c r="M3538" s="6" t="n">
        <v>19.212819</v>
      </c>
      <c r="AB3538" s="8" t="inlineStr">
        <is>
          <t>QISSwaps</t>
        </is>
      </c>
      <c r="AG3538" t="n">
        <v>0.003262</v>
      </c>
    </row>
    <row r="3539">
      <c r="A3539" t="inlineStr">
        <is>
          <t>QIS</t>
        </is>
      </c>
      <c r="B3539" t="inlineStr">
        <is>
          <t>LXK6 Comdty</t>
        </is>
      </c>
      <c r="C3539" t="inlineStr">
        <is>
          <t>LXK6 Comdty</t>
        </is>
      </c>
      <c r="G3539" s="1" t="n">
        <v>8.021584150643667</v>
      </c>
      <c r="H3539" s="1" t="n">
        <v>2939.39</v>
      </c>
      <c r="K3539" s="4" t="n">
        <v>93662513.40000001</v>
      </c>
      <c r="L3539" s="5" t="n">
        <v>4875001</v>
      </c>
      <c r="M3539" s="6" t="n">
        <v>19.212819</v>
      </c>
      <c r="AB3539" s="8" t="inlineStr">
        <is>
          <t>QISSwaps</t>
        </is>
      </c>
      <c r="AG3539" t="n">
        <v>0.003262</v>
      </c>
    </row>
    <row r="3540">
      <c r="A3540" t="inlineStr">
        <is>
          <t>QIS</t>
        </is>
      </c>
      <c r="B3540" t="inlineStr">
        <is>
          <t>LXK6 Comdty</t>
        </is>
      </c>
      <c r="C3540" t="inlineStr">
        <is>
          <t>LXK6 Comdty</t>
        </is>
      </c>
      <c r="G3540" s="1" t="n">
        <v>2.281025957289791</v>
      </c>
      <c r="H3540" s="1" t="n">
        <v>2939.39</v>
      </c>
      <c r="K3540" s="4" t="n">
        <v>93662513.40000001</v>
      </c>
      <c r="L3540" s="5" t="n">
        <v>4875001</v>
      </c>
      <c r="M3540" s="6" t="n">
        <v>19.212819</v>
      </c>
      <c r="AB3540" s="8" t="inlineStr">
        <is>
          <t>QISSwaps</t>
        </is>
      </c>
      <c r="AG3540" t="n">
        <v>0.003262</v>
      </c>
    </row>
    <row r="3541">
      <c r="A3541" t="inlineStr">
        <is>
          <t>QIS</t>
        </is>
      </c>
      <c r="B3541" t="inlineStr">
        <is>
          <t>LXK6 Comdty</t>
        </is>
      </c>
      <c r="C3541" t="inlineStr">
        <is>
          <t>LXK6 Comdty</t>
        </is>
      </c>
      <c r="G3541" s="1" t="n">
        <v>2.469820112398379</v>
      </c>
      <c r="H3541" s="1" t="n">
        <v>2939.39</v>
      </c>
      <c r="K3541" s="4" t="n">
        <v>93662513.40000001</v>
      </c>
      <c r="L3541" s="5" t="n">
        <v>4875001</v>
      </c>
      <c r="M3541" s="6" t="n">
        <v>19.212819</v>
      </c>
      <c r="AB3541" s="8" t="inlineStr">
        <is>
          <t>QISSwaps</t>
        </is>
      </c>
      <c r="AG3541" t="n">
        <v>0.003262</v>
      </c>
    </row>
    <row r="3542">
      <c r="A3542" t="inlineStr">
        <is>
          <t>QIS</t>
        </is>
      </c>
      <c r="B3542" t="inlineStr">
        <is>
          <t>LXM6 Comdty</t>
        </is>
      </c>
      <c r="C3542" t="inlineStr">
        <is>
          <t>LXM6 Comdty</t>
        </is>
      </c>
      <c r="G3542" s="1" t="n">
        <v>2.281025957289791</v>
      </c>
      <c r="H3542" s="1" t="n">
        <v>2935.89</v>
      </c>
      <c r="K3542" s="4" t="n">
        <v>93662513.40000001</v>
      </c>
      <c r="L3542" s="5" t="n">
        <v>4875001</v>
      </c>
      <c r="M3542" s="6" t="n">
        <v>19.212819</v>
      </c>
      <c r="AB3542" s="8" t="inlineStr">
        <is>
          <t>QISSwaps</t>
        </is>
      </c>
      <c r="AG3542" t="n">
        <v>0.003262</v>
      </c>
    </row>
    <row r="3543">
      <c r="A3543" t="inlineStr">
        <is>
          <t>QIS</t>
        </is>
      </c>
      <c r="B3543" t="inlineStr">
        <is>
          <t>LXV5 Comdty</t>
        </is>
      </c>
      <c r="C3543" t="inlineStr">
        <is>
          <t>LXV5 Comdty</t>
        </is>
      </c>
      <c r="G3543" s="1" t="n">
        <v>-4.482060313556396</v>
      </c>
      <c r="H3543" s="1" t="n">
        <v>2969.78</v>
      </c>
      <c r="K3543" s="4" t="n">
        <v>93662513.40000001</v>
      </c>
      <c r="L3543" s="5" t="n">
        <v>4875001</v>
      </c>
      <c r="M3543" s="6" t="n">
        <v>19.212819</v>
      </c>
      <c r="AB3543" s="8" t="inlineStr">
        <is>
          <t>QISSwaps</t>
        </is>
      </c>
      <c r="AG3543" t="n">
        <v>0.003262</v>
      </c>
    </row>
    <row r="3544">
      <c r="A3544" t="inlineStr">
        <is>
          <t>QIS</t>
        </is>
      </c>
      <c r="B3544" t="inlineStr">
        <is>
          <t>LXV5C 2950 Comdty</t>
        </is>
      </c>
      <c r="C3544" t="inlineStr">
        <is>
          <t>LXV5C 2950 Comdty</t>
        </is>
      </c>
      <c r="G3544" s="1" t="n">
        <v>-4.814724923490314</v>
      </c>
      <c r="H3544" s="1" t="n">
        <v>29.86</v>
      </c>
      <c r="K3544" s="4" t="n">
        <v>93662513.40000001</v>
      </c>
      <c r="L3544" s="5" t="n">
        <v>4875001</v>
      </c>
      <c r="M3544" s="6" t="n">
        <v>19.212819</v>
      </c>
      <c r="AB3544" s="8" t="inlineStr">
        <is>
          <t>QISSwaps</t>
        </is>
      </c>
      <c r="AG3544" t="n">
        <v>0.003262</v>
      </c>
    </row>
    <row r="3545">
      <c r="A3545" t="inlineStr">
        <is>
          <t>QIS</t>
        </is>
      </c>
      <c r="B3545" t="inlineStr">
        <is>
          <t>LXX5 Comdty</t>
        </is>
      </c>
      <c r="C3545" t="inlineStr">
        <is>
          <t>LXX5 Comdty</t>
        </is>
      </c>
      <c r="G3545" s="1" t="n">
        <v>-0.84189710127531</v>
      </c>
      <c r="H3545" s="1" t="n">
        <v>2976.31</v>
      </c>
      <c r="K3545" s="4" t="n">
        <v>93662513.40000001</v>
      </c>
      <c r="L3545" s="5" t="n">
        <v>4875001</v>
      </c>
      <c r="M3545" s="6" t="n">
        <v>19.212819</v>
      </c>
      <c r="AB3545" s="8" t="inlineStr">
        <is>
          <t>QISSwaps</t>
        </is>
      </c>
      <c r="AG3545" t="n">
        <v>0.003262</v>
      </c>
    </row>
    <row r="3546">
      <c r="A3546" t="inlineStr">
        <is>
          <t>QIS</t>
        </is>
      </c>
      <c r="B3546" t="inlineStr">
        <is>
          <t>LXX5 Comdty</t>
        </is>
      </c>
      <c r="C3546" t="inlineStr">
        <is>
          <t>LXX5 Comdty</t>
        </is>
      </c>
      <c r="G3546" s="1" t="n">
        <v>-5.24724678686955</v>
      </c>
      <c r="H3546" s="1" t="n">
        <v>2976.31</v>
      </c>
      <c r="K3546" s="4" t="n">
        <v>93662513.40000001</v>
      </c>
      <c r="L3546" s="5" t="n">
        <v>4875001</v>
      </c>
      <c r="M3546" s="6" t="n">
        <v>19.212819</v>
      </c>
      <c r="AB3546" s="8" t="inlineStr">
        <is>
          <t>QISSwaps</t>
        </is>
      </c>
      <c r="AG3546" t="n">
        <v>0.003262</v>
      </c>
    </row>
    <row r="3547">
      <c r="A3547" t="inlineStr">
        <is>
          <t>QIS</t>
        </is>
      </c>
      <c r="B3547" t="inlineStr">
        <is>
          <t>LXX5 Comdty</t>
        </is>
      </c>
      <c r="C3547" t="inlineStr">
        <is>
          <t>LXX5 Comdty</t>
        </is>
      </c>
      <c r="G3547" s="1" t="n">
        <v>-2.324015380975654</v>
      </c>
      <c r="H3547" s="1" t="n">
        <v>2976.31</v>
      </c>
      <c r="K3547" s="4" t="n">
        <v>93662513.40000001</v>
      </c>
      <c r="L3547" s="5" t="n">
        <v>4875001</v>
      </c>
      <c r="M3547" s="6" t="n">
        <v>19.212819</v>
      </c>
      <c r="AB3547" s="8" t="inlineStr">
        <is>
          <t>QISSwaps</t>
        </is>
      </c>
      <c r="AG3547" t="n">
        <v>0.003262</v>
      </c>
    </row>
    <row r="3548">
      <c r="A3548" t="inlineStr">
        <is>
          <t>QIS</t>
        </is>
      </c>
      <c r="B3548" t="inlineStr">
        <is>
          <t>LXX5P 2925 Comdty</t>
        </is>
      </c>
      <c r="C3548" t="inlineStr">
        <is>
          <t>LXX5P 2925 Comdty</t>
        </is>
      </c>
      <c r="G3548" s="1" t="n">
        <v>-15.43662431605551</v>
      </c>
      <c r="H3548" s="1" t="n">
        <v>64.43000000000001</v>
      </c>
      <c r="K3548" s="4" t="n">
        <v>93662513.40000001</v>
      </c>
      <c r="L3548" s="5" t="n">
        <v>4875001</v>
      </c>
      <c r="M3548" s="6" t="n">
        <v>19.212819</v>
      </c>
      <c r="AB3548" s="8" t="inlineStr">
        <is>
          <t>QISSwaps</t>
        </is>
      </c>
      <c r="AG3548" t="n">
        <v>0.003262</v>
      </c>
    </row>
    <row r="3549">
      <c r="A3549" t="inlineStr">
        <is>
          <t>QIS</t>
        </is>
      </c>
      <c r="B3549" t="inlineStr">
        <is>
          <t>LXZ5 Comdty</t>
        </is>
      </c>
      <c r="C3549" t="inlineStr">
        <is>
          <t>LXZ5 Comdty</t>
        </is>
      </c>
      <c r="G3549" s="1" t="n">
        <v>-0.08644656862285011</v>
      </c>
      <c r="H3549" s="1" t="n">
        <v>2969.14</v>
      </c>
      <c r="K3549" s="4" t="n">
        <v>93662513.40000001</v>
      </c>
      <c r="L3549" s="5" t="n">
        <v>4875001</v>
      </c>
      <c r="M3549" s="6" t="n">
        <v>19.212819</v>
      </c>
      <c r="AB3549" s="8" t="inlineStr">
        <is>
          <t>QISSwaps</t>
        </is>
      </c>
      <c r="AG3549" t="n">
        <v>0.003262</v>
      </c>
    </row>
    <row r="3550">
      <c r="A3550" t="inlineStr">
        <is>
          <t>QIS</t>
        </is>
      </c>
      <c r="B3550" t="inlineStr">
        <is>
          <t>MA UN Equity</t>
        </is>
      </c>
      <c r="C3550" t="inlineStr">
        <is>
          <t>MA UN Equity</t>
        </is>
      </c>
      <c r="G3550" s="1" t="n">
        <v>-736.3162438905</v>
      </c>
      <c r="H3550" s="1" t="n">
        <v>568.8099999999999</v>
      </c>
      <c r="K3550" s="4" t="n">
        <v>93662513.40000001</v>
      </c>
      <c r="L3550" s="5" t="n">
        <v>4875001</v>
      </c>
      <c r="M3550" s="6" t="n">
        <v>19.212819</v>
      </c>
      <c r="AB3550" s="8" t="inlineStr">
        <is>
          <t>QISSwaps</t>
        </is>
      </c>
      <c r="AG3550" t="n">
        <v>0.003262</v>
      </c>
    </row>
    <row r="3551">
      <c r="A3551" t="inlineStr">
        <is>
          <t>QIS</t>
        </is>
      </c>
      <c r="B3551" t="inlineStr">
        <is>
          <t>MA US 11/21/2025 C575 Equity</t>
        </is>
      </c>
      <c r="C3551" t="inlineStr">
        <is>
          <t>MA US 11/21/2025 C575 Equity</t>
        </is>
      </c>
      <c r="G3551" s="1" t="n">
        <v>14.608189995308</v>
      </c>
      <c r="H3551" s="1" t="n">
        <v>19.2</v>
      </c>
      <c r="K3551" s="4" t="n">
        <v>93662513.40000001</v>
      </c>
      <c r="L3551" s="5" t="n">
        <v>4875001</v>
      </c>
      <c r="M3551" s="6" t="n">
        <v>19.212819</v>
      </c>
      <c r="AB3551" s="8" t="inlineStr">
        <is>
          <t>QISSwaps</t>
        </is>
      </c>
      <c r="AG3551" t="n">
        <v>0.003262</v>
      </c>
    </row>
    <row r="3552">
      <c r="A3552" t="inlineStr">
        <is>
          <t>QIS</t>
        </is>
      </c>
      <c r="B3552" t="inlineStr">
        <is>
          <t>MCD UN Equity</t>
        </is>
      </c>
      <c r="C3552" t="inlineStr">
        <is>
          <t>MCD UN Equity</t>
        </is>
      </c>
      <c r="G3552" s="1" t="n">
        <v>-646.2222044278001</v>
      </c>
      <c r="H3552" s="1" t="n">
        <v>303.89</v>
      </c>
      <c r="K3552" s="4" t="n">
        <v>93662513.40000001</v>
      </c>
      <c r="L3552" s="5" t="n">
        <v>4875001</v>
      </c>
      <c r="M3552" s="6" t="n">
        <v>19.212819</v>
      </c>
      <c r="AB3552" s="8" t="inlineStr">
        <is>
          <t>QISSwaps</t>
        </is>
      </c>
      <c r="AG3552" t="n">
        <v>0.003262</v>
      </c>
    </row>
    <row r="3553">
      <c r="A3553" t="inlineStr">
        <is>
          <t>QIS</t>
        </is>
      </c>
      <c r="B3553" t="inlineStr">
        <is>
          <t>MCD US 11/21/2025 C305 Equity</t>
        </is>
      </c>
      <c r="C3553" t="inlineStr">
        <is>
          <t>MCD US 11/21/2025 C305 Equity</t>
        </is>
      </c>
      <c r="G3553" s="1" t="n">
        <v>12.147110401517</v>
      </c>
      <c r="H3553" s="1" t="n">
        <v>9.6</v>
      </c>
      <c r="K3553" s="4" t="n">
        <v>93662513.40000001</v>
      </c>
      <c r="L3553" s="5" t="n">
        <v>4875001</v>
      </c>
      <c r="M3553" s="6" t="n">
        <v>19.212819</v>
      </c>
      <c r="AB3553" s="8" t="inlineStr">
        <is>
          <t>QISSwaps</t>
        </is>
      </c>
      <c r="AG3553" t="n">
        <v>0.003262</v>
      </c>
    </row>
    <row r="3554">
      <c r="A3554" t="inlineStr">
        <is>
          <t>QIS</t>
        </is>
      </c>
      <c r="B3554" t="inlineStr">
        <is>
          <t>META US 11/21/2025 C745 Equity</t>
        </is>
      </c>
      <c r="C3554" t="inlineStr">
        <is>
          <t>META US 11/21/2025 C745 Equity</t>
        </is>
      </c>
      <c r="G3554" s="1" t="n">
        <v>41.536416382552</v>
      </c>
      <c r="H3554" s="1" t="n">
        <v>39.1</v>
      </c>
      <c r="K3554" s="4" t="n">
        <v>93662513.40000001</v>
      </c>
      <c r="L3554" s="5" t="n">
        <v>4875001</v>
      </c>
      <c r="M3554" s="6" t="n">
        <v>19.212819</v>
      </c>
      <c r="AB3554" s="8" t="inlineStr">
        <is>
          <t>QISSwaps</t>
        </is>
      </c>
      <c r="AG3554" t="n">
        <v>0.003262</v>
      </c>
    </row>
    <row r="3555">
      <c r="A3555" t="inlineStr">
        <is>
          <t>QIS</t>
        </is>
      </c>
      <c r="B3555" t="inlineStr">
        <is>
          <t>META UW Equity</t>
        </is>
      </c>
      <c r="C3555" t="inlineStr">
        <is>
          <t>META UW Equity</t>
        </is>
      </c>
      <c r="G3555" s="1" t="n">
        <v>-2096.9858464737</v>
      </c>
      <c r="H3555" s="1" t="n">
        <v>734.38</v>
      </c>
      <c r="K3555" s="4" t="n">
        <v>93662513.40000001</v>
      </c>
      <c r="L3555" s="5" t="n">
        <v>4875001</v>
      </c>
      <c r="M3555" s="6" t="n">
        <v>19.212819</v>
      </c>
      <c r="AB3555" s="8" t="inlineStr">
        <is>
          <t>QISSwaps</t>
        </is>
      </c>
      <c r="AG3555" t="n">
        <v>0.003262</v>
      </c>
    </row>
    <row r="3556">
      <c r="A3556" t="inlineStr">
        <is>
          <t>QIS</t>
        </is>
      </c>
      <c r="B3556" t="inlineStr">
        <is>
          <t>MRK UN Equity</t>
        </is>
      </c>
      <c r="C3556" t="inlineStr">
        <is>
          <t>MRK UN Equity</t>
        </is>
      </c>
      <c r="G3556" s="1" t="n">
        <v>1967.2791466328</v>
      </c>
      <c r="H3556" s="1" t="n">
        <v>83.93000000000001</v>
      </c>
      <c r="K3556" s="4" t="n">
        <v>93662513.40000001</v>
      </c>
      <c r="L3556" s="5" t="n">
        <v>4875001</v>
      </c>
      <c r="M3556" s="6" t="n">
        <v>19.212819</v>
      </c>
      <c r="AB3556" s="8" t="inlineStr">
        <is>
          <t>QISSwaps</t>
        </is>
      </c>
      <c r="AG3556" t="n">
        <v>0.003262</v>
      </c>
    </row>
    <row r="3557">
      <c r="A3557" t="inlineStr">
        <is>
          <t>QIS</t>
        </is>
      </c>
      <c r="B3557" t="inlineStr">
        <is>
          <t>MRK US 11/21/2025 P85 Equity</t>
        </is>
      </c>
      <c r="C3557" t="inlineStr">
        <is>
          <t>MRK US 11/21/2025 P85 Equity</t>
        </is>
      </c>
      <c r="G3557" s="1" t="n">
        <v>39.688734156526</v>
      </c>
      <c r="H3557" s="1" t="n">
        <v>4.125</v>
      </c>
      <c r="K3557" s="4" t="n">
        <v>93662513.40000001</v>
      </c>
      <c r="L3557" s="5" t="n">
        <v>4875001</v>
      </c>
      <c r="M3557" s="6" t="n">
        <v>19.212819</v>
      </c>
      <c r="AB3557" s="8" t="inlineStr">
        <is>
          <t>QISSwaps</t>
        </is>
      </c>
      <c r="AG3557" t="n">
        <v>0.003262</v>
      </c>
    </row>
    <row r="3558">
      <c r="A3558" t="inlineStr">
        <is>
          <t>QIS</t>
        </is>
      </c>
      <c r="B3558" t="inlineStr">
        <is>
          <t>MS UN Equity</t>
        </is>
      </c>
      <c r="C3558" t="inlineStr">
        <is>
          <t>MS UN Equity</t>
        </is>
      </c>
      <c r="G3558" s="1" t="n">
        <v>393.074962007</v>
      </c>
      <c r="H3558" s="1" t="n">
        <v>158.96</v>
      </c>
      <c r="K3558" s="4" t="n">
        <v>93662513.40000001</v>
      </c>
      <c r="L3558" s="5" t="n">
        <v>4875001</v>
      </c>
      <c r="M3558" s="6" t="n">
        <v>19.212819</v>
      </c>
      <c r="AB3558" s="8" t="inlineStr">
        <is>
          <t>QISSwaps</t>
        </is>
      </c>
      <c r="AG3558" t="n">
        <v>0.003262</v>
      </c>
    </row>
    <row r="3559">
      <c r="A3559" t="inlineStr">
        <is>
          <t>QIS</t>
        </is>
      </c>
      <c r="B3559" t="inlineStr">
        <is>
          <t>MS US 11/21/2025 P160 Equity</t>
        </is>
      </c>
      <c r="C3559" t="inlineStr">
        <is>
          <t>MS US 11/21/2025 P160 Equity</t>
        </is>
      </c>
      <c r="G3559" s="1" t="n">
        <v>8.571981508545001</v>
      </c>
      <c r="H3559" s="1" t="n">
        <v>7.375</v>
      </c>
      <c r="K3559" s="4" t="n">
        <v>93662513.40000001</v>
      </c>
      <c r="L3559" s="5" t="n">
        <v>4875001</v>
      </c>
      <c r="M3559" s="6" t="n">
        <v>19.212819</v>
      </c>
      <c r="AB3559" s="8" t="inlineStr">
        <is>
          <t>QISSwaps</t>
        </is>
      </c>
      <c r="AG3559" t="n">
        <v>0.003262</v>
      </c>
    </row>
    <row r="3560">
      <c r="A3560" t="inlineStr">
        <is>
          <t>QIS</t>
        </is>
      </c>
      <c r="B3560" t="inlineStr">
        <is>
          <t>MSFT US 11/21/2025 C525 Equity</t>
        </is>
      </c>
      <c r="C3560" t="inlineStr">
        <is>
          <t>MSFT US 11/21/2025 C525 Equity</t>
        </is>
      </c>
      <c r="G3560" s="1" t="n">
        <v>133.35108473869</v>
      </c>
      <c r="H3560" s="1" t="n">
        <v>17.65</v>
      </c>
      <c r="K3560" s="4" t="n">
        <v>93662513.40000001</v>
      </c>
      <c r="L3560" s="5" t="n">
        <v>4875001</v>
      </c>
      <c r="M3560" s="6" t="n">
        <v>19.212819</v>
      </c>
      <c r="AB3560" s="8" t="inlineStr">
        <is>
          <t>QISSwaps</t>
        </is>
      </c>
      <c r="AG3560" t="n">
        <v>0.003262</v>
      </c>
    </row>
    <row r="3561">
      <c r="A3561" t="inlineStr">
        <is>
          <t>QIS</t>
        </is>
      </c>
      <c r="B3561" t="inlineStr">
        <is>
          <t>MSFT UW Equity</t>
        </is>
      </c>
      <c r="C3561" t="inlineStr">
        <is>
          <t>MSFT UW Equity</t>
        </is>
      </c>
      <c r="G3561" s="1" t="n">
        <v>-6621.0378120523</v>
      </c>
      <c r="H3561" s="1" t="n">
        <v>517.95</v>
      </c>
      <c r="K3561" s="4" t="n">
        <v>93662513.40000001</v>
      </c>
      <c r="L3561" s="5" t="n">
        <v>4875001</v>
      </c>
      <c r="M3561" s="6" t="n">
        <v>19.212819</v>
      </c>
      <c r="AB3561" s="8" t="inlineStr">
        <is>
          <t>QISSwaps</t>
        </is>
      </c>
      <c r="AG3561" t="n">
        <v>0.003262</v>
      </c>
    </row>
    <row r="3562">
      <c r="A3562" t="inlineStr">
        <is>
          <t>QIS</t>
        </is>
      </c>
      <c r="B3562" t="inlineStr">
        <is>
          <t>MWZ5 Comdty</t>
        </is>
      </c>
      <c r="C3562" t="inlineStr">
        <is>
          <t>MWZ5 Comdty</t>
        </is>
      </c>
      <c r="G3562" s="1" t="n">
        <v>-0.0142493824749437</v>
      </c>
      <c r="H3562" s="1" t="n">
        <v>569.25</v>
      </c>
      <c r="K3562" s="4" t="n">
        <v>93662513.40000001</v>
      </c>
      <c r="L3562" s="5" t="n">
        <v>4875001</v>
      </c>
      <c r="M3562" s="6" t="n">
        <v>19.212819</v>
      </c>
      <c r="AB3562" s="8" t="inlineStr">
        <is>
          <t>QISSwaps</t>
        </is>
      </c>
      <c r="AG3562" t="n">
        <v>0.003262</v>
      </c>
    </row>
    <row r="3563">
      <c r="A3563" t="inlineStr">
        <is>
          <t>QIS</t>
        </is>
      </c>
      <c r="B3563" t="inlineStr">
        <is>
          <t>NFLX US 11/21/2025 C1210 Equity</t>
        </is>
      </c>
      <c r="C3563" t="inlineStr">
        <is>
          <t>NFLX US 11/21/2025 C1210 Equity</t>
        </is>
      </c>
      <c r="G3563" s="1" t="n">
        <v>7.588008140167001</v>
      </c>
      <c r="H3563" s="1" t="n">
        <v>64.825</v>
      </c>
      <c r="K3563" s="4" t="n">
        <v>93662513.40000001</v>
      </c>
      <c r="L3563" s="5" t="n">
        <v>4875001</v>
      </c>
      <c r="M3563" s="6" t="n">
        <v>19.212819</v>
      </c>
      <c r="AB3563" s="8" t="inlineStr">
        <is>
          <t>QISSwaps</t>
        </is>
      </c>
      <c r="AG3563" t="n">
        <v>0.003262</v>
      </c>
    </row>
    <row r="3564">
      <c r="A3564" t="inlineStr">
        <is>
          <t>QIS</t>
        </is>
      </c>
      <c r="B3564" t="inlineStr">
        <is>
          <t>NFLX UW Equity</t>
        </is>
      </c>
      <c r="C3564" t="inlineStr">
        <is>
          <t>NFLX UW Equity</t>
        </is>
      </c>
      <c r="G3564" s="1" t="n">
        <v>-394.8952680491</v>
      </c>
      <c r="H3564" s="1" t="n">
        <v>1198.92</v>
      </c>
      <c r="K3564" s="4" t="n">
        <v>93662513.40000001</v>
      </c>
      <c r="L3564" s="5" t="n">
        <v>4875001</v>
      </c>
      <c r="M3564" s="6" t="n">
        <v>19.212819</v>
      </c>
      <c r="AB3564" s="8" t="inlineStr">
        <is>
          <t>QISSwaps</t>
        </is>
      </c>
      <c r="AG3564" t="n">
        <v>0.003262</v>
      </c>
    </row>
    <row r="3565">
      <c r="A3565" t="inlineStr">
        <is>
          <t>QIS</t>
        </is>
      </c>
      <c r="B3565" t="inlineStr">
        <is>
          <t>NGK26 Comdty</t>
        </is>
      </c>
      <c r="C3565" t="inlineStr">
        <is>
          <t>NGK26 Comdty</t>
        </is>
      </c>
      <c r="G3565" s="1" t="n">
        <v>16.73680897425027</v>
      </c>
      <c r="H3565" s="1" t="n">
        <v>3.518</v>
      </c>
      <c r="K3565" s="4" t="n">
        <v>93662513.40000001</v>
      </c>
      <c r="L3565" s="5" t="n">
        <v>4875001</v>
      </c>
      <c r="M3565" s="6" t="n">
        <v>19.212819</v>
      </c>
      <c r="AB3565" s="8" t="inlineStr">
        <is>
          <t>QISSwaps</t>
        </is>
      </c>
      <c r="AG3565" t="n">
        <v>0.003262</v>
      </c>
    </row>
    <row r="3566">
      <c r="A3566" t="inlineStr">
        <is>
          <t>QIS</t>
        </is>
      </c>
      <c r="B3566" t="inlineStr">
        <is>
          <t>NGK26 Comdty</t>
        </is>
      </c>
      <c r="C3566" t="inlineStr">
        <is>
          <t>NGK26 Comdty</t>
        </is>
      </c>
      <c r="G3566" s="1" t="n">
        <v>37.4374946656767</v>
      </c>
      <c r="H3566" s="1" t="n">
        <v>3.518</v>
      </c>
      <c r="K3566" s="4" t="n">
        <v>93662513.40000001</v>
      </c>
      <c r="L3566" s="5" t="n">
        <v>4875001</v>
      </c>
      <c r="M3566" s="6" t="n">
        <v>19.212819</v>
      </c>
      <c r="AB3566" s="8" t="inlineStr">
        <is>
          <t>QISSwaps</t>
        </is>
      </c>
      <c r="AG3566" t="n">
        <v>0.003262</v>
      </c>
    </row>
    <row r="3567">
      <c r="A3567" t="inlineStr">
        <is>
          <t>QIS</t>
        </is>
      </c>
      <c r="B3567" t="inlineStr">
        <is>
          <t>NGX25 Comdty</t>
        </is>
      </c>
      <c r="C3567" t="inlineStr">
        <is>
          <t>NGX25 Comdty</t>
        </is>
      </c>
      <c r="G3567" s="1" t="n">
        <v>5.060165511467635</v>
      </c>
      <c r="H3567" s="1" t="n">
        <v>3.267</v>
      </c>
      <c r="K3567" s="4" t="n">
        <v>93662513.40000001</v>
      </c>
      <c r="L3567" s="5" t="n">
        <v>4875001</v>
      </c>
      <c r="M3567" s="6" t="n">
        <v>19.212819</v>
      </c>
      <c r="AB3567" s="8" t="inlineStr">
        <is>
          <t>QISSwaps</t>
        </is>
      </c>
      <c r="AG3567" t="n">
        <v>0.003262</v>
      </c>
    </row>
    <row r="3568">
      <c r="A3568" t="inlineStr">
        <is>
          <t>QIS</t>
        </is>
      </c>
      <c r="B3568" t="inlineStr">
        <is>
          <t>NGX25 Comdty</t>
        </is>
      </c>
      <c r="C3568" t="inlineStr">
        <is>
          <t>NGX25 Comdty</t>
        </is>
      </c>
      <c r="G3568" s="1" t="n">
        <v>-17.6727155968668</v>
      </c>
      <c r="H3568" s="1" t="n">
        <v>3.303</v>
      </c>
      <c r="K3568" s="4" t="n">
        <v>93662513.40000001</v>
      </c>
      <c r="L3568" s="5" t="n">
        <v>4875001</v>
      </c>
      <c r="M3568" s="6" t="n">
        <v>19.212819</v>
      </c>
      <c r="AB3568" s="8" t="inlineStr">
        <is>
          <t>QISSwaps</t>
        </is>
      </c>
      <c r="AG3568" t="n">
        <v>0.003262</v>
      </c>
    </row>
    <row r="3569">
      <c r="A3569" t="inlineStr">
        <is>
          <t>QIS</t>
        </is>
      </c>
      <c r="B3569" t="inlineStr">
        <is>
          <t>NGX25 Comdty</t>
        </is>
      </c>
      <c r="C3569" t="inlineStr">
        <is>
          <t>NGX25 Comdty</t>
        </is>
      </c>
      <c r="G3569" s="1" t="n">
        <v>-1.58616404707396</v>
      </c>
      <c r="H3569" s="1" t="n">
        <v>3.303</v>
      </c>
      <c r="K3569" s="4" t="n">
        <v>93662513.40000001</v>
      </c>
      <c r="L3569" s="5" t="n">
        <v>4875001</v>
      </c>
      <c r="M3569" s="6" t="n">
        <v>19.212819</v>
      </c>
      <c r="AB3569" s="8" t="inlineStr">
        <is>
          <t>QISSwaps</t>
        </is>
      </c>
      <c r="AG3569" t="n">
        <v>0.003262</v>
      </c>
    </row>
    <row r="3570">
      <c r="A3570" t="inlineStr">
        <is>
          <t>QIS</t>
        </is>
      </c>
      <c r="B3570" t="inlineStr">
        <is>
          <t>NGX25 Comdty</t>
        </is>
      </c>
      <c r="C3570" t="inlineStr">
        <is>
          <t>NGX25 Comdty</t>
        </is>
      </c>
      <c r="G3570" s="1" t="n">
        <v>-0.8916935241367717</v>
      </c>
      <c r="H3570" s="1" t="n">
        <v>3.303</v>
      </c>
      <c r="K3570" s="4" t="n">
        <v>93662513.40000001</v>
      </c>
      <c r="L3570" s="5" t="n">
        <v>4875001</v>
      </c>
      <c r="M3570" s="6" t="n">
        <v>19.212819</v>
      </c>
      <c r="AB3570" s="8" t="inlineStr">
        <is>
          <t>QISSwaps</t>
        </is>
      </c>
      <c r="AG3570" t="n">
        <v>0.003262</v>
      </c>
    </row>
    <row r="3571">
      <c r="A3571" t="inlineStr">
        <is>
          <t>QIS</t>
        </is>
      </c>
      <c r="B3571" t="inlineStr">
        <is>
          <t>NGZ25 Comdty</t>
        </is>
      </c>
      <c r="C3571" t="inlineStr">
        <is>
          <t>NGZ25 Comdty</t>
        </is>
      </c>
      <c r="G3571" s="1" t="n">
        <v>-593.4644071877319</v>
      </c>
      <c r="H3571" s="1" t="n">
        <v>3.88</v>
      </c>
      <c r="K3571" s="4" t="n">
        <v>93662513.40000001</v>
      </c>
      <c r="L3571" s="5" t="n">
        <v>4875001</v>
      </c>
      <c r="M3571" s="6" t="n">
        <v>19.212819</v>
      </c>
      <c r="AB3571" s="8" t="inlineStr">
        <is>
          <t>QISSwaps</t>
        </is>
      </c>
      <c r="AG3571" t="n">
        <v>0.003262</v>
      </c>
    </row>
    <row r="3572">
      <c r="A3572" t="inlineStr">
        <is>
          <t>QIS</t>
        </is>
      </c>
      <c r="B3572" t="inlineStr">
        <is>
          <t>NKY 12/12/25 P27500 Index</t>
        </is>
      </c>
      <c r="C3572" t="inlineStr">
        <is>
          <t>NKY 12/12/25 P27500 Index</t>
        </is>
      </c>
      <c r="G3572" s="1" t="n">
        <v>174.0731271523166</v>
      </c>
      <c r="K3572" s="4" t="n">
        <v>93662513.40000001</v>
      </c>
      <c r="L3572" s="5" t="n">
        <v>4875001</v>
      </c>
      <c r="M3572" s="6" t="n">
        <v>19.212819</v>
      </c>
      <c r="AB3572" s="8" t="inlineStr">
        <is>
          <t>QISSwaps</t>
        </is>
      </c>
      <c r="AG3572" t="n">
        <v>0.003262</v>
      </c>
    </row>
    <row r="3573">
      <c r="A3573" t="inlineStr">
        <is>
          <t>QIS</t>
        </is>
      </c>
      <c r="B3573" t="inlineStr">
        <is>
          <t>NKY 12/12/25 P40750 Index</t>
        </is>
      </c>
      <c r="C3573" t="inlineStr">
        <is>
          <t>NKY 12/12/25 P40750 Index</t>
        </is>
      </c>
      <c r="G3573" s="1" t="n">
        <v>-16.56667951200815</v>
      </c>
      <c r="K3573" s="4" t="n">
        <v>93662513.40000001</v>
      </c>
      <c r="L3573" s="5" t="n">
        <v>4875001</v>
      </c>
      <c r="M3573" s="6" t="n">
        <v>19.212819</v>
      </c>
      <c r="AB3573" s="8" t="inlineStr">
        <is>
          <t>QISSwaps</t>
        </is>
      </c>
      <c r="AG3573" t="n">
        <v>0.003262</v>
      </c>
    </row>
    <row r="3574">
      <c r="A3574" t="inlineStr">
        <is>
          <t>QIS</t>
        </is>
      </c>
      <c r="B3574" t="inlineStr">
        <is>
          <t>NOK/USD 2025-12-31 Curncy</t>
        </is>
      </c>
      <c r="C3574" t="inlineStr">
        <is>
          <t>NOK/USD 2025-12-31 Curncy</t>
        </is>
      </c>
      <c r="G3574" s="1" t="n">
        <v>-1589757.891023036</v>
      </c>
      <c r="H3574" s="1" t="n">
        <v>0</v>
      </c>
      <c r="K3574" s="4" t="n">
        <v>93662513.40000001</v>
      </c>
      <c r="L3574" s="5" t="n">
        <v>4875001</v>
      </c>
      <c r="M3574" s="6" t="n">
        <v>19.212819</v>
      </c>
      <c r="AB3574" s="8" t="inlineStr">
        <is>
          <t>QISSwaps</t>
        </is>
      </c>
      <c r="AG3574" t="n">
        <v>0.003262</v>
      </c>
    </row>
    <row r="3575">
      <c r="A3575" t="inlineStr">
        <is>
          <t>QIS</t>
        </is>
      </c>
      <c r="B3575" t="inlineStr">
        <is>
          <t>NOV5 Index</t>
        </is>
      </c>
      <c r="C3575" t="inlineStr">
        <is>
          <t>NOV5 Index</t>
        </is>
      </c>
      <c r="G3575" s="1" t="n">
        <v>-4.941113240275676</v>
      </c>
      <c r="K3575" s="4" t="n">
        <v>93662513.40000001</v>
      </c>
      <c r="L3575" s="5" t="n">
        <v>4875001</v>
      </c>
      <c r="M3575" s="6" t="n">
        <v>19.212819</v>
      </c>
      <c r="AB3575" s="8" t="inlineStr">
        <is>
          <t>QISSwaps</t>
        </is>
      </c>
      <c r="AG3575" t="n">
        <v>0.003262</v>
      </c>
    </row>
    <row r="3576">
      <c r="A3576" t="inlineStr">
        <is>
          <t>QIS</t>
        </is>
      </c>
      <c r="B3576" t="inlineStr">
        <is>
          <t>NOW UN Equity</t>
        </is>
      </c>
      <c r="C3576" t="inlineStr">
        <is>
          <t>NOW UN Equity</t>
        </is>
      </c>
      <c r="G3576" s="1" t="n">
        <v>173.0400020167</v>
      </c>
      <c r="H3576" s="1" t="n">
        <v>920.28</v>
      </c>
      <c r="K3576" s="4" t="n">
        <v>93662513.40000001</v>
      </c>
      <c r="L3576" s="5" t="n">
        <v>4875001</v>
      </c>
      <c r="M3576" s="6" t="n">
        <v>19.212819</v>
      </c>
      <c r="AB3576" s="8" t="inlineStr">
        <is>
          <t>QISSwaps</t>
        </is>
      </c>
      <c r="AG3576" t="n">
        <v>0.003262</v>
      </c>
    </row>
    <row r="3577">
      <c r="A3577" t="inlineStr">
        <is>
          <t>QIS</t>
        </is>
      </c>
      <c r="B3577" t="inlineStr">
        <is>
          <t>NOW US 11/21/2025 P950 Equity</t>
        </is>
      </c>
      <c r="C3577" t="inlineStr">
        <is>
          <t>NOW US 11/21/2025 P950 Equity</t>
        </is>
      </c>
      <c r="G3577" s="1" t="n">
        <v>3.260937499092</v>
      </c>
      <c r="H3577" s="1" t="n">
        <v>69.5</v>
      </c>
      <c r="K3577" s="4" t="n">
        <v>93662513.40000001</v>
      </c>
      <c r="L3577" s="5" t="n">
        <v>4875001</v>
      </c>
      <c r="M3577" s="6" t="n">
        <v>19.212819</v>
      </c>
      <c r="AB3577" s="8" t="inlineStr">
        <is>
          <t>QISSwaps</t>
        </is>
      </c>
      <c r="AG3577" t="n">
        <v>0.003262</v>
      </c>
    </row>
    <row r="3578">
      <c r="A3578" t="inlineStr">
        <is>
          <t>QIS</t>
        </is>
      </c>
      <c r="B3578" t="inlineStr">
        <is>
          <t>NVDA US 11/21/2025 C190 Equity</t>
        </is>
      </c>
      <c r="C3578" t="inlineStr">
        <is>
          <t>NVDA US 11/21/2025 C190 Equity</t>
        </is>
      </c>
      <c r="G3578" s="1" t="n">
        <v>401.92347915265</v>
      </c>
      <c r="H3578" s="1" t="n">
        <v>10.9</v>
      </c>
      <c r="K3578" s="4" t="n">
        <v>93662513.40000001</v>
      </c>
      <c r="L3578" s="5" t="n">
        <v>4875001</v>
      </c>
      <c r="M3578" s="6" t="n">
        <v>19.212819</v>
      </c>
      <c r="AB3578" s="8" t="inlineStr">
        <is>
          <t>QISSwaps</t>
        </is>
      </c>
      <c r="AG3578" t="n">
        <v>0.003262</v>
      </c>
    </row>
    <row r="3579">
      <c r="A3579" t="inlineStr">
        <is>
          <t>QIS</t>
        </is>
      </c>
      <c r="B3579" t="inlineStr">
        <is>
          <t>NVDA UW Equity</t>
        </is>
      </c>
      <c r="C3579" t="inlineStr">
        <is>
          <t>NVDA UW Equity</t>
        </is>
      </c>
      <c r="G3579" s="1" t="n">
        <v>-20934.127900777</v>
      </c>
      <c r="H3579" s="1" t="n">
        <v>186.58</v>
      </c>
      <c r="K3579" s="4" t="n">
        <v>93662513.40000001</v>
      </c>
      <c r="L3579" s="5" t="n">
        <v>4875001</v>
      </c>
      <c r="M3579" s="6" t="n">
        <v>19.212819</v>
      </c>
      <c r="AB3579" s="8" t="inlineStr">
        <is>
          <t>QISSwaps</t>
        </is>
      </c>
      <c r="AG3579" t="n">
        <v>0.003262</v>
      </c>
    </row>
    <row r="3580">
      <c r="A3580" t="inlineStr">
        <is>
          <t>QIS</t>
        </is>
      </c>
      <c r="B3580" t="inlineStr">
        <is>
          <t>NZD/USD 2025-12-31 Curncy</t>
        </is>
      </c>
      <c r="C3580" t="inlineStr">
        <is>
          <t>NZD/USD 2025-12-31 Curncy</t>
        </is>
      </c>
      <c r="G3580" s="1" t="n">
        <v>3043658.968970155</v>
      </c>
      <c r="H3580" s="1" t="n">
        <v>0</v>
      </c>
      <c r="K3580" s="4" t="n">
        <v>93662513.40000001</v>
      </c>
      <c r="L3580" s="5" t="n">
        <v>4875001</v>
      </c>
      <c r="M3580" s="6" t="n">
        <v>19.212819</v>
      </c>
      <c r="AB3580" s="8" t="inlineStr">
        <is>
          <t>QISSwaps</t>
        </is>
      </c>
      <c r="AG3580" t="n">
        <v>0.003262</v>
      </c>
    </row>
    <row r="3581">
      <c r="A3581" t="inlineStr">
        <is>
          <t>QIS</t>
        </is>
      </c>
      <c r="B3581" t="inlineStr">
        <is>
          <t>ORCL UN Equity</t>
        </is>
      </c>
      <c r="C3581" t="inlineStr">
        <is>
          <t>ORCL UN Equity</t>
        </is>
      </c>
      <c r="G3581" s="1" t="n">
        <v>-1117.7276899516</v>
      </c>
      <c r="H3581" s="1" t="n">
        <v>281.24</v>
      </c>
      <c r="K3581" s="4" t="n">
        <v>93662513.40000001</v>
      </c>
      <c r="L3581" s="5" t="n">
        <v>4875001</v>
      </c>
      <c r="M3581" s="6" t="n">
        <v>19.212819</v>
      </c>
      <c r="AB3581" s="8" t="inlineStr">
        <is>
          <t>QISSwaps</t>
        </is>
      </c>
      <c r="AG3581" t="n">
        <v>0.003262</v>
      </c>
    </row>
    <row r="3582">
      <c r="A3582" t="inlineStr">
        <is>
          <t>QIS</t>
        </is>
      </c>
      <c r="B3582" t="inlineStr">
        <is>
          <t>ORCL US 11/21/2025 C290 Equity</t>
        </is>
      </c>
      <c r="C3582" t="inlineStr">
        <is>
          <t>ORCL US 11/21/2025 C290 Equity</t>
        </is>
      </c>
      <c r="G3582" s="1" t="n">
        <v>23.146107690979</v>
      </c>
      <c r="H3582" s="1" t="n">
        <v>16.95</v>
      </c>
      <c r="K3582" s="4" t="n">
        <v>93662513.40000001</v>
      </c>
      <c r="L3582" s="5" t="n">
        <v>4875001</v>
      </c>
      <c r="M3582" s="6" t="n">
        <v>19.212819</v>
      </c>
      <c r="AB3582" s="8" t="inlineStr">
        <is>
          <t>QISSwaps</t>
        </is>
      </c>
      <c r="AG3582" t="n">
        <v>0.003262</v>
      </c>
    </row>
    <row r="3583">
      <c r="A3583" t="inlineStr">
        <is>
          <t>QIS</t>
        </is>
      </c>
      <c r="B3583" t="inlineStr">
        <is>
          <t>Opt Put BRT 23Dec25 59</t>
        </is>
      </c>
      <c r="C3583" t="inlineStr">
        <is>
          <t>Opt Put BRT 23Dec25 59</t>
        </is>
      </c>
      <c r="G3583" s="1" t="n">
        <v>-19.95219513358974</v>
      </c>
      <c r="H3583" s="1" t="n">
        <v>1.17</v>
      </c>
      <c r="K3583" s="4" t="n">
        <v>93662513.40000001</v>
      </c>
      <c r="L3583" s="5" t="n">
        <v>4875001</v>
      </c>
      <c r="M3583" s="6" t="n">
        <v>19.212819</v>
      </c>
      <c r="AB3583" s="8" t="inlineStr">
        <is>
          <t>QISSwaps</t>
        </is>
      </c>
      <c r="AG3583" t="n">
        <v>0.003262</v>
      </c>
    </row>
    <row r="3584">
      <c r="A3584" t="inlineStr">
        <is>
          <t>QIS</t>
        </is>
      </c>
      <c r="B3584" t="inlineStr">
        <is>
          <t>Opt Put BRT 25Nov25 55.5</t>
        </is>
      </c>
      <c r="C3584" t="inlineStr">
        <is>
          <t>Opt Put BRT 25Nov25 55.5</t>
        </is>
      </c>
      <c r="G3584" s="1" t="n">
        <v>77.58696190021632</v>
      </c>
      <c r="H3584" s="1" t="n">
        <v>0.34</v>
      </c>
      <c r="K3584" s="4" t="n">
        <v>93662513.40000001</v>
      </c>
      <c r="L3584" s="5" t="n">
        <v>4875001</v>
      </c>
      <c r="M3584" s="6" t="n">
        <v>19.212819</v>
      </c>
      <c r="AB3584" s="8" t="inlineStr">
        <is>
          <t>QISSwaps</t>
        </is>
      </c>
      <c r="AG3584" t="n">
        <v>0.003262</v>
      </c>
    </row>
    <row r="3585">
      <c r="A3585" t="inlineStr">
        <is>
          <t>QIS</t>
        </is>
      </c>
      <c r="B3585" t="inlineStr">
        <is>
          <t>Opt Put BRT 28Oct25 57.5</t>
        </is>
      </c>
      <c r="C3585" t="inlineStr">
        <is>
          <t>Opt Put BRT 28Oct25 57.5</t>
        </is>
      </c>
      <c r="G3585" s="1" t="n">
        <v>-54.90359463995028</v>
      </c>
      <c r="H3585" s="1" t="n">
        <v>0.1499999999999999</v>
      </c>
      <c r="K3585" s="4" t="n">
        <v>93662513.40000001</v>
      </c>
      <c r="L3585" s="5" t="n">
        <v>4875001</v>
      </c>
      <c r="M3585" s="6" t="n">
        <v>19.212819</v>
      </c>
      <c r="AB3585" s="8" t="inlineStr">
        <is>
          <t>QISSwaps</t>
        </is>
      </c>
      <c r="AG3585" t="n">
        <v>0.003262</v>
      </c>
    </row>
    <row r="3586">
      <c r="A3586" t="inlineStr">
        <is>
          <t>QIS</t>
        </is>
      </c>
      <c r="B3586" t="inlineStr">
        <is>
          <t>Opt Put WTI 16Dec25 55</t>
        </is>
      </c>
      <c r="C3586" t="inlineStr">
        <is>
          <t>Opt Put WTI 16Dec25 55</t>
        </is>
      </c>
      <c r="G3586" s="1" t="n">
        <v>-28.93553356899548</v>
      </c>
      <c r="H3586" s="1" t="n">
        <v>1.01</v>
      </c>
      <c r="K3586" s="4" t="n">
        <v>93662513.40000001</v>
      </c>
      <c r="L3586" s="5" t="n">
        <v>4875001</v>
      </c>
      <c r="M3586" s="6" t="n">
        <v>19.212819</v>
      </c>
      <c r="AB3586" s="8" t="inlineStr">
        <is>
          <t>QISSwaps</t>
        </is>
      </c>
      <c r="AG3586" t="n">
        <v>0.003262</v>
      </c>
    </row>
    <row r="3587">
      <c r="A3587" t="inlineStr">
        <is>
          <t>QIS</t>
        </is>
      </c>
      <c r="B3587" t="inlineStr">
        <is>
          <t>Opt Put WTI 16Oct25 51.5</t>
        </is>
      </c>
      <c r="C3587" t="inlineStr">
        <is>
          <t>Opt Put WTI 16Oct25 51.5</t>
        </is>
      </c>
      <c r="G3587" s="1" t="n">
        <v>-145.3697021765616</v>
      </c>
      <c r="H3587" s="1" t="n">
        <v>0.05</v>
      </c>
      <c r="K3587" s="4" t="n">
        <v>93662513.40000001</v>
      </c>
      <c r="L3587" s="5" t="n">
        <v>4875001</v>
      </c>
      <c r="M3587" s="6" t="n">
        <v>19.212819</v>
      </c>
      <c r="AB3587" s="8" t="inlineStr">
        <is>
          <t>QISSwaps</t>
        </is>
      </c>
      <c r="AG3587" t="n">
        <v>0.003262</v>
      </c>
    </row>
    <row r="3588">
      <c r="A3588" t="inlineStr">
        <is>
          <t>QIS</t>
        </is>
      </c>
      <c r="B3588" t="inlineStr">
        <is>
          <t>Opt Put WTI 17Nov25 51.5</t>
        </is>
      </c>
      <c r="C3588" t="inlineStr">
        <is>
          <t>Opt Put WTI 17Nov25 51.5</t>
        </is>
      </c>
      <c r="G3588" s="1" t="n">
        <v>110.2846867411122</v>
      </c>
      <c r="H3588" s="1" t="n">
        <v>0.27</v>
      </c>
      <c r="K3588" s="4" t="n">
        <v>93662513.40000001</v>
      </c>
      <c r="L3588" s="5" t="n">
        <v>4875001</v>
      </c>
      <c r="M3588" s="6" t="n">
        <v>19.212819</v>
      </c>
      <c r="AB3588" s="8" t="inlineStr">
        <is>
          <t>QISSwaps</t>
        </is>
      </c>
      <c r="AG3588" t="n">
        <v>0.003262</v>
      </c>
    </row>
    <row r="3589">
      <c r="A3589" t="inlineStr">
        <is>
          <t>QIS</t>
        </is>
      </c>
      <c r="B3589" t="inlineStr">
        <is>
          <t>PAZ5 Comdty</t>
        </is>
      </c>
      <c r="C3589" t="inlineStr">
        <is>
          <t>PAZ5 Comdty</t>
        </is>
      </c>
      <c r="G3589" s="1" t="n">
        <v>0.0002321962432434</v>
      </c>
      <c r="H3589" s="1" t="n">
        <v>1291</v>
      </c>
      <c r="K3589" s="4" t="n">
        <v>93662513.40000001</v>
      </c>
      <c r="L3589" s="5" t="n">
        <v>4875001</v>
      </c>
      <c r="M3589" s="6" t="n">
        <v>19.212819</v>
      </c>
      <c r="AB3589" s="8" t="inlineStr">
        <is>
          <t>QISSwaps</t>
        </is>
      </c>
      <c r="AG3589" t="n">
        <v>0.003262</v>
      </c>
    </row>
    <row r="3590">
      <c r="A3590" t="inlineStr">
        <is>
          <t>QIS</t>
        </is>
      </c>
      <c r="B3590" t="inlineStr">
        <is>
          <t>PEP US 11/21/2025 C140 Equity</t>
        </is>
      </c>
      <c r="C3590" t="inlineStr">
        <is>
          <t>PEP US 11/21/2025 C140 Equity</t>
        </is>
      </c>
      <c r="G3590" s="1" t="n">
        <v>21.576811526088</v>
      </c>
      <c r="H3590" s="1" t="n">
        <v>5.9</v>
      </c>
      <c r="K3590" s="4" t="n">
        <v>93662513.40000001</v>
      </c>
      <c r="L3590" s="5" t="n">
        <v>4875001</v>
      </c>
      <c r="M3590" s="6" t="n">
        <v>19.212819</v>
      </c>
      <c r="AB3590" s="8" t="inlineStr">
        <is>
          <t>QISSwaps</t>
        </is>
      </c>
      <c r="AG3590" t="n">
        <v>0.003262</v>
      </c>
    </row>
    <row r="3591">
      <c r="A3591" t="inlineStr">
        <is>
          <t>QIS</t>
        </is>
      </c>
      <c r="B3591" t="inlineStr">
        <is>
          <t>PEP UW Equity</t>
        </is>
      </c>
      <c r="C3591" t="inlineStr">
        <is>
          <t>PEP UW Equity</t>
        </is>
      </c>
      <c r="G3591" s="1" t="n">
        <v>-1203.0699548413</v>
      </c>
      <c r="H3591" s="1" t="n">
        <v>140.44</v>
      </c>
      <c r="K3591" s="4" t="n">
        <v>93662513.40000001</v>
      </c>
      <c r="L3591" s="5" t="n">
        <v>4875001</v>
      </c>
      <c r="M3591" s="6" t="n">
        <v>19.212819</v>
      </c>
      <c r="AB3591" s="8" t="inlineStr">
        <is>
          <t>QISSwaps</t>
        </is>
      </c>
      <c r="AG3591" t="n">
        <v>0.003262</v>
      </c>
    </row>
    <row r="3592">
      <c r="A3592" t="inlineStr">
        <is>
          <t>QIS</t>
        </is>
      </c>
      <c r="B3592" t="inlineStr">
        <is>
          <t>PG UN Equity</t>
        </is>
      </c>
      <c r="C3592" t="inlineStr">
        <is>
          <t>PG UN Equity</t>
        </is>
      </c>
      <c r="G3592" s="1" t="n">
        <v>1952.8694288194</v>
      </c>
      <c r="H3592" s="1" t="n">
        <v>153.65</v>
      </c>
      <c r="K3592" s="4" t="n">
        <v>93662513.40000001</v>
      </c>
      <c r="L3592" s="5" t="n">
        <v>4875001</v>
      </c>
      <c r="M3592" s="6" t="n">
        <v>19.212819</v>
      </c>
      <c r="AB3592" s="8" t="inlineStr">
        <is>
          <t>QISSwaps</t>
        </is>
      </c>
      <c r="AG3592" t="n">
        <v>0.003262</v>
      </c>
    </row>
    <row r="3593">
      <c r="A3593" t="inlineStr">
        <is>
          <t>QIS</t>
        </is>
      </c>
      <c r="B3593" t="inlineStr">
        <is>
          <t>PG US 11/21/2025 P155 Equity</t>
        </is>
      </c>
      <c r="C3593" t="inlineStr">
        <is>
          <t>PG US 11/21/2025 P155 Equity</t>
        </is>
      </c>
      <c r="G3593" s="1" t="n">
        <v>38.653930606018</v>
      </c>
      <c r="H3593" s="1" t="n">
        <v>5.55</v>
      </c>
      <c r="K3593" s="4" t="n">
        <v>93662513.40000001</v>
      </c>
      <c r="L3593" s="5" t="n">
        <v>4875001</v>
      </c>
      <c r="M3593" s="6" t="n">
        <v>19.212819</v>
      </c>
      <c r="AB3593" s="8" t="inlineStr">
        <is>
          <t>QISSwaps</t>
        </is>
      </c>
      <c r="AG3593" t="n">
        <v>0.003262</v>
      </c>
    </row>
    <row r="3594">
      <c r="A3594" t="inlineStr">
        <is>
          <t>QIS</t>
        </is>
      </c>
      <c r="B3594" t="inlineStr">
        <is>
          <t>PLF6 Comdty</t>
        </is>
      </c>
      <c r="C3594" t="inlineStr">
        <is>
          <t>PLF6 Comdty</t>
        </is>
      </c>
      <c r="G3594" s="1" t="n">
        <v>0.0002149315974185</v>
      </c>
      <c r="H3594" s="1" t="n">
        <v>1632.3</v>
      </c>
      <c r="K3594" s="4" t="n">
        <v>93662513.40000001</v>
      </c>
      <c r="L3594" s="5" t="n">
        <v>4875001</v>
      </c>
      <c r="M3594" s="6" t="n">
        <v>19.212819</v>
      </c>
      <c r="AB3594" s="8" t="inlineStr">
        <is>
          <t>QISSwaps</t>
        </is>
      </c>
      <c r="AG3594" t="n">
        <v>0.003262</v>
      </c>
    </row>
    <row r="3595">
      <c r="A3595" t="inlineStr">
        <is>
          <t>QIS</t>
        </is>
      </c>
      <c r="B3595" t="inlineStr">
        <is>
          <t>PLTR US 11/21/2025 C190 Equity</t>
        </is>
      </c>
      <c r="C3595" t="inlineStr">
        <is>
          <t>PLTR US 11/21/2025 C190 Equity</t>
        </is>
      </c>
      <c r="G3595" s="1" t="n">
        <v>34.88907644959099</v>
      </c>
      <c r="H3595" s="1" t="n">
        <v>14.325</v>
      </c>
      <c r="K3595" s="4" t="n">
        <v>93662513.40000001</v>
      </c>
      <c r="L3595" s="5" t="n">
        <v>4875001</v>
      </c>
      <c r="M3595" s="6" t="n">
        <v>19.212819</v>
      </c>
      <c r="AB3595" s="8" t="inlineStr">
        <is>
          <t>QISSwaps</t>
        </is>
      </c>
      <c r="AG3595" t="n">
        <v>0.003262</v>
      </c>
    </row>
    <row r="3596">
      <c r="A3596" t="inlineStr">
        <is>
          <t>QIS</t>
        </is>
      </c>
      <c r="B3596" t="inlineStr">
        <is>
          <t>PLTR UW Equity</t>
        </is>
      </c>
      <c r="C3596" t="inlineStr">
        <is>
          <t>PLTR UW Equity</t>
        </is>
      </c>
      <c r="G3596" s="1" t="n">
        <v>-1753.5201755162</v>
      </c>
      <c r="H3596" s="1" t="n">
        <v>182.42</v>
      </c>
      <c r="K3596" s="4" t="n">
        <v>93662513.40000001</v>
      </c>
      <c r="L3596" s="5" t="n">
        <v>4875001</v>
      </c>
      <c r="M3596" s="6" t="n">
        <v>19.212819</v>
      </c>
      <c r="AB3596" s="8" t="inlineStr">
        <is>
          <t>QISSwaps</t>
        </is>
      </c>
      <c r="AG3596" t="n">
        <v>0.003262</v>
      </c>
    </row>
    <row r="3597">
      <c r="A3597" t="inlineStr">
        <is>
          <t>QIS</t>
        </is>
      </c>
      <c r="B3597" t="inlineStr">
        <is>
          <t>PM UN Equity</t>
        </is>
      </c>
      <c r="C3597" t="inlineStr">
        <is>
          <t>PM UN Equity</t>
        </is>
      </c>
      <c r="G3597" s="1" t="n">
        <v>1549.2829912469</v>
      </c>
      <c r="H3597" s="1" t="n">
        <v>162.2</v>
      </c>
      <c r="K3597" s="4" t="n">
        <v>93662513.40000001</v>
      </c>
      <c r="L3597" s="5" t="n">
        <v>4875001</v>
      </c>
      <c r="M3597" s="6" t="n">
        <v>19.212819</v>
      </c>
      <c r="AB3597" s="8" t="inlineStr">
        <is>
          <t>QISSwaps</t>
        </is>
      </c>
      <c r="AG3597" t="n">
        <v>0.003262</v>
      </c>
    </row>
    <row r="3598">
      <c r="A3598" t="inlineStr">
        <is>
          <t>QIS</t>
        </is>
      </c>
      <c r="B3598" t="inlineStr">
        <is>
          <t>PM US 11/21/2025 P165 Equity</t>
        </is>
      </c>
      <c r="C3598" t="inlineStr">
        <is>
          <t>PM US 11/21/2025 P165 Equity</t>
        </is>
      </c>
      <c r="G3598" s="1" t="n">
        <v>28.404917078356</v>
      </c>
      <c r="H3598" s="1" t="n">
        <v>9.050000000000001</v>
      </c>
      <c r="K3598" s="4" t="n">
        <v>93662513.40000001</v>
      </c>
      <c r="L3598" s="5" t="n">
        <v>4875001</v>
      </c>
      <c r="M3598" s="6" t="n">
        <v>19.212819</v>
      </c>
      <c r="AB3598" s="8" t="inlineStr">
        <is>
          <t>QISSwaps</t>
        </is>
      </c>
      <c r="AG3598" t="n">
        <v>0.003262</v>
      </c>
    </row>
    <row r="3599">
      <c r="A3599" t="inlineStr">
        <is>
          <t>QIS</t>
        </is>
      </c>
      <c r="B3599" t="inlineStr">
        <is>
          <t>QCOM US 11/21/2025 P170 Equity</t>
        </is>
      </c>
      <c r="C3599" t="inlineStr">
        <is>
          <t>QCOM US 11/21/2025 P170 Equity</t>
        </is>
      </c>
      <c r="G3599" s="1" t="n">
        <v>0.307324568005</v>
      </c>
      <c r="H3599" s="1" t="n">
        <v>10.15</v>
      </c>
      <c r="K3599" s="4" t="n">
        <v>93662513.40000001</v>
      </c>
      <c r="L3599" s="5" t="n">
        <v>4875001</v>
      </c>
      <c r="M3599" s="6" t="n">
        <v>19.212819</v>
      </c>
      <c r="AB3599" s="8" t="inlineStr">
        <is>
          <t>QISSwaps</t>
        </is>
      </c>
      <c r="AG3599" t="n">
        <v>0.003262</v>
      </c>
    </row>
    <row r="3600">
      <c r="A3600" t="inlineStr">
        <is>
          <t>QIS</t>
        </is>
      </c>
      <c r="B3600" t="inlineStr">
        <is>
          <t>QCOM UW Equity</t>
        </is>
      </c>
      <c r="C3600" t="inlineStr">
        <is>
          <t>QCOM UW Equity</t>
        </is>
      </c>
      <c r="G3600" s="1" t="n">
        <v>15.9955237624</v>
      </c>
      <c r="H3600" s="1" t="n">
        <v>166.36</v>
      </c>
      <c r="K3600" s="4" t="n">
        <v>93662513.40000001</v>
      </c>
      <c r="L3600" s="5" t="n">
        <v>4875001</v>
      </c>
      <c r="M3600" s="6" t="n">
        <v>19.212819</v>
      </c>
      <c r="AB3600" s="8" t="inlineStr">
        <is>
          <t>QISSwaps</t>
        </is>
      </c>
      <c r="AG3600" t="n">
        <v>0.003262</v>
      </c>
    </row>
    <row r="3601">
      <c r="A3601" t="inlineStr">
        <is>
          <t>QIS</t>
        </is>
      </c>
      <c r="B3601" t="inlineStr">
        <is>
          <t>QCZ5 Comdty</t>
        </is>
      </c>
      <c r="C3601" t="inlineStr">
        <is>
          <t>QCZ5 Comdty</t>
        </is>
      </c>
      <c r="G3601" s="1" t="n">
        <v>0.0667454317095891</v>
      </c>
      <c r="H3601" s="1" t="n">
        <v>4850</v>
      </c>
      <c r="K3601" s="4" t="n">
        <v>93662513.40000001</v>
      </c>
      <c r="L3601" s="5" t="n">
        <v>4875001</v>
      </c>
      <c r="M3601" s="6" t="n">
        <v>19.212819</v>
      </c>
      <c r="AB3601" s="8" t="inlineStr">
        <is>
          <t>QISSwaps</t>
        </is>
      </c>
      <c r="AG3601" t="n">
        <v>0.003262</v>
      </c>
    </row>
    <row r="3602">
      <c r="A3602" t="inlineStr">
        <is>
          <t>QIS</t>
        </is>
      </c>
      <c r="B3602" t="inlineStr">
        <is>
          <t>QSF6 Comdty</t>
        </is>
      </c>
      <c r="C3602" t="inlineStr">
        <is>
          <t>QSF6 Comdty</t>
        </is>
      </c>
      <c r="G3602" s="1" t="n">
        <v>3.494937424538596</v>
      </c>
      <c r="H3602" s="1" t="n">
        <v>664.75</v>
      </c>
      <c r="K3602" s="4" t="n">
        <v>93662513.40000001</v>
      </c>
      <c r="L3602" s="5" t="n">
        <v>4875001</v>
      </c>
      <c r="M3602" s="6" t="n">
        <v>19.212819</v>
      </c>
      <c r="AB3602" s="8" t="inlineStr">
        <is>
          <t>QISSwaps</t>
        </is>
      </c>
      <c r="AG3602" t="n">
        <v>0.003262</v>
      </c>
    </row>
    <row r="3603">
      <c r="A3603" t="inlineStr">
        <is>
          <t>QIS</t>
        </is>
      </c>
      <c r="B3603" t="inlineStr">
        <is>
          <t>QSK6 Comdty</t>
        </is>
      </c>
      <c r="C3603" t="inlineStr">
        <is>
          <t>QSK6 Comdty</t>
        </is>
      </c>
      <c r="G3603" s="1" t="n">
        <v>5.711960262557649</v>
      </c>
      <c r="H3603" s="1" t="n">
        <v>641.5</v>
      </c>
      <c r="K3603" s="4" t="n">
        <v>93662513.40000001</v>
      </c>
      <c r="L3603" s="5" t="n">
        <v>4875001</v>
      </c>
      <c r="M3603" s="6" t="n">
        <v>19.212819</v>
      </c>
      <c r="AB3603" s="8" t="inlineStr">
        <is>
          <t>QISSwaps</t>
        </is>
      </c>
      <c r="AG3603" t="n">
        <v>0.003262</v>
      </c>
    </row>
    <row r="3604">
      <c r="A3604" t="inlineStr">
        <is>
          <t>QIS</t>
        </is>
      </c>
      <c r="B3604" t="inlineStr">
        <is>
          <t>QSK6 Comdty</t>
        </is>
      </c>
      <c r="C3604" t="inlineStr">
        <is>
          <t>QSK6 Comdty</t>
        </is>
      </c>
      <c r="G3604" s="1" t="n">
        <v>4.214393297401924</v>
      </c>
      <c r="H3604" s="1" t="n">
        <v>641.5</v>
      </c>
      <c r="K3604" s="4" t="n">
        <v>93662513.40000001</v>
      </c>
      <c r="L3604" s="5" t="n">
        <v>4875001</v>
      </c>
      <c r="M3604" s="6" t="n">
        <v>19.212819</v>
      </c>
      <c r="AB3604" s="8" t="inlineStr">
        <is>
          <t>QISSwaps</t>
        </is>
      </c>
      <c r="AG3604" t="n">
        <v>0.003262</v>
      </c>
    </row>
    <row r="3605">
      <c r="A3605" t="inlineStr">
        <is>
          <t>QIS</t>
        </is>
      </c>
      <c r="B3605" t="inlineStr">
        <is>
          <t>QSX5 Comdty</t>
        </is>
      </c>
      <c r="C3605" t="inlineStr">
        <is>
          <t>QSX5 Comdty</t>
        </is>
      </c>
      <c r="G3605" s="1" t="n">
        <v>3.494937424538596</v>
      </c>
      <c r="H3605" s="1" t="n">
        <v>687</v>
      </c>
      <c r="K3605" s="4" t="n">
        <v>93662513.40000001</v>
      </c>
      <c r="L3605" s="5" t="n">
        <v>4875001</v>
      </c>
      <c r="M3605" s="6" t="n">
        <v>19.212819</v>
      </c>
      <c r="AB3605" s="8" t="inlineStr">
        <is>
          <t>QISSwaps</t>
        </is>
      </c>
      <c r="AG3605" t="n">
        <v>0.003262</v>
      </c>
    </row>
    <row r="3606">
      <c r="A3606" t="inlineStr">
        <is>
          <t>QIS</t>
        </is>
      </c>
      <c r="B3606" t="inlineStr">
        <is>
          <t>QSX5 Comdty</t>
        </is>
      </c>
      <c r="C3606" t="inlineStr">
        <is>
          <t>QSX5 Comdty</t>
        </is>
      </c>
      <c r="G3606" s="1" t="n">
        <v>-0.8450464468606076</v>
      </c>
      <c r="H3606" s="1" t="n">
        <v>692.5</v>
      </c>
      <c r="K3606" s="4" t="n">
        <v>93662513.40000001</v>
      </c>
      <c r="L3606" s="5" t="n">
        <v>4875001</v>
      </c>
      <c r="M3606" s="6" t="n">
        <v>19.212819</v>
      </c>
      <c r="AB3606" s="8" t="inlineStr">
        <is>
          <t>QISSwaps</t>
        </is>
      </c>
      <c r="AG3606" t="n">
        <v>0.003262</v>
      </c>
    </row>
    <row r="3607">
      <c r="A3607" t="inlineStr">
        <is>
          <t>QIS</t>
        </is>
      </c>
      <c r="B3607" t="inlineStr">
        <is>
          <t>QSX5 Comdty</t>
        </is>
      </c>
      <c r="C3607" t="inlineStr">
        <is>
          <t>QSX5 Comdty</t>
        </is>
      </c>
      <c r="G3607" s="1" t="n">
        <v>-1.268322139802634</v>
      </c>
      <c r="H3607" s="1" t="n">
        <v>687</v>
      </c>
      <c r="K3607" s="4" t="n">
        <v>93662513.40000001</v>
      </c>
      <c r="L3607" s="5" t="n">
        <v>4875001</v>
      </c>
      <c r="M3607" s="6" t="n">
        <v>19.212819</v>
      </c>
      <c r="AB3607" s="8" t="inlineStr">
        <is>
          <t>QISSwaps</t>
        </is>
      </c>
      <c r="AG3607" t="n">
        <v>0.003262</v>
      </c>
    </row>
    <row r="3608">
      <c r="A3608" t="inlineStr">
        <is>
          <t>QIS</t>
        </is>
      </c>
      <c r="B3608" t="inlineStr">
        <is>
          <t>QSX5 Comdty</t>
        </is>
      </c>
      <c r="C3608" t="inlineStr">
        <is>
          <t>QSX5 Comdty</t>
        </is>
      </c>
      <c r="G3608" s="1" t="n">
        <v>-0.8958631640601358</v>
      </c>
      <c r="H3608" s="1" t="n">
        <v>687</v>
      </c>
      <c r="K3608" s="4" t="n">
        <v>93662513.40000001</v>
      </c>
      <c r="L3608" s="5" t="n">
        <v>4875001</v>
      </c>
      <c r="M3608" s="6" t="n">
        <v>19.212819</v>
      </c>
      <c r="AB3608" s="8" t="inlineStr">
        <is>
          <t>QISSwaps</t>
        </is>
      </c>
      <c r="AG3608" t="n">
        <v>0.003262</v>
      </c>
    </row>
    <row r="3609">
      <c r="A3609" t="inlineStr">
        <is>
          <t>QIS</t>
        </is>
      </c>
      <c r="B3609" t="inlineStr">
        <is>
          <t>QSX5 Comdty</t>
        </is>
      </c>
      <c r="C3609" t="inlineStr">
        <is>
          <t>QSX5 Comdty</t>
        </is>
      </c>
      <c r="G3609" s="1" t="n">
        <v>-2.966743787027216</v>
      </c>
      <c r="H3609" s="1" t="n">
        <v>687</v>
      </c>
      <c r="K3609" s="4" t="n">
        <v>93662513.40000001</v>
      </c>
      <c r="L3609" s="5" t="n">
        <v>4875001</v>
      </c>
      <c r="M3609" s="6" t="n">
        <v>19.212819</v>
      </c>
      <c r="AB3609" s="8" t="inlineStr">
        <is>
          <t>QISSwaps</t>
        </is>
      </c>
      <c r="AG3609" t="n">
        <v>0.003262</v>
      </c>
    </row>
    <row r="3610">
      <c r="A3610" t="inlineStr">
        <is>
          <t>QIS</t>
        </is>
      </c>
      <c r="B3610" t="inlineStr">
        <is>
          <t>QSZ5 Comdty</t>
        </is>
      </c>
      <c r="C3610" t="inlineStr">
        <is>
          <t>QSZ5 Comdty</t>
        </is>
      </c>
      <c r="G3610" s="1" t="n">
        <v>3.494937424538597</v>
      </c>
      <c r="H3610" s="1" t="n">
        <v>673.5</v>
      </c>
      <c r="K3610" s="4" t="n">
        <v>93662513.40000001</v>
      </c>
      <c r="L3610" s="5" t="n">
        <v>4875001</v>
      </c>
      <c r="M3610" s="6" t="n">
        <v>19.212819</v>
      </c>
      <c r="AB3610" s="8" t="inlineStr">
        <is>
          <t>QISSwaps</t>
        </is>
      </c>
      <c r="AG3610" t="n">
        <v>0.003262</v>
      </c>
    </row>
    <row r="3611">
      <c r="A3611" t="inlineStr">
        <is>
          <t>QIS</t>
        </is>
      </c>
      <c r="B3611" t="inlineStr">
        <is>
          <t>QSZ5 Comdty</t>
        </is>
      </c>
      <c r="C3611" t="inlineStr">
        <is>
          <t>QSZ5 Comdty</t>
        </is>
      </c>
      <c r="G3611" s="1" t="n">
        <v>-0.5435082076035893</v>
      </c>
      <c r="H3611" s="1" t="n">
        <v>673.5</v>
      </c>
      <c r="K3611" s="4" t="n">
        <v>93662513.40000001</v>
      </c>
      <c r="L3611" s="5" t="n">
        <v>4875001</v>
      </c>
      <c r="M3611" s="6" t="n">
        <v>19.212819</v>
      </c>
      <c r="AB3611" s="8" t="inlineStr">
        <is>
          <t>QISSwaps</t>
        </is>
      </c>
      <c r="AG3611" t="n">
        <v>0.003262</v>
      </c>
    </row>
    <row r="3612">
      <c r="A3612" t="inlineStr">
        <is>
          <t>QIS</t>
        </is>
      </c>
      <c r="B3612" t="inlineStr">
        <is>
          <t>QWH6 Comdty</t>
        </is>
      </c>
      <c r="C3612" t="inlineStr">
        <is>
          <t>QWH6 Comdty</t>
        </is>
      </c>
      <c r="G3612" s="1" t="n">
        <v>-0.0023889245704931</v>
      </c>
      <c r="H3612" s="1" t="n">
        <v>456.8</v>
      </c>
      <c r="K3612" s="4" t="n">
        <v>93662513.40000001</v>
      </c>
      <c r="L3612" s="5" t="n">
        <v>4875001</v>
      </c>
      <c r="M3612" s="6" t="n">
        <v>19.212819</v>
      </c>
      <c r="AB3612" s="8" t="inlineStr">
        <is>
          <t>QISSwaps</t>
        </is>
      </c>
      <c r="AG3612" t="n">
        <v>0.003262</v>
      </c>
    </row>
    <row r="3613">
      <c r="A3613" t="inlineStr">
        <is>
          <t>QIS</t>
        </is>
      </c>
      <c r="B3613" t="inlineStr">
        <is>
          <t>RTX UN Equity</t>
        </is>
      </c>
      <c r="C3613" t="inlineStr">
        <is>
          <t>RTX UN Equity</t>
        </is>
      </c>
      <c r="G3613" s="1" t="n">
        <v>-532.9062532976</v>
      </c>
      <c r="H3613" s="1" t="n">
        <v>167.33</v>
      </c>
      <c r="K3613" s="4" t="n">
        <v>93662513.40000001</v>
      </c>
      <c r="L3613" s="5" t="n">
        <v>4875001</v>
      </c>
      <c r="M3613" s="6" t="n">
        <v>19.212819</v>
      </c>
      <c r="AB3613" s="8" t="inlineStr">
        <is>
          <t>QISSwaps</t>
        </is>
      </c>
      <c r="AG3613" t="n">
        <v>0.003262</v>
      </c>
    </row>
    <row r="3614">
      <c r="A3614" t="inlineStr">
        <is>
          <t>QIS</t>
        </is>
      </c>
      <c r="B3614" t="inlineStr">
        <is>
          <t>RTX US 11/21/2025 C170 Equity</t>
        </is>
      </c>
      <c r="C3614" t="inlineStr">
        <is>
          <t>RTX US 11/21/2025 C170 Equity</t>
        </is>
      </c>
      <c r="G3614" s="1" t="n">
        <v>10.538704279831</v>
      </c>
      <c r="H3614" s="1" t="n">
        <v>5.625</v>
      </c>
      <c r="K3614" s="4" t="n">
        <v>93662513.40000001</v>
      </c>
      <c r="L3614" s="5" t="n">
        <v>4875001</v>
      </c>
      <c r="M3614" s="6" t="n">
        <v>19.212819</v>
      </c>
      <c r="AB3614" s="8" t="inlineStr">
        <is>
          <t>QISSwaps</t>
        </is>
      </c>
      <c r="AG3614" t="n">
        <v>0.003262</v>
      </c>
    </row>
    <row r="3615">
      <c r="A3615" t="inlineStr">
        <is>
          <t>QIS</t>
        </is>
      </c>
      <c r="B3615" t="inlineStr">
        <is>
          <t>S F6 Comdty</t>
        </is>
      </c>
      <c r="C3615" t="inlineStr">
        <is>
          <t>S F6 Comdty</t>
        </is>
      </c>
      <c r="G3615" s="1" t="n">
        <v>-7.986023434982218</v>
      </c>
      <c r="H3615" s="1" t="n">
        <v>10.2025</v>
      </c>
      <c r="K3615" s="4" t="n">
        <v>93662513.40000001</v>
      </c>
      <c r="L3615" s="5" t="n">
        <v>4875001</v>
      </c>
      <c r="M3615" s="6" t="n">
        <v>19.212819</v>
      </c>
      <c r="AB3615" s="8" t="inlineStr">
        <is>
          <t>QISSwaps</t>
        </is>
      </c>
      <c r="AG3615" t="n">
        <v>0.003262</v>
      </c>
    </row>
    <row r="3616">
      <c r="A3616" t="inlineStr">
        <is>
          <t>QIS</t>
        </is>
      </c>
      <c r="B3616" t="inlineStr">
        <is>
          <t>S F6C 1070 Comdty</t>
        </is>
      </c>
      <c r="C3616" t="inlineStr">
        <is>
          <t>S F6C 1070 Comdty</t>
        </is>
      </c>
      <c r="G3616" s="1" t="n">
        <v>-3.828592814081112</v>
      </c>
      <c r="H3616" s="1" t="n">
        <v>13.5</v>
      </c>
      <c r="K3616" s="4" t="n">
        <v>93662513.40000001</v>
      </c>
      <c r="L3616" s="5" t="n">
        <v>4875001</v>
      </c>
      <c r="M3616" s="6" t="n">
        <v>19.212819</v>
      </c>
      <c r="AB3616" s="8" t="inlineStr">
        <is>
          <t>QISSwaps</t>
        </is>
      </c>
      <c r="AG3616" t="n">
        <v>0.003262</v>
      </c>
    </row>
    <row r="3617">
      <c r="A3617" t="inlineStr">
        <is>
          <t>QIS</t>
        </is>
      </c>
      <c r="B3617" t="inlineStr">
        <is>
          <t>S F6P 1030 Comdty</t>
        </is>
      </c>
      <c r="C3617" t="inlineStr">
        <is>
          <t>S F6P 1030 Comdty</t>
        </is>
      </c>
      <c r="G3617" s="1" t="n">
        <v>-6.300665483143973</v>
      </c>
      <c r="H3617" s="1" t="n">
        <v>27.875</v>
      </c>
      <c r="K3617" s="4" t="n">
        <v>93662513.40000001</v>
      </c>
      <c r="L3617" s="5" t="n">
        <v>4875001</v>
      </c>
      <c r="M3617" s="6" t="n">
        <v>19.212819</v>
      </c>
      <c r="AB3617" s="8" t="inlineStr">
        <is>
          <t>QISSwaps</t>
        </is>
      </c>
      <c r="AG3617" t="n">
        <v>0.003262</v>
      </c>
    </row>
    <row r="3618">
      <c r="A3618" t="inlineStr">
        <is>
          <t>QIS</t>
        </is>
      </c>
      <c r="B3618" t="inlineStr">
        <is>
          <t>S K6 Comdty</t>
        </is>
      </c>
      <c r="C3618" t="inlineStr">
        <is>
          <t>S K6 Comdty</t>
        </is>
      </c>
      <c r="G3618" s="1" t="n">
        <v>7.866645334942583</v>
      </c>
      <c r="H3618" s="1" t="n">
        <v>10.4975</v>
      </c>
      <c r="K3618" s="4" t="n">
        <v>93662513.40000001</v>
      </c>
      <c r="L3618" s="5" t="n">
        <v>4875001</v>
      </c>
      <c r="M3618" s="6" t="n">
        <v>19.212819</v>
      </c>
      <c r="AB3618" s="8" t="inlineStr">
        <is>
          <t>QISSwaps</t>
        </is>
      </c>
      <c r="AG3618" t="n">
        <v>0.003262</v>
      </c>
    </row>
    <row r="3619">
      <c r="A3619" t="inlineStr">
        <is>
          <t>QIS</t>
        </is>
      </c>
      <c r="B3619" t="inlineStr">
        <is>
          <t>S K6 Comdty</t>
        </is>
      </c>
      <c r="C3619" t="inlineStr">
        <is>
          <t>S K6 Comdty</t>
        </is>
      </c>
      <c r="G3619" s="1" t="n">
        <v>14.6432071506278</v>
      </c>
      <c r="H3619" s="1" t="n">
        <v>10.4975</v>
      </c>
      <c r="K3619" s="4" t="n">
        <v>93662513.40000001</v>
      </c>
      <c r="L3619" s="5" t="n">
        <v>4875001</v>
      </c>
      <c r="M3619" s="6" t="n">
        <v>19.212819</v>
      </c>
      <c r="AB3619" s="8" t="inlineStr">
        <is>
          <t>QISSwaps</t>
        </is>
      </c>
      <c r="AG3619" t="n">
        <v>0.003262</v>
      </c>
    </row>
    <row r="3620">
      <c r="A3620" t="inlineStr">
        <is>
          <t>QIS</t>
        </is>
      </c>
      <c r="B3620" t="inlineStr">
        <is>
          <t>S X5 Comdty</t>
        </is>
      </c>
      <c r="C3620" t="inlineStr">
        <is>
          <t>S X5 Comdty</t>
        </is>
      </c>
      <c r="G3620" s="1" t="n">
        <v>-1.25841910479915</v>
      </c>
      <c r="H3620" s="1" t="n">
        <v>1010.5</v>
      </c>
      <c r="K3620" s="4" t="n">
        <v>93662513.40000001</v>
      </c>
      <c r="L3620" s="5" t="n">
        <v>4875001</v>
      </c>
      <c r="M3620" s="6" t="n">
        <v>19.212819</v>
      </c>
      <c r="AB3620" s="8" t="inlineStr">
        <is>
          <t>QISSwaps</t>
        </is>
      </c>
      <c r="AG3620" t="n">
        <v>0.003262</v>
      </c>
    </row>
    <row r="3621">
      <c r="A3621" t="inlineStr">
        <is>
          <t>QIS</t>
        </is>
      </c>
      <c r="B3621" t="inlineStr">
        <is>
          <t>S X5 Comdty</t>
        </is>
      </c>
      <c r="C3621" t="inlineStr">
        <is>
          <t>S X5 Comdty</t>
        </is>
      </c>
      <c r="G3621" s="1" t="n">
        <v>-4.163541265150903</v>
      </c>
      <c r="H3621" s="1" t="n">
        <v>10.0175</v>
      </c>
      <c r="K3621" s="4" t="n">
        <v>93662513.40000001</v>
      </c>
      <c r="L3621" s="5" t="n">
        <v>4875001</v>
      </c>
      <c r="M3621" s="6" t="n">
        <v>19.212819</v>
      </c>
      <c r="AB3621" s="8" t="inlineStr">
        <is>
          <t>QISSwaps</t>
        </is>
      </c>
      <c r="AG3621" t="n">
        <v>0.003262</v>
      </c>
    </row>
    <row r="3622">
      <c r="A3622" t="inlineStr">
        <is>
          <t>QIS</t>
        </is>
      </c>
      <c r="B3622" t="inlineStr">
        <is>
          <t>S X5 Comdty</t>
        </is>
      </c>
      <c r="C3622" t="inlineStr">
        <is>
          <t>S X5 Comdty</t>
        </is>
      </c>
      <c r="G3622" s="1" t="n">
        <v>-74.20183554510133</v>
      </c>
      <c r="H3622" s="1" t="n">
        <v>10.0175</v>
      </c>
      <c r="K3622" s="4" t="n">
        <v>93662513.40000001</v>
      </c>
      <c r="L3622" s="5" t="n">
        <v>4875001</v>
      </c>
      <c r="M3622" s="6" t="n">
        <v>19.212819</v>
      </c>
      <c r="AB3622" s="8" t="inlineStr">
        <is>
          <t>QISSwaps</t>
        </is>
      </c>
      <c r="AG3622" t="n">
        <v>0.003262</v>
      </c>
    </row>
    <row r="3623">
      <c r="A3623" t="inlineStr">
        <is>
          <t>QIS</t>
        </is>
      </c>
      <c r="B3623" t="inlineStr">
        <is>
          <t>S X5 Comdty</t>
        </is>
      </c>
      <c r="C3623" t="inlineStr">
        <is>
          <t>S X5 Comdty</t>
        </is>
      </c>
      <c r="G3623" s="1" t="n">
        <v>-4.438752501283424</v>
      </c>
      <c r="H3623" s="1" t="n">
        <v>10.0175</v>
      </c>
      <c r="K3623" s="4" t="n">
        <v>93662513.40000001</v>
      </c>
      <c r="L3623" s="5" t="n">
        <v>4875001</v>
      </c>
      <c r="M3623" s="6" t="n">
        <v>19.212819</v>
      </c>
      <c r="AB3623" s="8" t="inlineStr">
        <is>
          <t>QISSwaps</t>
        </is>
      </c>
      <c r="AG3623" t="n">
        <v>0.003262</v>
      </c>
    </row>
    <row r="3624">
      <c r="A3624" t="inlineStr">
        <is>
          <t>QIS</t>
        </is>
      </c>
      <c r="B3624" t="inlineStr">
        <is>
          <t>S X5 Comdty</t>
        </is>
      </c>
      <c r="C3624" t="inlineStr">
        <is>
          <t>S X5 Comdty</t>
        </is>
      </c>
      <c r="G3624" s="1" t="n">
        <v>-8.223665625608685</v>
      </c>
      <c r="H3624" s="1" t="n">
        <v>10.0175</v>
      </c>
      <c r="K3624" s="4" t="n">
        <v>93662513.40000001</v>
      </c>
      <c r="L3624" s="5" t="n">
        <v>4875001</v>
      </c>
      <c r="M3624" s="6" t="n">
        <v>19.212819</v>
      </c>
      <c r="AB3624" s="8" t="inlineStr">
        <is>
          <t>QISSwaps</t>
        </is>
      </c>
      <c r="AG3624" t="n">
        <v>0.003262</v>
      </c>
    </row>
    <row r="3625">
      <c r="A3625" t="inlineStr">
        <is>
          <t>QIS</t>
        </is>
      </c>
      <c r="B3625" t="inlineStr">
        <is>
          <t>SBH6 Comdty</t>
        </is>
      </c>
      <c r="C3625" t="inlineStr">
        <is>
          <t>SBH6 Comdty</t>
        </is>
      </c>
      <c r="G3625" s="1" t="n">
        <v>-1.25934849520813</v>
      </c>
      <c r="H3625" s="1" t="n">
        <v>16.45</v>
      </c>
      <c r="K3625" s="4" t="n">
        <v>93662513.40000001</v>
      </c>
      <c r="L3625" s="5" t="n">
        <v>4875001</v>
      </c>
      <c r="M3625" s="6" t="n">
        <v>19.212819</v>
      </c>
      <c r="AB3625" s="8" t="inlineStr">
        <is>
          <t>QISSwaps</t>
        </is>
      </c>
      <c r="AG3625" t="n">
        <v>0.003262</v>
      </c>
    </row>
    <row r="3626">
      <c r="A3626" t="inlineStr">
        <is>
          <t>QIS</t>
        </is>
      </c>
      <c r="B3626" t="inlineStr">
        <is>
          <t>SBH6 Comdty</t>
        </is>
      </c>
      <c r="C3626" t="inlineStr">
        <is>
          <t>SBH6 Comdty</t>
        </is>
      </c>
      <c r="G3626" s="1" t="n">
        <v>-9.66361773905601</v>
      </c>
      <c r="H3626" s="1" t="n">
        <v>0.166</v>
      </c>
      <c r="K3626" s="4" t="n">
        <v>93662513.40000001</v>
      </c>
      <c r="L3626" s="5" t="n">
        <v>4875001</v>
      </c>
      <c r="M3626" s="6" t="n">
        <v>19.212819</v>
      </c>
      <c r="AB3626" s="8" t="inlineStr">
        <is>
          <t>QISSwaps</t>
        </is>
      </c>
      <c r="AG3626" t="n">
        <v>0.003262</v>
      </c>
    </row>
    <row r="3627">
      <c r="A3627" t="inlineStr">
        <is>
          <t>QIS</t>
        </is>
      </c>
      <c r="B3627" t="inlineStr">
        <is>
          <t>SBH6 Comdty</t>
        </is>
      </c>
      <c r="C3627" t="inlineStr">
        <is>
          <t>SBH6 Comdty</t>
        </is>
      </c>
      <c r="G3627" s="1" t="n">
        <v>-42.33168021794476</v>
      </c>
      <c r="H3627" s="1" t="n">
        <v>0.166</v>
      </c>
      <c r="K3627" s="4" t="n">
        <v>93662513.40000001</v>
      </c>
      <c r="L3627" s="5" t="n">
        <v>4875001</v>
      </c>
      <c r="M3627" s="6" t="n">
        <v>19.212819</v>
      </c>
      <c r="AB3627" s="8" t="inlineStr">
        <is>
          <t>QISSwaps</t>
        </is>
      </c>
      <c r="AG3627" t="n">
        <v>0.003262</v>
      </c>
    </row>
    <row r="3628">
      <c r="A3628" t="inlineStr">
        <is>
          <t>QIS</t>
        </is>
      </c>
      <c r="B3628" t="inlineStr">
        <is>
          <t>SBH6 Comdty</t>
        </is>
      </c>
      <c r="C3628" t="inlineStr">
        <is>
          <t>SBH6 Comdty</t>
        </is>
      </c>
      <c r="G3628" s="1" t="n">
        <v>-5.453346955027453</v>
      </c>
      <c r="H3628" s="1" t="n">
        <v>0.166</v>
      </c>
      <c r="K3628" s="4" t="n">
        <v>93662513.40000001</v>
      </c>
      <c r="L3628" s="5" t="n">
        <v>4875001</v>
      </c>
      <c r="M3628" s="6" t="n">
        <v>19.212819</v>
      </c>
      <c r="AB3628" s="8" t="inlineStr">
        <is>
          <t>QISSwaps</t>
        </is>
      </c>
      <c r="AG3628" t="n">
        <v>0.003262</v>
      </c>
    </row>
    <row r="3629">
      <c r="A3629" t="inlineStr">
        <is>
          <t>QIS</t>
        </is>
      </c>
      <c r="B3629" t="inlineStr">
        <is>
          <t>SBH6 Comdty</t>
        </is>
      </c>
      <c r="C3629" t="inlineStr">
        <is>
          <t>SBH6 Comdty</t>
        </is>
      </c>
      <c r="G3629" s="1" t="n">
        <v>-89.62667446033542</v>
      </c>
      <c r="H3629" s="1" t="n">
        <v>0.166</v>
      </c>
      <c r="K3629" s="4" t="n">
        <v>93662513.40000001</v>
      </c>
      <c r="L3629" s="5" t="n">
        <v>4875001</v>
      </c>
      <c r="M3629" s="6" t="n">
        <v>19.212819</v>
      </c>
      <c r="AB3629" s="8" t="inlineStr">
        <is>
          <t>QISSwaps</t>
        </is>
      </c>
      <c r="AG3629" t="n">
        <v>0.003262</v>
      </c>
    </row>
    <row r="3630">
      <c r="A3630" t="inlineStr">
        <is>
          <t>QIS</t>
        </is>
      </c>
      <c r="B3630" t="inlineStr">
        <is>
          <t>SBK6 Comdty</t>
        </is>
      </c>
      <c r="C3630" t="inlineStr">
        <is>
          <t>SBK6 Comdty</t>
        </is>
      </c>
      <c r="G3630" s="1" t="n">
        <v>11.35454615343778</v>
      </c>
      <c r="H3630" s="1" t="n">
        <v>0.1614</v>
      </c>
      <c r="K3630" s="4" t="n">
        <v>93662513.40000001</v>
      </c>
      <c r="L3630" s="5" t="n">
        <v>4875001</v>
      </c>
      <c r="M3630" s="6" t="n">
        <v>19.212819</v>
      </c>
      <c r="AB3630" s="8" t="inlineStr">
        <is>
          <t>QISSwaps</t>
        </is>
      </c>
      <c r="AG3630" t="n">
        <v>0.003262</v>
      </c>
    </row>
    <row r="3631">
      <c r="A3631" t="inlineStr">
        <is>
          <t>QIS</t>
        </is>
      </c>
      <c r="B3631" t="inlineStr">
        <is>
          <t>SBK6 Comdty</t>
        </is>
      </c>
      <c r="C3631" t="inlineStr">
        <is>
          <t>SBK6 Comdty</t>
        </is>
      </c>
      <c r="G3631" s="1" t="n">
        <v>46.24023172209112</v>
      </c>
      <c r="H3631" s="1" t="n">
        <v>0.1614</v>
      </c>
      <c r="K3631" s="4" t="n">
        <v>93662513.40000001</v>
      </c>
      <c r="L3631" s="5" t="n">
        <v>4875001</v>
      </c>
      <c r="M3631" s="6" t="n">
        <v>19.212819</v>
      </c>
      <c r="AB3631" s="8" t="inlineStr">
        <is>
          <t>QISSwaps</t>
        </is>
      </c>
      <c r="AG3631" t="n">
        <v>0.003262</v>
      </c>
    </row>
    <row r="3632">
      <c r="A3632" t="inlineStr">
        <is>
          <t>QIS</t>
        </is>
      </c>
      <c r="B3632" t="inlineStr">
        <is>
          <t>SCOX5 Comdty</t>
        </is>
      </c>
      <c r="C3632" t="inlineStr">
        <is>
          <t>SCOX5 Comdty</t>
        </is>
      </c>
      <c r="G3632" s="1" t="n">
        <v>-0.0599521376403215</v>
      </c>
      <c r="H3632" s="1" t="n">
        <v>103.02</v>
      </c>
      <c r="K3632" s="4" t="n">
        <v>93662513.40000001</v>
      </c>
      <c r="L3632" s="5" t="n">
        <v>4875001</v>
      </c>
      <c r="M3632" s="6" t="n">
        <v>19.212819</v>
      </c>
      <c r="AB3632" s="8" t="inlineStr">
        <is>
          <t>QISSwaps</t>
        </is>
      </c>
      <c r="AG3632" t="n">
        <v>0.003262</v>
      </c>
    </row>
    <row r="3633">
      <c r="A3633" t="inlineStr">
        <is>
          <t>QIS</t>
        </is>
      </c>
      <c r="B3633" t="inlineStr">
        <is>
          <t>SEK/USD 2025-12-31 Curncy</t>
        </is>
      </c>
      <c r="C3633" t="inlineStr">
        <is>
          <t>SEK/USD 2025-12-31 Curncy</t>
        </is>
      </c>
      <c r="G3633" s="1" t="n">
        <v>-835057.5874261853</v>
      </c>
      <c r="H3633" s="1" t="n">
        <v>0</v>
      </c>
      <c r="K3633" s="4" t="n">
        <v>93662513.40000001</v>
      </c>
      <c r="L3633" s="5" t="n">
        <v>4875001</v>
      </c>
      <c r="M3633" s="6" t="n">
        <v>19.212819</v>
      </c>
      <c r="AB3633" s="8" t="inlineStr">
        <is>
          <t>QISSwaps</t>
        </is>
      </c>
      <c r="AG3633" t="n">
        <v>0.003262</v>
      </c>
    </row>
    <row r="3634">
      <c r="A3634" t="inlineStr">
        <is>
          <t>QIS</t>
        </is>
      </c>
      <c r="B3634" t="inlineStr">
        <is>
          <t>SIK6 Comdty</t>
        </is>
      </c>
      <c r="C3634" t="inlineStr">
        <is>
          <t>SIK6 Comdty</t>
        </is>
      </c>
      <c r="G3634" s="1" t="n">
        <v>2.302498080769934</v>
      </c>
      <c r="H3634" s="1" t="n">
        <v>47.568</v>
      </c>
      <c r="K3634" s="4" t="n">
        <v>93662513.40000001</v>
      </c>
      <c r="L3634" s="5" t="n">
        <v>4875001</v>
      </c>
      <c r="M3634" s="6" t="n">
        <v>19.212819</v>
      </c>
      <c r="AB3634" s="8" t="inlineStr">
        <is>
          <t>QISSwaps</t>
        </is>
      </c>
      <c r="AG3634" t="n">
        <v>0.003262</v>
      </c>
    </row>
    <row r="3635">
      <c r="A3635" t="inlineStr">
        <is>
          <t>QIS</t>
        </is>
      </c>
      <c r="B3635" t="inlineStr">
        <is>
          <t>SIK6 Comdty</t>
        </is>
      </c>
      <c r="C3635" t="inlineStr">
        <is>
          <t>SIK6 Comdty</t>
        </is>
      </c>
      <c r="G3635" s="1" t="n">
        <v>8.839394884153393</v>
      </c>
      <c r="H3635" s="1" t="n">
        <v>47.568</v>
      </c>
      <c r="K3635" s="4" t="n">
        <v>93662513.40000001</v>
      </c>
      <c r="L3635" s="5" t="n">
        <v>4875001</v>
      </c>
      <c r="M3635" s="6" t="n">
        <v>19.212819</v>
      </c>
      <c r="AB3635" s="8" t="inlineStr">
        <is>
          <t>QISSwaps</t>
        </is>
      </c>
      <c r="AG3635" t="n">
        <v>0.003262</v>
      </c>
    </row>
    <row r="3636">
      <c r="A3636" t="inlineStr">
        <is>
          <t>QIS</t>
        </is>
      </c>
      <c r="B3636" t="inlineStr">
        <is>
          <t>SIZ5 Comdty</t>
        </is>
      </c>
      <c r="C3636" t="inlineStr">
        <is>
          <t>SIZ5 Comdty</t>
        </is>
      </c>
      <c r="G3636" s="1" t="n">
        <v>-2.346948118680425</v>
      </c>
      <c r="H3636" s="1" t="n">
        <v>46.64</v>
      </c>
      <c r="K3636" s="4" t="n">
        <v>93662513.40000001</v>
      </c>
      <c r="L3636" s="5" t="n">
        <v>4875001</v>
      </c>
      <c r="M3636" s="6" t="n">
        <v>19.212819</v>
      </c>
      <c r="AB3636" s="8" t="inlineStr">
        <is>
          <t>QISSwaps</t>
        </is>
      </c>
      <c r="AG3636" t="n">
        <v>0.003262</v>
      </c>
    </row>
    <row r="3637">
      <c r="A3637" t="inlineStr">
        <is>
          <t>QIS</t>
        </is>
      </c>
      <c r="B3637" t="inlineStr">
        <is>
          <t>SIZ5 Comdty</t>
        </is>
      </c>
      <c r="C3637" t="inlineStr">
        <is>
          <t>SIZ5 Comdty</t>
        </is>
      </c>
      <c r="G3637" s="1" t="n">
        <v>-8.956767887534973</v>
      </c>
      <c r="H3637" s="1" t="n">
        <v>46.64</v>
      </c>
      <c r="K3637" s="4" t="n">
        <v>93662513.40000001</v>
      </c>
      <c r="L3637" s="5" t="n">
        <v>4875001</v>
      </c>
      <c r="M3637" s="6" t="n">
        <v>19.212819</v>
      </c>
      <c r="AB3637" s="8" t="inlineStr">
        <is>
          <t>QISSwaps</t>
        </is>
      </c>
      <c r="AG3637" t="n">
        <v>0.003262</v>
      </c>
    </row>
    <row r="3638">
      <c r="A3638" t="inlineStr">
        <is>
          <t>QIS</t>
        </is>
      </c>
      <c r="B3638" t="inlineStr">
        <is>
          <t>SIZ5 Comdty</t>
        </is>
      </c>
      <c r="C3638" t="inlineStr">
        <is>
          <t>SIZ5 Comdty</t>
        </is>
      </c>
      <c r="G3638" s="1" t="n">
        <v>-0.0101434894714945</v>
      </c>
      <c r="H3638" s="1" t="n">
        <v>47.016</v>
      </c>
      <c r="K3638" s="4" t="n">
        <v>93662513.40000001</v>
      </c>
      <c r="L3638" s="5" t="n">
        <v>4875001</v>
      </c>
      <c r="M3638" s="6" t="n">
        <v>19.212819</v>
      </c>
      <c r="AB3638" s="8" t="inlineStr">
        <is>
          <t>QISSwaps</t>
        </is>
      </c>
      <c r="AG3638" t="n">
        <v>0.003262</v>
      </c>
    </row>
    <row r="3639">
      <c r="A3639" t="inlineStr">
        <is>
          <t>QIS</t>
        </is>
      </c>
      <c r="B3639" t="inlineStr">
        <is>
          <t>SMK6 Comdty</t>
        </is>
      </c>
      <c r="C3639" t="inlineStr">
        <is>
          <t>SMK6 Comdty</t>
        </is>
      </c>
      <c r="G3639" s="1" t="n">
        <v>7.566005254203702</v>
      </c>
      <c r="H3639" s="1" t="n">
        <v>291.7</v>
      </c>
      <c r="K3639" s="4" t="n">
        <v>93662513.40000001</v>
      </c>
      <c r="L3639" s="5" t="n">
        <v>4875001</v>
      </c>
      <c r="M3639" s="6" t="n">
        <v>19.212819</v>
      </c>
      <c r="AB3639" s="8" t="inlineStr">
        <is>
          <t>QISSwaps</t>
        </is>
      </c>
      <c r="AG3639" t="n">
        <v>0.003262</v>
      </c>
    </row>
    <row r="3640">
      <c r="A3640" t="inlineStr">
        <is>
          <t>QIS</t>
        </is>
      </c>
      <c r="B3640" t="inlineStr">
        <is>
          <t>SMK6 Comdty</t>
        </is>
      </c>
      <c r="C3640" t="inlineStr">
        <is>
          <t>SMK6 Comdty</t>
        </is>
      </c>
      <c r="G3640" s="1" t="n">
        <v>7.505643374445407</v>
      </c>
      <c r="H3640" s="1" t="n">
        <v>291.7</v>
      </c>
      <c r="K3640" s="4" t="n">
        <v>93662513.40000001</v>
      </c>
      <c r="L3640" s="5" t="n">
        <v>4875001</v>
      </c>
      <c r="M3640" s="6" t="n">
        <v>19.212819</v>
      </c>
      <c r="AB3640" s="8" t="inlineStr">
        <is>
          <t>QISSwaps</t>
        </is>
      </c>
      <c r="AG3640" t="n">
        <v>0.003262</v>
      </c>
    </row>
    <row r="3641">
      <c r="A3641" t="inlineStr">
        <is>
          <t>QIS</t>
        </is>
      </c>
      <c r="B3641" t="inlineStr">
        <is>
          <t>SMZ5 Comdty</t>
        </is>
      </c>
      <c r="C3641" t="inlineStr">
        <is>
          <t>SMZ5 Comdty</t>
        </is>
      </c>
      <c r="G3641" s="1" t="n">
        <v>-7.931422928911953</v>
      </c>
      <c r="H3641" s="1" t="n">
        <v>273.3</v>
      </c>
      <c r="K3641" s="4" t="n">
        <v>93662513.40000001</v>
      </c>
      <c r="L3641" s="5" t="n">
        <v>4875001</v>
      </c>
      <c r="M3641" s="6" t="n">
        <v>19.212819</v>
      </c>
      <c r="AB3641" s="8" t="inlineStr">
        <is>
          <t>QISSwaps</t>
        </is>
      </c>
      <c r="AG3641" t="n">
        <v>0.003262</v>
      </c>
    </row>
    <row r="3642">
      <c r="A3642" t="inlineStr">
        <is>
          <t>QIS</t>
        </is>
      </c>
      <c r="B3642" t="inlineStr">
        <is>
          <t>SMZ5 Comdty</t>
        </is>
      </c>
      <c r="C3642" t="inlineStr">
        <is>
          <t>SMZ5 Comdty</t>
        </is>
      </c>
      <c r="G3642" s="1" t="n">
        <v>81.62201909961081</v>
      </c>
      <c r="H3642" s="1" t="n">
        <v>273.3</v>
      </c>
      <c r="K3642" s="4" t="n">
        <v>93662513.40000001</v>
      </c>
      <c r="L3642" s="5" t="n">
        <v>4875001</v>
      </c>
      <c r="M3642" s="6" t="n">
        <v>19.212819</v>
      </c>
      <c r="AB3642" s="8" t="inlineStr">
        <is>
          <t>QISSwaps</t>
        </is>
      </c>
      <c r="AG3642" t="n">
        <v>0.003262</v>
      </c>
    </row>
    <row r="3643">
      <c r="A3643" t="inlineStr">
        <is>
          <t>QIS</t>
        </is>
      </c>
      <c r="B3643" t="inlineStr">
        <is>
          <t>SMZ5 Comdty</t>
        </is>
      </c>
      <c r="C3643" t="inlineStr">
        <is>
          <t>SMZ5 Comdty</t>
        </is>
      </c>
      <c r="G3643" s="1" t="n">
        <v>-7.092984127088135</v>
      </c>
      <c r="H3643" s="1" t="n">
        <v>273.3</v>
      </c>
      <c r="K3643" s="4" t="n">
        <v>93662513.40000001</v>
      </c>
      <c r="L3643" s="5" t="n">
        <v>4875001</v>
      </c>
      <c r="M3643" s="6" t="n">
        <v>19.212819</v>
      </c>
      <c r="AB3643" s="8" t="inlineStr">
        <is>
          <t>QISSwaps</t>
        </is>
      </c>
      <c r="AG3643" t="n">
        <v>0.003262</v>
      </c>
    </row>
    <row r="3644">
      <c r="A3644" t="inlineStr">
        <is>
          <t>QIS</t>
        </is>
      </c>
      <c r="B3644" t="inlineStr">
        <is>
          <t>SMZ5 Comdty</t>
        </is>
      </c>
      <c r="C3644" t="inlineStr">
        <is>
          <t>SMZ5 Comdty</t>
        </is>
      </c>
      <c r="G3644" s="1" t="n">
        <v>1.074386508417225</v>
      </c>
      <c r="H3644" s="1" t="n">
        <v>275.4</v>
      </c>
      <c r="K3644" s="4" t="n">
        <v>93662513.40000001</v>
      </c>
      <c r="L3644" s="5" t="n">
        <v>4875001</v>
      </c>
      <c r="M3644" s="6" t="n">
        <v>19.212819</v>
      </c>
      <c r="AB3644" s="8" t="inlineStr">
        <is>
          <t>QISSwaps</t>
        </is>
      </c>
      <c r="AG3644" t="n">
        <v>0.003262</v>
      </c>
    </row>
    <row r="3645">
      <c r="A3645" t="inlineStr">
        <is>
          <t>QIS</t>
        </is>
      </c>
      <c r="B3645" t="inlineStr">
        <is>
          <t>SPX 03/20/26 P4475 Index</t>
        </is>
      </c>
      <c r="C3645" t="inlineStr">
        <is>
          <t>SPX 03/20/26 P4475 Index</t>
        </is>
      </c>
      <c r="G3645" s="1" t="n">
        <v>0.289687712076</v>
      </c>
      <c r="H3645" s="1" t="n">
        <v>20.9</v>
      </c>
      <c r="K3645" s="4" t="n">
        <v>93662513.40000001</v>
      </c>
      <c r="L3645" s="5" t="n">
        <v>4875001</v>
      </c>
      <c r="M3645" s="6" t="n">
        <v>19.212819</v>
      </c>
      <c r="AB3645" s="8" t="inlineStr">
        <is>
          <t>QISSwaps</t>
        </is>
      </c>
      <c r="AG3645" t="n">
        <v>0.003262</v>
      </c>
    </row>
    <row r="3646">
      <c r="A3646" t="inlineStr">
        <is>
          <t>QIS</t>
        </is>
      </c>
      <c r="B3646" t="inlineStr">
        <is>
          <t>SPX 03/20/26 P4550 Index</t>
        </is>
      </c>
      <c r="C3646" t="inlineStr">
        <is>
          <t>SPX 03/20/26 P4550 Index</t>
        </is>
      </c>
      <c r="G3646" s="1" t="n">
        <v>0.283080390453</v>
      </c>
      <c r="H3646" s="1" t="n">
        <v>22.25</v>
      </c>
      <c r="K3646" s="4" t="n">
        <v>93662513.40000001</v>
      </c>
      <c r="L3646" s="5" t="n">
        <v>4875001</v>
      </c>
      <c r="M3646" s="6" t="n">
        <v>19.212819</v>
      </c>
      <c r="AB3646" s="8" t="inlineStr">
        <is>
          <t>QISSwaps</t>
        </is>
      </c>
      <c r="AG3646" t="n">
        <v>0.003262</v>
      </c>
    </row>
    <row r="3647">
      <c r="A3647" t="inlineStr">
        <is>
          <t>QIS</t>
        </is>
      </c>
      <c r="B3647" t="inlineStr">
        <is>
          <t>SPX 03/20/26 P4575 Index</t>
        </is>
      </c>
      <c r="C3647" t="inlineStr">
        <is>
          <t>SPX 03/20/26 P4575 Index</t>
        </is>
      </c>
      <c r="G3647" s="1" t="n">
        <v>0.281809690281</v>
      </c>
      <c r="H3647" s="1" t="n">
        <v>22.7</v>
      </c>
      <c r="K3647" s="4" t="n">
        <v>93662513.40000001</v>
      </c>
      <c r="L3647" s="5" t="n">
        <v>4875001</v>
      </c>
      <c r="M3647" s="6" t="n">
        <v>19.212819</v>
      </c>
      <c r="AB3647" s="8" t="inlineStr">
        <is>
          <t>QISSwaps</t>
        </is>
      </c>
      <c r="AG3647" t="n">
        <v>0.003262</v>
      </c>
    </row>
    <row r="3648">
      <c r="A3648" t="inlineStr">
        <is>
          <t>QIS</t>
        </is>
      </c>
      <c r="B3648" t="inlineStr">
        <is>
          <t>SPX 03/20/26 P4650 Index</t>
        </is>
      </c>
      <c r="C3648" t="inlineStr">
        <is>
          <t>SPX 03/20/26 P4650 Index</t>
        </is>
      </c>
      <c r="G3648" s="1" t="n">
        <v>0.274761774126</v>
      </c>
      <c r="H3648" s="1" t="n">
        <v>24.2</v>
      </c>
      <c r="K3648" s="4" t="n">
        <v>93662513.40000001</v>
      </c>
      <c r="L3648" s="5" t="n">
        <v>4875001</v>
      </c>
      <c r="M3648" s="6" t="n">
        <v>19.212819</v>
      </c>
      <c r="AB3648" s="8" t="inlineStr">
        <is>
          <t>QISSwaps</t>
        </is>
      </c>
      <c r="AG3648" t="n">
        <v>0.003262</v>
      </c>
    </row>
    <row r="3649">
      <c r="A3649" t="inlineStr">
        <is>
          <t>QIS</t>
        </is>
      </c>
      <c r="B3649" t="inlineStr">
        <is>
          <t>SPX 03/20/26 P4750 Index</t>
        </is>
      </c>
      <c r="C3649" t="inlineStr">
        <is>
          <t>SPX 03/20/26 P4750 Index</t>
        </is>
      </c>
      <c r="G3649" s="1" t="n">
        <v>1.067138580669</v>
      </c>
      <c r="H3649" s="1" t="n">
        <v>26.5</v>
      </c>
      <c r="K3649" s="4" t="n">
        <v>93662513.40000001</v>
      </c>
      <c r="L3649" s="5" t="n">
        <v>4875001</v>
      </c>
      <c r="M3649" s="6" t="n">
        <v>19.212819</v>
      </c>
      <c r="AB3649" s="8" t="inlineStr">
        <is>
          <t>QISSwaps</t>
        </is>
      </c>
      <c r="AG3649" t="n">
        <v>0.003262</v>
      </c>
    </row>
    <row r="3650">
      <c r="A3650" t="inlineStr">
        <is>
          <t>QIS</t>
        </is>
      </c>
      <c r="B3650" t="inlineStr">
        <is>
          <t>SPX 03/20/26 P4825 Index</t>
        </is>
      </c>
      <c r="C3650" t="inlineStr">
        <is>
          <t>SPX 03/20/26 P4825 Index</t>
        </is>
      </c>
      <c r="G3650" s="1" t="n">
        <v>0.262428852063</v>
      </c>
      <c r="H3650" s="1" t="n">
        <v>28.35</v>
      </c>
      <c r="K3650" s="4" t="n">
        <v>93662513.40000001</v>
      </c>
      <c r="L3650" s="5" t="n">
        <v>4875001</v>
      </c>
      <c r="M3650" s="6" t="n">
        <v>19.212819</v>
      </c>
      <c r="AB3650" s="8" t="inlineStr">
        <is>
          <t>QISSwaps</t>
        </is>
      </c>
      <c r="AG3650" t="n">
        <v>0.003262</v>
      </c>
    </row>
    <row r="3651">
      <c r="A3651" t="inlineStr">
        <is>
          <t>QIS</t>
        </is>
      </c>
      <c r="B3651" t="inlineStr">
        <is>
          <t>SPX 03/20/26 P4850 Index</t>
        </is>
      </c>
      <c r="C3651" t="inlineStr">
        <is>
          <t>SPX 03/20/26 P4850 Index</t>
        </is>
      </c>
      <c r="G3651" s="1" t="n">
        <v>0.777320499438</v>
      </c>
      <c r="H3651" s="1" t="n">
        <v>29</v>
      </c>
      <c r="K3651" s="4" t="n">
        <v>93662513.40000001</v>
      </c>
      <c r="L3651" s="5" t="n">
        <v>4875001</v>
      </c>
      <c r="M3651" s="6" t="n">
        <v>19.212819</v>
      </c>
      <c r="AB3651" s="8" t="inlineStr">
        <is>
          <t>QISSwaps</t>
        </is>
      </c>
      <c r="AG3651" t="n">
        <v>0.003262</v>
      </c>
    </row>
    <row r="3652">
      <c r="A3652" t="inlineStr">
        <is>
          <t>QIS</t>
        </is>
      </c>
      <c r="B3652" t="inlineStr">
        <is>
          <t>SPX 03/20/26 P4875 Index</t>
        </is>
      </c>
      <c r="C3652" t="inlineStr">
        <is>
          <t>SPX 03/20/26 P4875 Index</t>
        </is>
      </c>
      <c r="G3652" s="1" t="n">
        <v>0.258528951912</v>
      </c>
      <c r="H3652" s="1" t="n">
        <v>29.7</v>
      </c>
      <c r="K3652" s="4" t="n">
        <v>93662513.40000001</v>
      </c>
      <c r="L3652" s="5" t="n">
        <v>4875001</v>
      </c>
      <c r="M3652" s="6" t="n">
        <v>19.212819</v>
      </c>
      <c r="AB3652" s="8" t="inlineStr">
        <is>
          <t>QISSwaps</t>
        </is>
      </c>
      <c r="AG3652" t="n">
        <v>0.003262</v>
      </c>
    </row>
    <row r="3653">
      <c r="A3653" t="inlineStr">
        <is>
          <t>QIS</t>
        </is>
      </c>
      <c r="B3653" t="inlineStr">
        <is>
          <t>SPX 03/20/26 P4900 Index</t>
        </is>
      </c>
      <c r="C3653" t="inlineStr">
        <is>
          <t>SPX 03/20/26 P4900 Index</t>
        </is>
      </c>
      <c r="G3653" s="1" t="n">
        <v>0.255708721212</v>
      </c>
      <c r="H3653" s="1" t="n">
        <v>30.4</v>
      </c>
      <c r="K3653" s="4" t="n">
        <v>93662513.40000001</v>
      </c>
      <c r="L3653" s="5" t="n">
        <v>4875001</v>
      </c>
      <c r="M3653" s="6" t="n">
        <v>19.212819</v>
      </c>
      <c r="AB3653" s="8" t="inlineStr">
        <is>
          <t>QISSwaps</t>
        </is>
      </c>
      <c r="AG3653" t="n">
        <v>0.003262</v>
      </c>
    </row>
    <row r="3654">
      <c r="A3654" t="inlineStr">
        <is>
          <t>QIS</t>
        </is>
      </c>
      <c r="B3654" t="inlineStr">
        <is>
          <t>SPX 03/20/26 P4925 Index</t>
        </is>
      </c>
      <c r="C3654" t="inlineStr">
        <is>
          <t>SPX 03/20/26 P4925 Index</t>
        </is>
      </c>
      <c r="G3654" s="1" t="n">
        <v>0.253089631494</v>
      </c>
      <c r="H3654" s="1" t="n">
        <v>31.15</v>
      </c>
      <c r="K3654" s="4" t="n">
        <v>93662513.40000001</v>
      </c>
      <c r="L3654" s="5" t="n">
        <v>4875001</v>
      </c>
      <c r="M3654" s="6" t="n">
        <v>19.212819</v>
      </c>
      <c r="AB3654" s="8" t="inlineStr">
        <is>
          <t>QISSwaps</t>
        </is>
      </c>
      <c r="AG3654" t="n">
        <v>0.003262</v>
      </c>
    </row>
    <row r="3655">
      <c r="A3655" t="inlineStr">
        <is>
          <t>QIS</t>
        </is>
      </c>
      <c r="B3655" t="inlineStr">
        <is>
          <t>SPX 03/20/26 P4975 Index</t>
        </is>
      </c>
      <c r="C3655" t="inlineStr">
        <is>
          <t>SPX 03/20/26 P4975 Index</t>
        </is>
      </c>
      <c r="G3655" s="1" t="n">
        <v>0.5009650289069999</v>
      </c>
      <c r="H3655" s="1" t="n">
        <v>32.7</v>
      </c>
      <c r="K3655" s="4" t="n">
        <v>93662513.40000001</v>
      </c>
      <c r="L3655" s="5" t="n">
        <v>4875001</v>
      </c>
      <c r="M3655" s="6" t="n">
        <v>19.212819</v>
      </c>
      <c r="AB3655" s="8" t="inlineStr">
        <is>
          <t>QISSwaps</t>
        </is>
      </c>
      <c r="AG3655" t="n">
        <v>0.003262</v>
      </c>
    </row>
    <row r="3656">
      <c r="A3656" t="inlineStr">
        <is>
          <t>QIS</t>
        </is>
      </c>
      <c r="B3656" t="inlineStr">
        <is>
          <t>SPX 03/20/26 P5000 Index</t>
        </is>
      </c>
      <c r="C3656" t="inlineStr">
        <is>
          <t>SPX 03/20/26 P5000 Index</t>
        </is>
      </c>
      <c r="G3656" s="1" t="n">
        <v>0.497096523777</v>
      </c>
      <c r="H3656" s="1" t="n">
        <v>33.55</v>
      </c>
      <c r="K3656" s="4" t="n">
        <v>93662513.40000001</v>
      </c>
      <c r="L3656" s="5" t="n">
        <v>4875001</v>
      </c>
      <c r="M3656" s="6" t="n">
        <v>19.212819</v>
      </c>
      <c r="AB3656" s="8" t="inlineStr">
        <is>
          <t>QISSwaps</t>
        </is>
      </c>
      <c r="AG3656" t="n">
        <v>0.003262</v>
      </c>
    </row>
    <row r="3657">
      <c r="A3657" t="inlineStr">
        <is>
          <t>QIS</t>
        </is>
      </c>
      <c r="B3657" t="inlineStr">
        <is>
          <t>SPX 03/20/26 P5025 Index</t>
        </is>
      </c>
      <c r="C3657" t="inlineStr">
        <is>
          <t>SPX 03/20/26 P5025 Index</t>
        </is>
      </c>
      <c r="G3657" s="1" t="n">
        <v>0.247342746294</v>
      </c>
      <c r="H3657" s="1" t="n">
        <v>34.4</v>
      </c>
      <c r="K3657" s="4" t="n">
        <v>93662513.40000001</v>
      </c>
      <c r="L3657" s="5" t="n">
        <v>4875001</v>
      </c>
      <c r="M3657" s="6" t="n">
        <v>19.212819</v>
      </c>
      <c r="AB3657" s="8" t="inlineStr">
        <is>
          <t>QISSwaps</t>
        </is>
      </c>
      <c r="AG3657" t="n">
        <v>0.003262</v>
      </c>
    </row>
    <row r="3658">
      <c r="A3658" t="inlineStr">
        <is>
          <t>QIS</t>
        </is>
      </c>
      <c r="B3658" t="inlineStr">
        <is>
          <t>SPX 03/20/26 P5050 Index</t>
        </is>
      </c>
      <c r="C3658" t="inlineStr">
        <is>
          <t>SPX 03/20/26 P5050 Index</t>
        </is>
      </c>
      <c r="G3658" s="1" t="n">
        <v>0.738355553544</v>
      </c>
      <c r="H3658" s="1" t="n">
        <v>35.3</v>
      </c>
      <c r="K3658" s="4" t="n">
        <v>93662513.40000001</v>
      </c>
      <c r="L3658" s="5" t="n">
        <v>4875001</v>
      </c>
      <c r="M3658" s="6" t="n">
        <v>19.212819</v>
      </c>
      <c r="AB3658" s="8" t="inlineStr">
        <is>
          <t>QISSwaps</t>
        </is>
      </c>
      <c r="AG3658" t="n">
        <v>0.003262</v>
      </c>
    </row>
    <row r="3659">
      <c r="A3659" t="inlineStr">
        <is>
          <t>QIS</t>
        </is>
      </c>
      <c r="B3659" t="inlineStr">
        <is>
          <t>SPX 03/20/26 P5075 Index</t>
        </is>
      </c>
      <c r="C3659" t="inlineStr">
        <is>
          <t>SPX 03/20/26 P5075 Index</t>
        </is>
      </c>
      <c r="G3659" s="1" t="n">
        <v>0.7332078343380001</v>
      </c>
      <c r="H3659" s="1" t="n">
        <v>36.2</v>
      </c>
      <c r="K3659" s="4" t="n">
        <v>93662513.40000001</v>
      </c>
      <c r="L3659" s="5" t="n">
        <v>4875001</v>
      </c>
      <c r="M3659" s="6" t="n">
        <v>19.212819</v>
      </c>
      <c r="AB3659" s="8" t="inlineStr">
        <is>
          <t>QISSwaps</t>
        </is>
      </c>
      <c r="AG3659" t="n">
        <v>0.003262</v>
      </c>
    </row>
    <row r="3660">
      <c r="A3660" t="inlineStr">
        <is>
          <t>QIS</t>
        </is>
      </c>
      <c r="B3660" t="inlineStr">
        <is>
          <t>SPX 03/20/26 P5100 Index</t>
        </is>
      </c>
      <c r="C3660" t="inlineStr">
        <is>
          <t>SPX 03/20/26 P5100 Index</t>
        </is>
      </c>
      <c r="G3660" s="1" t="n">
        <v>0.728504434497</v>
      </c>
      <c r="H3660" s="1" t="n">
        <v>37.15</v>
      </c>
      <c r="K3660" s="4" t="n">
        <v>93662513.40000001</v>
      </c>
      <c r="L3660" s="5" t="n">
        <v>4875001</v>
      </c>
      <c r="M3660" s="6" t="n">
        <v>19.212819</v>
      </c>
      <c r="AB3660" s="8" t="inlineStr">
        <is>
          <t>QISSwaps</t>
        </is>
      </c>
      <c r="AG3660" t="n">
        <v>0.003262</v>
      </c>
    </row>
    <row r="3661">
      <c r="A3661" t="inlineStr">
        <is>
          <t>QIS</t>
        </is>
      </c>
      <c r="B3661" t="inlineStr">
        <is>
          <t>SPX 03/20/26 P5125 Index</t>
        </is>
      </c>
      <c r="C3661" t="inlineStr">
        <is>
          <t>SPX 03/20/26 P5125 Index</t>
        </is>
      </c>
      <c r="G3661" s="1" t="n">
        <v>0.483396055884</v>
      </c>
      <c r="H3661" s="1" t="n">
        <v>38.15</v>
      </c>
      <c r="K3661" s="4" t="n">
        <v>93662513.40000001</v>
      </c>
      <c r="L3661" s="5" t="n">
        <v>4875001</v>
      </c>
      <c r="M3661" s="6" t="n">
        <v>19.212819</v>
      </c>
      <c r="AB3661" s="8" t="inlineStr">
        <is>
          <t>QISSwaps</t>
        </is>
      </c>
      <c r="AG3661" t="n">
        <v>0.003262</v>
      </c>
    </row>
    <row r="3662">
      <c r="A3662" t="inlineStr">
        <is>
          <t>QIS</t>
        </is>
      </c>
      <c r="B3662" t="inlineStr">
        <is>
          <t>SPX 03/20/26 P5150 Index</t>
        </is>
      </c>
      <c r="C3662" t="inlineStr">
        <is>
          <t>SPX 03/20/26 P5150 Index</t>
        </is>
      </c>
      <c r="G3662" s="1" t="n">
        <v>0.240504485025</v>
      </c>
      <c r="H3662" s="1" t="n">
        <v>39.15</v>
      </c>
      <c r="K3662" s="4" t="n">
        <v>93662513.40000001</v>
      </c>
      <c r="L3662" s="5" t="n">
        <v>4875001</v>
      </c>
      <c r="M3662" s="6" t="n">
        <v>19.212819</v>
      </c>
      <c r="AB3662" s="8" t="inlineStr">
        <is>
          <t>QISSwaps</t>
        </is>
      </c>
      <c r="AG3662" t="n">
        <v>0.003262</v>
      </c>
    </row>
    <row r="3663">
      <c r="A3663" t="inlineStr">
        <is>
          <t>QIS</t>
        </is>
      </c>
      <c r="B3663" t="inlineStr">
        <is>
          <t>SPX 03/20/26 P5200 Index</t>
        </is>
      </c>
      <c r="C3663" t="inlineStr">
        <is>
          <t>SPX 03/20/26 P5200 Index</t>
        </is>
      </c>
      <c r="G3663" s="1" t="n">
        <v>0.475170028263</v>
      </c>
      <c r="H3663" s="1" t="n">
        <v>41.25</v>
      </c>
      <c r="K3663" s="4" t="n">
        <v>93662513.40000001</v>
      </c>
      <c r="L3663" s="5" t="n">
        <v>4875001</v>
      </c>
      <c r="M3663" s="6" t="n">
        <v>19.212819</v>
      </c>
      <c r="AB3663" s="8" t="inlineStr">
        <is>
          <t>QISSwaps</t>
        </is>
      </c>
      <c r="AG3663" t="n">
        <v>0.003262</v>
      </c>
    </row>
    <row r="3664">
      <c r="A3664" t="inlineStr">
        <is>
          <t>QIS</t>
        </is>
      </c>
      <c r="B3664" t="inlineStr">
        <is>
          <t>SPX 03/20/26 P5225 Index</t>
        </is>
      </c>
      <c r="C3664" t="inlineStr">
        <is>
          <t>SPX 03/20/26 P5225 Index</t>
        </is>
      </c>
      <c r="G3664" s="1" t="n">
        <v>0.235893141771</v>
      </c>
      <c r="H3664" s="1" t="n">
        <v>42.4</v>
      </c>
      <c r="K3664" s="4" t="n">
        <v>93662513.40000001</v>
      </c>
      <c r="L3664" s="5" t="n">
        <v>4875001</v>
      </c>
      <c r="M3664" s="6" t="n">
        <v>19.212819</v>
      </c>
      <c r="AB3664" s="8" t="inlineStr">
        <is>
          <t>QISSwaps</t>
        </is>
      </c>
      <c r="AG3664" t="n">
        <v>0.003262</v>
      </c>
    </row>
    <row r="3665">
      <c r="A3665" t="inlineStr">
        <is>
          <t>QIS</t>
        </is>
      </c>
      <c r="B3665" t="inlineStr">
        <is>
          <t>SPX 03/20/26 P5250 Index</t>
        </is>
      </c>
      <c r="C3665" t="inlineStr">
        <is>
          <t>SPX 03/20/26 P5250 Index</t>
        </is>
      </c>
      <c r="G3665" s="1" t="n">
        <v>0.7011003059970001</v>
      </c>
      <c r="H3665" s="1" t="n">
        <v>43.55</v>
      </c>
      <c r="K3665" s="4" t="n">
        <v>93662513.40000001</v>
      </c>
      <c r="L3665" s="5" t="n">
        <v>4875001</v>
      </c>
      <c r="M3665" s="6" t="n">
        <v>19.212819</v>
      </c>
      <c r="AB3665" s="8" t="inlineStr">
        <is>
          <t>QISSwaps</t>
        </is>
      </c>
      <c r="AG3665" t="n">
        <v>0.003262</v>
      </c>
    </row>
    <row r="3666">
      <c r="A3666" t="inlineStr">
        <is>
          <t>QIS</t>
        </is>
      </c>
      <c r="B3666" t="inlineStr">
        <is>
          <t>SPX 03/20/26 P5300 Index</t>
        </is>
      </c>
      <c r="C3666" t="inlineStr">
        <is>
          <t>SPX 03/20/26 P5300 Index</t>
        </is>
      </c>
      <c r="G3666" s="1" t="n">
        <v>0.694447754259</v>
      </c>
      <c r="H3666" s="1" t="n">
        <v>45.95</v>
      </c>
      <c r="K3666" s="4" t="n">
        <v>93662513.40000001</v>
      </c>
      <c r="L3666" s="5" t="n">
        <v>4875001</v>
      </c>
      <c r="M3666" s="6" t="n">
        <v>19.212819</v>
      </c>
      <c r="AB3666" s="8" t="inlineStr">
        <is>
          <t>QISSwaps</t>
        </is>
      </c>
      <c r="AG3666" t="n">
        <v>0.003262</v>
      </c>
    </row>
    <row r="3667">
      <c r="A3667" t="inlineStr">
        <is>
          <t>QIS</t>
        </is>
      </c>
      <c r="B3667" t="inlineStr">
        <is>
          <t>SPX 03/20/26 P5325 Index</t>
        </is>
      </c>
      <c r="C3667" t="inlineStr">
        <is>
          <t>SPX 03/20/26 P5325 Index</t>
        </is>
      </c>
      <c r="G3667" s="1" t="n">
        <v>0.9212836985310001</v>
      </c>
      <c r="H3667" s="1" t="n">
        <v>47.25</v>
      </c>
      <c r="K3667" s="4" t="n">
        <v>93662513.40000001</v>
      </c>
      <c r="L3667" s="5" t="n">
        <v>4875001</v>
      </c>
      <c r="M3667" s="6" t="n">
        <v>19.212819</v>
      </c>
      <c r="AB3667" s="8" t="inlineStr">
        <is>
          <t>QISSwaps</t>
        </is>
      </c>
      <c r="AG3667" t="n">
        <v>0.003262</v>
      </c>
    </row>
    <row r="3668">
      <c r="A3668" t="inlineStr">
        <is>
          <t>QIS</t>
        </is>
      </c>
      <c r="B3668" t="inlineStr">
        <is>
          <t>SPX 03/20/26 P5350 Index</t>
        </is>
      </c>
      <c r="C3668" t="inlineStr">
        <is>
          <t>SPX 03/20/26 P5350 Index</t>
        </is>
      </c>
      <c r="G3668" s="1" t="n">
        <v>0.6877260270509999</v>
      </c>
      <c r="H3668" s="1" t="n">
        <v>48.55</v>
      </c>
      <c r="K3668" s="4" t="n">
        <v>93662513.40000001</v>
      </c>
      <c r="L3668" s="5" t="n">
        <v>4875001</v>
      </c>
      <c r="M3668" s="6" t="n">
        <v>19.212819</v>
      </c>
      <c r="AB3668" s="8" t="inlineStr">
        <is>
          <t>QISSwaps</t>
        </is>
      </c>
      <c r="AG3668" t="n">
        <v>0.003262</v>
      </c>
    </row>
    <row r="3669">
      <c r="A3669" t="inlineStr">
        <is>
          <t>QIS</t>
        </is>
      </c>
      <c r="B3669" t="inlineStr">
        <is>
          <t>SPX 03/20/26 P5375 Index</t>
        </is>
      </c>
      <c r="C3669" t="inlineStr">
        <is>
          <t>SPX 03/20/26 P5375 Index</t>
        </is>
      </c>
      <c r="G3669" s="1" t="n">
        <v>1.822561319019</v>
      </c>
      <c r="H3669" s="1" t="n">
        <v>49.95</v>
      </c>
      <c r="K3669" s="4" t="n">
        <v>93662513.40000001</v>
      </c>
      <c r="L3669" s="5" t="n">
        <v>4875001</v>
      </c>
      <c r="M3669" s="6" t="n">
        <v>19.212819</v>
      </c>
      <c r="AB3669" s="8" t="inlineStr">
        <is>
          <t>QISSwaps</t>
        </is>
      </c>
      <c r="AG3669" t="n">
        <v>0.003262</v>
      </c>
    </row>
    <row r="3670">
      <c r="A3670" t="inlineStr">
        <is>
          <t>QIS</t>
        </is>
      </c>
      <c r="B3670" t="inlineStr">
        <is>
          <t>SPX 03/20/26 P5400 Index</t>
        </is>
      </c>
      <c r="C3670" t="inlineStr">
        <is>
          <t>SPX 03/20/26 P5400 Index</t>
        </is>
      </c>
      <c r="G3670" s="1" t="n">
        <v>0.452510272767</v>
      </c>
      <c r="H3670" s="1" t="n">
        <v>51.35</v>
      </c>
      <c r="K3670" s="4" t="n">
        <v>93662513.40000001</v>
      </c>
      <c r="L3670" s="5" t="n">
        <v>4875001</v>
      </c>
      <c r="M3670" s="6" t="n">
        <v>19.212819</v>
      </c>
      <c r="AB3670" s="8" t="inlineStr">
        <is>
          <t>QISSwaps</t>
        </is>
      </c>
      <c r="AG3670" t="n">
        <v>0.003262</v>
      </c>
    </row>
    <row r="3671">
      <c r="A3671" t="inlineStr">
        <is>
          <t>QIS</t>
        </is>
      </c>
      <c r="B3671" t="inlineStr">
        <is>
          <t>SPX 03/20/26 P5425 Index</t>
        </is>
      </c>
      <c r="C3671" t="inlineStr">
        <is>
          <t>SPX 03/20/26 P5425 Index</t>
        </is>
      </c>
      <c r="G3671" s="1" t="n">
        <v>0.6751882391730001</v>
      </c>
      <c r="H3671" s="1" t="n">
        <v>52.8</v>
      </c>
      <c r="K3671" s="4" t="n">
        <v>93662513.40000001</v>
      </c>
      <c r="L3671" s="5" t="n">
        <v>4875001</v>
      </c>
      <c r="M3671" s="6" t="n">
        <v>19.212819</v>
      </c>
      <c r="AB3671" s="8" t="inlineStr">
        <is>
          <t>QISSwaps</t>
        </is>
      </c>
      <c r="AG3671" t="n">
        <v>0.003262</v>
      </c>
    </row>
    <row r="3672">
      <c r="A3672" t="inlineStr">
        <is>
          <t>QIS</t>
        </is>
      </c>
      <c r="B3672" t="inlineStr">
        <is>
          <t>SPX 03/20/26 P5450 Index</t>
        </is>
      </c>
      <c r="C3672" t="inlineStr">
        <is>
          <t>SPX 03/20/26 P5450 Index</t>
        </is>
      </c>
      <c r="G3672" s="1" t="n">
        <v>0.224549428929</v>
      </c>
      <c r="H3672" s="1" t="n">
        <v>54.3</v>
      </c>
      <c r="K3672" s="4" t="n">
        <v>93662513.40000001</v>
      </c>
      <c r="L3672" s="5" t="n">
        <v>4875001</v>
      </c>
      <c r="M3672" s="6" t="n">
        <v>19.212819</v>
      </c>
      <c r="AB3672" s="8" t="inlineStr">
        <is>
          <t>QISSwaps</t>
        </is>
      </c>
      <c r="AG3672" t="n">
        <v>0.003262</v>
      </c>
    </row>
    <row r="3673">
      <c r="A3673" t="inlineStr">
        <is>
          <t>QIS</t>
        </is>
      </c>
      <c r="B3673" t="inlineStr">
        <is>
          <t>SPX 06/18/26 P5425 Index</t>
        </is>
      </c>
      <c r="C3673" t="inlineStr">
        <is>
          <t>SPX 06/18/26 P5425 Index</t>
        </is>
      </c>
      <c r="G3673" s="1" t="n">
        <v>0.221777621058</v>
      </c>
      <c r="H3673" s="1" t="n">
        <v>85.90000000000001</v>
      </c>
      <c r="K3673" s="4" t="n">
        <v>93662513.40000001</v>
      </c>
      <c r="L3673" s="5" t="n">
        <v>4875001</v>
      </c>
      <c r="M3673" s="6" t="n">
        <v>19.212819</v>
      </c>
      <c r="AB3673" s="8" t="inlineStr">
        <is>
          <t>QISSwaps</t>
        </is>
      </c>
      <c r="AG3673" t="n">
        <v>0.003262</v>
      </c>
    </row>
    <row r="3674">
      <c r="A3674" t="inlineStr">
        <is>
          <t>QIS</t>
        </is>
      </c>
      <c r="B3674" t="inlineStr">
        <is>
          <t>SPX 06/18/26 P5475 Index</t>
        </is>
      </c>
      <c r="C3674" t="inlineStr">
        <is>
          <t>SPX 06/18/26 P5475 Index</t>
        </is>
      </c>
      <c r="G3674" s="1" t="n">
        <v>0.4376136013619999</v>
      </c>
      <c r="H3674" s="1" t="n">
        <v>90.25</v>
      </c>
      <c r="K3674" s="4" t="n">
        <v>93662513.40000001</v>
      </c>
      <c r="L3674" s="5" t="n">
        <v>4875001</v>
      </c>
      <c r="M3674" s="6" t="n">
        <v>19.212819</v>
      </c>
      <c r="AB3674" s="8" t="inlineStr">
        <is>
          <t>QISSwaps</t>
        </is>
      </c>
      <c r="AG3674" t="n">
        <v>0.003262</v>
      </c>
    </row>
    <row r="3675">
      <c r="A3675" t="inlineStr">
        <is>
          <t>QIS</t>
        </is>
      </c>
      <c r="B3675" t="inlineStr">
        <is>
          <t>SPX 06/18/26 P5525 Index</t>
        </is>
      </c>
      <c r="C3675" t="inlineStr">
        <is>
          <t>SPX 06/18/26 P5525 Index</t>
        </is>
      </c>
      <c r="G3675" s="1" t="n">
        <v>0.216874676592</v>
      </c>
      <c r="H3675" s="1" t="n">
        <v>94.8</v>
      </c>
      <c r="K3675" s="4" t="n">
        <v>93662513.40000001</v>
      </c>
      <c r="L3675" s="5" t="n">
        <v>4875001</v>
      </c>
      <c r="M3675" s="6" t="n">
        <v>19.212819</v>
      </c>
      <c r="AB3675" s="8" t="inlineStr">
        <is>
          <t>QISSwaps</t>
        </is>
      </c>
      <c r="AG3675" t="n">
        <v>0.003262</v>
      </c>
    </row>
    <row r="3676">
      <c r="A3676" t="inlineStr">
        <is>
          <t>QIS</t>
        </is>
      </c>
      <c r="B3676" t="inlineStr">
        <is>
          <t>SPX 06/18/26 P5550 Index</t>
        </is>
      </c>
      <c r="C3676" t="inlineStr">
        <is>
          <t>SPX 06/18/26 P5550 Index</t>
        </is>
      </c>
      <c r="G3676" s="1" t="n">
        <v>0.215707739625</v>
      </c>
      <c r="H3676" s="1" t="n">
        <v>97.15000000000001</v>
      </c>
      <c r="K3676" s="4" t="n">
        <v>93662513.40000001</v>
      </c>
      <c r="L3676" s="5" t="n">
        <v>4875001</v>
      </c>
      <c r="M3676" s="6" t="n">
        <v>19.212819</v>
      </c>
      <c r="AB3676" s="8" t="inlineStr">
        <is>
          <t>QISSwaps</t>
        </is>
      </c>
      <c r="AG3676" t="n">
        <v>0.003262</v>
      </c>
    </row>
    <row r="3677">
      <c r="A3677" t="inlineStr">
        <is>
          <t>QIS</t>
        </is>
      </c>
      <c r="B3677" t="inlineStr">
        <is>
          <t>SPX 06/18/26 P5575 Index</t>
        </is>
      </c>
      <c r="C3677" t="inlineStr">
        <is>
          <t>SPX 06/18/26 P5575 Index</t>
        </is>
      </c>
      <c r="G3677" s="1" t="n">
        <v>0.429236984064</v>
      </c>
      <c r="H3677" s="1" t="n">
        <v>99.59999999999999</v>
      </c>
      <c r="K3677" s="4" t="n">
        <v>93662513.40000001</v>
      </c>
      <c r="L3677" s="5" t="n">
        <v>4875001</v>
      </c>
      <c r="M3677" s="6" t="n">
        <v>19.212819</v>
      </c>
      <c r="AB3677" s="8" t="inlineStr">
        <is>
          <t>QISSwaps</t>
        </is>
      </c>
      <c r="AG3677" t="n">
        <v>0.003262</v>
      </c>
    </row>
    <row r="3678">
      <c r="A3678" t="inlineStr">
        <is>
          <t>QIS</t>
        </is>
      </c>
      <c r="B3678" t="inlineStr">
        <is>
          <t>SPX 06/18/26 P5600 Index</t>
        </is>
      </c>
      <c r="C3678" t="inlineStr">
        <is>
          <t>SPX 06/18/26 P5600 Index</t>
        </is>
      </c>
      <c r="G3678" s="1" t="n">
        <v>0.64078302099</v>
      </c>
      <c r="H3678" s="1" t="n">
        <v>102.05</v>
      </c>
      <c r="K3678" s="4" t="n">
        <v>93662513.40000001</v>
      </c>
      <c r="L3678" s="5" t="n">
        <v>4875001</v>
      </c>
      <c r="M3678" s="6" t="n">
        <v>19.212819</v>
      </c>
      <c r="AB3678" s="8" t="inlineStr">
        <is>
          <t>QISSwaps</t>
        </is>
      </c>
      <c r="AG3678" t="n">
        <v>0.003262</v>
      </c>
    </row>
    <row r="3679">
      <c r="A3679" t="inlineStr">
        <is>
          <t>QIS</t>
        </is>
      </c>
      <c r="B3679" t="inlineStr">
        <is>
          <t>SPX 06/18/26 P5625 Index</t>
        </is>
      </c>
      <c r="C3679" t="inlineStr">
        <is>
          <t>SPX 06/18/26 P5625 Index</t>
        </is>
      </c>
      <c r="G3679" s="1" t="n">
        <v>1.062759241299</v>
      </c>
      <c r="H3679" s="1" t="n">
        <v>104.65</v>
      </c>
      <c r="K3679" s="4" t="n">
        <v>93662513.40000001</v>
      </c>
      <c r="L3679" s="5" t="n">
        <v>4875001</v>
      </c>
      <c r="M3679" s="6" t="n">
        <v>19.212819</v>
      </c>
      <c r="AB3679" s="8" t="inlineStr">
        <is>
          <t>QISSwaps</t>
        </is>
      </c>
      <c r="AG3679" t="n">
        <v>0.003262</v>
      </c>
    </row>
    <row r="3680">
      <c r="A3680" t="inlineStr">
        <is>
          <t>QIS</t>
        </is>
      </c>
      <c r="B3680" t="inlineStr">
        <is>
          <t>SPX 06/18/26 P5650 Index</t>
        </is>
      </c>
      <c r="C3680" t="inlineStr">
        <is>
          <t>SPX 06/18/26 P5650 Index</t>
        </is>
      </c>
      <c r="G3680" s="1" t="n">
        <v>0.6352484512709999</v>
      </c>
      <c r="H3680" s="1" t="n">
        <v>107.25</v>
      </c>
      <c r="K3680" s="4" t="n">
        <v>93662513.40000001</v>
      </c>
      <c r="L3680" s="5" t="n">
        <v>4875001</v>
      </c>
      <c r="M3680" s="6" t="n">
        <v>19.212819</v>
      </c>
      <c r="AB3680" s="8" t="inlineStr">
        <is>
          <t>QISSwaps</t>
        </is>
      </c>
      <c r="AG3680" t="n">
        <v>0.003262</v>
      </c>
    </row>
    <row r="3681">
      <c r="A3681" t="inlineStr">
        <is>
          <t>QIS</t>
        </is>
      </c>
      <c r="B3681" t="inlineStr">
        <is>
          <t>SPX 06/18/26 P5675 Index</t>
        </is>
      </c>
      <c r="C3681" t="inlineStr">
        <is>
          <t>SPX 06/18/26 P5675 Index</t>
        </is>
      </c>
      <c r="G3681" s="1" t="n">
        <v>1.053599876952</v>
      </c>
      <c r="H3681" s="1" t="n">
        <v>109.95</v>
      </c>
      <c r="K3681" s="4" t="n">
        <v>93662513.40000001</v>
      </c>
      <c r="L3681" s="5" t="n">
        <v>4875001</v>
      </c>
      <c r="M3681" s="6" t="n">
        <v>19.212819</v>
      </c>
      <c r="AB3681" s="8" t="inlineStr">
        <is>
          <t>QISSwaps</t>
        </is>
      </c>
      <c r="AG3681" t="n">
        <v>0.003262</v>
      </c>
    </row>
    <row r="3682">
      <c r="A3682" t="inlineStr">
        <is>
          <t>QIS</t>
        </is>
      </c>
      <c r="B3682" t="inlineStr">
        <is>
          <t>SPX 06/18/26 P5700 Index</t>
        </is>
      </c>
      <c r="C3682" t="inlineStr">
        <is>
          <t>SPX 06/18/26 P5700 Index</t>
        </is>
      </c>
      <c r="G3682" s="1" t="n">
        <v>0.836909313534</v>
      </c>
      <c r="H3682" s="1" t="n">
        <v>112.65</v>
      </c>
      <c r="K3682" s="4" t="n">
        <v>93662513.40000001</v>
      </c>
      <c r="L3682" s="5" t="n">
        <v>4875001</v>
      </c>
      <c r="M3682" s="6" t="n">
        <v>19.212819</v>
      </c>
      <c r="AB3682" s="8" t="inlineStr">
        <is>
          <t>QISSwaps</t>
        </is>
      </c>
      <c r="AG3682" t="n">
        <v>0.003262</v>
      </c>
    </row>
    <row r="3683">
      <c r="A3683" t="inlineStr">
        <is>
          <t>QIS</t>
        </is>
      </c>
      <c r="B3683" t="inlineStr">
        <is>
          <t>SPX 06/18/26 P5725 Index</t>
        </is>
      </c>
      <c r="C3683" t="inlineStr">
        <is>
          <t>SPX 06/18/26 P5725 Index</t>
        </is>
      </c>
      <c r="G3683" s="1" t="n">
        <v>1.249352621958</v>
      </c>
      <c r="H3683" s="1" t="n">
        <v>115.45</v>
      </c>
      <c r="K3683" s="4" t="n">
        <v>93662513.40000001</v>
      </c>
      <c r="L3683" s="5" t="n">
        <v>4875001</v>
      </c>
      <c r="M3683" s="6" t="n">
        <v>19.212819</v>
      </c>
      <c r="AB3683" s="8" t="inlineStr">
        <is>
          <t>QISSwaps</t>
        </is>
      </c>
      <c r="AG3683" t="n">
        <v>0.003262</v>
      </c>
    </row>
    <row r="3684">
      <c r="A3684" t="inlineStr">
        <is>
          <t>QIS</t>
        </is>
      </c>
      <c r="B3684" t="inlineStr">
        <is>
          <t>SPX 06/18/26 P5750 Index</t>
        </is>
      </c>
      <c r="C3684" t="inlineStr">
        <is>
          <t>SPX 06/18/26 P5750 Index</t>
        </is>
      </c>
      <c r="G3684" s="1" t="n">
        <v>0.8293521594960001</v>
      </c>
      <c r="H3684" s="1" t="n">
        <v>118.35</v>
      </c>
      <c r="K3684" s="4" t="n">
        <v>93662513.40000001</v>
      </c>
      <c r="L3684" s="5" t="n">
        <v>4875001</v>
      </c>
      <c r="M3684" s="6" t="n">
        <v>19.212819</v>
      </c>
      <c r="AB3684" s="8" t="inlineStr">
        <is>
          <t>QISSwaps</t>
        </is>
      </c>
      <c r="AG3684" t="n">
        <v>0.003262</v>
      </c>
    </row>
    <row r="3685">
      <c r="A3685" t="inlineStr">
        <is>
          <t>QIS</t>
        </is>
      </c>
      <c r="B3685" t="inlineStr">
        <is>
          <t>SPX 06/18/26 P5775 Index</t>
        </is>
      </c>
      <c r="C3685" t="inlineStr">
        <is>
          <t>SPX 06/18/26 P5775 Index</t>
        </is>
      </c>
      <c r="G3685" s="1" t="n">
        <v>0.412784928822</v>
      </c>
      <c r="H3685" s="1" t="n">
        <v>121.3</v>
      </c>
      <c r="K3685" s="4" t="n">
        <v>93662513.40000001</v>
      </c>
      <c r="L3685" s="5" t="n">
        <v>4875001</v>
      </c>
      <c r="M3685" s="6" t="n">
        <v>19.212819</v>
      </c>
      <c r="AB3685" s="8" t="inlineStr">
        <is>
          <t>QISSwaps</t>
        </is>
      </c>
      <c r="AG3685" t="n">
        <v>0.003262</v>
      </c>
    </row>
    <row r="3686">
      <c r="A3686" t="inlineStr">
        <is>
          <t>QIS</t>
        </is>
      </c>
      <c r="B3686" t="inlineStr">
        <is>
          <t>SPX 06/18/26 P5800 Index</t>
        </is>
      </c>
      <c r="C3686" t="inlineStr">
        <is>
          <t>SPX 06/18/26 P5800 Index</t>
        </is>
      </c>
      <c r="G3686" s="1" t="n">
        <v>1.026322392774</v>
      </c>
      <c r="H3686" s="1" t="n">
        <v>124.35</v>
      </c>
      <c r="K3686" s="4" t="n">
        <v>93662513.40000001</v>
      </c>
      <c r="L3686" s="5" t="n">
        <v>4875001</v>
      </c>
      <c r="M3686" s="6" t="n">
        <v>19.212819</v>
      </c>
      <c r="AB3686" s="8" t="inlineStr">
        <is>
          <t>QISSwaps</t>
        </is>
      </c>
      <c r="AG3686" t="n">
        <v>0.003262</v>
      </c>
    </row>
    <row r="3687">
      <c r="A3687" t="inlineStr">
        <is>
          <t>QIS</t>
        </is>
      </c>
      <c r="B3687" t="inlineStr">
        <is>
          <t>SPX 06/18/26 P5825 Index</t>
        </is>
      </c>
      <c r="C3687" t="inlineStr">
        <is>
          <t>SPX 06/18/26 P5825 Index</t>
        </is>
      </c>
      <c r="G3687" s="1" t="n">
        <v>1.430974946919</v>
      </c>
      <c r="H3687" s="1" t="n">
        <v>127.45</v>
      </c>
      <c r="K3687" s="4" t="n">
        <v>93662513.40000001</v>
      </c>
      <c r="L3687" s="5" t="n">
        <v>4875001</v>
      </c>
      <c r="M3687" s="6" t="n">
        <v>19.212819</v>
      </c>
      <c r="AB3687" s="8" t="inlineStr">
        <is>
          <t>QISSwaps</t>
        </is>
      </c>
      <c r="AG3687" t="n">
        <v>0.003262</v>
      </c>
    </row>
    <row r="3688">
      <c r="A3688" t="inlineStr">
        <is>
          <t>QIS</t>
        </is>
      </c>
      <c r="B3688" t="inlineStr">
        <is>
          <t>SPX 06/18/26 P5850 Index</t>
        </is>
      </c>
      <c r="C3688" t="inlineStr">
        <is>
          <t>SPX 06/18/26 P5850 Index</t>
        </is>
      </c>
      <c r="G3688" s="1" t="n">
        <v>0.8128197542850001</v>
      </c>
      <c r="H3688" s="1" t="n">
        <v>130.6</v>
      </c>
      <c r="K3688" s="4" t="n">
        <v>93662513.40000001</v>
      </c>
      <c r="L3688" s="5" t="n">
        <v>4875001</v>
      </c>
      <c r="M3688" s="6" t="n">
        <v>19.212819</v>
      </c>
      <c r="AB3688" s="8" t="inlineStr">
        <is>
          <t>QISSwaps</t>
        </is>
      </c>
      <c r="AG3688" t="n">
        <v>0.003262</v>
      </c>
    </row>
    <row r="3689">
      <c r="A3689" t="inlineStr">
        <is>
          <t>QIS</t>
        </is>
      </c>
      <c r="B3689" t="inlineStr">
        <is>
          <t>SPX 06/18/26 P5875 Index</t>
        </is>
      </c>
      <c r="C3689" t="inlineStr">
        <is>
          <t>SPX 06/18/26 P5875 Index</t>
        </is>
      </c>
      <c r="G3689" s="1" t="n">
        <v>0.202232358069</v>
      </c>
      <c r="H3689" s="1" t="n">
        <v>133.9</v>
      </c>
      <c r="K3689" s="4" t="n">
        <v>93662513.40000001</v>
      </c>
      <c r="L3689" s="5" t="n">
        <v>4875001</v>
      </c>
      <c r="M3689" s="6" t="n">
        <v>19.212819</v>
      </c>
      <c r="AB3689" s="8" t="inlineStr">
        <is>
          <t>QISSwaps</t>
        </is>
      </c>
      <c r="AG3689" t="n">
        <v>0.003262</v>
      </c>
    </row>
    <row r="3690">
      <c r="A3690" t="inlineStr">
        <is>
          <t>QIS</t>
        </is>
      </c>
      <c r="B3690" t="inlineStr">
        <is>
          <t>SPX 06/18/26 P5925 Index</t>
        </is>
      </c>
      <c r="C3690" t="inlineStr">
        <is>
          <t>SPX 06/18/26 P5925 Index</t>
        </is>
      </c>
      <c r="G3690" s="1" t="n">
        <v>0.400938363525</v>
      </c>
      <c r="H3690" s="1" t="n">
        <v>140.6</v>
      </c>
      <c r="K3690" s="4" t="n">
        <v>93662513.40000001</v>
      </c>
      <c r="L3690" s="5" t="n">
        <v>4875001</v>
      </c>
      <c r="M3690" s="6" t="n">
        <v>19.212819</v>
      </c>
      <c r="AB3690" s="8" t="inlineStr">
        <is>
          <t>QISSwaps</t>
        </is>
      </c>
      <c r="AG3690" t="n">
        <v>0.003262</v>
      </c>
    </row>
    <row r="3691">
      <c r="A3691" t="inlineStr">
        <is>
          <t>QIS</t>
        </is>
      </c>
      <c r="B3691" t="inlineStr">
        <is>
          <t>SPX 06/18/26 P5950 Index</t>
        </is>
      </c>
      <c r="C3691" t="inlineStr">
        <is>
          <t>SPX 06/18/26 P5950 Index</t>
        </is>
      </c>
      <c r="G3691" s="1" t="n">
        <v>0.5994006584789999</v>
      </c>
      <c r="H3691" s="1" t="n">
        <v>144.1</v>
      </c>
      <c r="K3691" s="4" t="n">
        <v>93662513.40000001</v>
      </c>
      <c r="L3691" s="5" t="n">
        <v>4875001</v>
      </c>
      <c r="M3691" s="6" t="n">
        <v>19.212819</v>
      </c>
      <c r="AB3691" s="8" t="inlineStr">
        <is>
          <t>QISSwaps</t>
        </is>
      </c>
      <c r="AG3691" t="n">
        <v>0.003262</v>
      </c>
    </row>
    <row r="3692">
      <c r="A3692" t="inlineStr">
        <is>
          <t>QIS</t>
        </is>
      </c>
      <c r="B3692" t="inlineStr">
        <is>
          <t>SPX 06/18/26 P5975 Index</t>
        </is>
      </c>
      <c r="C3692" t="inlineStr">
        <is>
          <t>SPX 06/18/26 P5975 Index</t>
        </is>
      </c>
      <c r="G3692" s="1" t="n">
        <v>0.199012506</v>
      </c>
      <c r="H3692" s="1" t="n">
        <v>147.65</v>
      </c>
      <c r="K3692" s="4" t="n">
        <v>93662513.40000001</v>
      </c>
      <c r="L3692" s="5" t="n">
        <v>4875001</v>
      </c>
      <c r="M3692" s="6" t="n">
        <v>19.212819</v>
      </c>
      <c r="AB3692" s="8" t="inlineStr">
        <is>
          <t>QISSwaps</t>
        </is>
      </c>
      <c r="AG3692" t="n">
        <v>0.003262</v>
      </c>
    </row>
    <row r="3693">
      <c r="A3693" t="inlineStr">
        <is>
          <t>QIS</t>
        </is>
      </c>
      <c r="B3693" t="inlineStr">
        <is>
          <t>SPX 06/18/26 P6000 Index</t>
        </is>
      </c>
      <c r="C3693" t="inlineStr">
        <is>
          <t>SPX 06/18/26 P6000 Index</t>
        </is>
      </c>
      <c r="G3693" s="1" t="n">
        <v>0.198000415662</v>
      </c>
      <c r="H3693" s="1" t="n">
        <v>151.35</v>
      </c>
      <c r="K3693" s="4" t="n">
        <v>93662513.40000001</v>
      </c>
      <c r="L3693" s="5" t="n">
        <v>4875001</v>
      </c>
      <c r="M3693" s="6" t="n">
        <v>19.212819</v>
      </c>
      <c r="AB3693" s="8" t="inlineStr">
        <is>
          <t>QISSwaps</t>
        </is>
      </c>
      <c r="AG3693" t="n">
        <v>0.003262</v>
      </c>
    </row>
    <row r="3694">
      <c r="A3694" t="inlineStr">
        <is>
          <t>QIS</t>
        </is>
      </c>
      <c r="B3694" t="inlineStr">
        <is>
          <t>SPX 09/18/26 P5950 Index</t>
        </is>
      </c>
      <c r="C3694" t="inlineStr">
        <is>
          <t>SPX 09/18/26 P5950 Index</t>
        </is>
      </c>
      <c r="G3694" s="1" t="n">
        <v>0.196796762484</v>
      </c>
      <c r="H3694" s="1" t="n">
        <v>186.95</v>
      </c>
      <c r="K3694" s="4" t="n">
        <v>93662513.40000001</v>
      </c>
      <c r="L3694" s="5" t="n">
        <v>4875001</v>
      </c>
      <c r="M3694" s="6" t="n">
        <v>19.212819</v>
      </c>
      <c r="AB3694" s="8" t="inlineStr">
        <is>
          <t>QISSwaps</t>
        </is>
      </c>
      <c r="AG3694" t="n">
        <v>0.003262</v>
      </c>
    </row>
    <row r="3695">
      <c r="A3695" t="inlineStr">
        <is>
          <t>QIS</t>
        </is>
      </c>
      <c r="B3695" t="inlineStr">
        <is>
          <t>SPX 09/18/26 P5975 Index</t>
        </is>
      </c>
      <c r="C3695" t="inlineStr">
        <is>
          <t>SPX 09/18/26 P5975 Index</t>
        </is>
      </c>
      <c r="G3695" s="1" t="n">
        <v>0.391261247391</v>
      </c>
      <c r="H3695" s="1" t="n">
        <v>191.05</v>
      </c>
      <c r="K3695" s="4" t="n">
        <v>93662513.40000001</v>
      </c>
      <c r="L3695" s="5" t="n">
        <v>4875001</v>
      </c>
      <c r="M3695" s="6" t="n">
        <v>19.212819</v>
      </c>
      <c r="AB3695" s="8" t="inlineStr">
        <is>
          <t>QISSwaps</t>
        </is>
      </c>
      <c r="AG3695" t="n">
        <v>0.003262</v>
      </c>
    </row>
    <row r="3696">
      <c r="A3696" t="inlineStr">
        <is>
          <t>QIS</t>
        </is>
      </c>
      <c r="B3696" t="inlineStr">
        <is>
          <t>SPX 09/18/26 P6000 Index</t>
        </is>
      </c>
      <c r="C3696" t="inlineStr">
        <is>
          <t>SPX 09/18/26 P6000 Index</t>
        </is>
      </c>
      <c r="G3696" s="1" t="n">
        <v>0.390183706416</v>
      </c>
      <c r="H3696" s="1" t="n">
        <v>195.25</v>
      </c>
      <c r="K3696" s="4" t="n">
        <v>93662513.40000001</v>
      </c>
      <c r="L3696" s="5" t="n">
        <v>4875001</v>
      </c>
      <c r="M3696" s="6" t="n">
        <v>19.212819</v>
      </c>
      <c r="AB3696" s="8" t="inlineStr">
        <is>
          <t>QISSwaps</t>
        </is>
      </c>
      <c r="AG3696" t="n">
        <v>0.003262</v>
      </c>
    </row>
    <row r="3697">
      <c r="A3697" t="inlineStr">
        <is>
          <t>QIS</t>
        </is>
      </c>
      <c r="B3697" t="inlineStr">
        <is>
          <t>SPX 09/18/26 P6025 Index</t>
        </is>
      </c>
      <c r="C3697" t="inlineStr">
        <is>
          <t>SPX 09/18/26 P6025 Index</t>
        </is>
      </c>
      <c r="G3697" s="1" t="n">
        <v>0.38815420455</v>
      </c>
      <c r="H3697" s="1" t="n">
        <v>199.55</v>
      </c>
      <c r="K3697" s="4" t="n">
        <v>93662513.40000001</v>
      </c>
      <c r="L3697" s="5" t="n">
        <v>4875001</v>
      </c>
      <c r="M3697" s="6" t="n">
        <v>19.212819</v>
      </c>
      <c r="AB3697" s="8" t="inlineStr">
        <is>
          <t>QISSwaps</t>
        </is>
      </c>
      <c r="AG3697" t="n">
        <v>0.003262</v>
      </c>
    </row>
    <row r="3698">
      <c r="A3698" t="inlineStr">
        <is>
          <t>QIS</t>
        </is>
      </c>
      <c r="B3698" t="inlineStr">
        <is>
          <t>SPX 11/21/25 P4200 Index</t>
        </is>
      </c>
      <c r="C3698" t="inlineStr">
        <is>
          <t>SPX 11/21/25 P4200 Index</t>
        </is>
      </c>
      <c r="G3698" s="1" t="n">
        <v>335.8959328046413</v>
      </c>
      <c r="K3698" s="4" t="n">
        <v>93662513.40000001</v>
      </c>
      <c r="L3698" s="5" t="n">
        <v>4875001</v>
      </c>
      <c r="M3698" s="6" t="n">
        <v>19.212819</v>
      </c>
      <c r="AB3698" s="8" t="inlineStr">
        <is>
          <t>QISSwaps</t>
        </is>
      </c>
      <c r="AG3698" t="n">
        <v>0.003262</v>
      </c>
    </row>
    <row r="3699">
      <c r="A3699" t="inlineStr">
        <is>
          <t>QIS</t>
        </is>
      </c>
      <c r="B3699" t="inlineStr">
        <is>
          <t>SPX 11/21/25 P6150 Index</t>
        </is>
      </c>
      <c r="C3699" t="inlineStr">
        <is>
          <t>SPX 11/21/25 P6150 Index</t>
        </is>
      </c>
      <c r="G3699" s="1" t="n">
        <v>-18.40239919149656</v>
      </c>
      <c r="K3699" s="4" t="n">
        <v>93662513.40000001</v>
      </c>
      <c r="L3699" s="5" t="n">
        <v>4875001</v>
      </c>
      <c r="M3699" s="6" t="n">
        <v>19.212819</v>
      </c>
      <c r="AB3699" s="8" t="inlineStr">
        <is>
          <t>QISSwaps</t>
        </is>
      </c>
      <c r="AG3699" t="n">
        <v>0.003262</v>
      </c>
    </row>
    <row r="3700">
      <c r="A3700" t="inlineStr">
        <is>
          <t>QIS</t>
        </is>
      </c>
      <c r="B3700" t="inlineStr">
        <is>
          <t>SPX 12/19/25 P4975 Index</t>
        </is>
      </c>
      <c r="C3700" t="inlineStr">
        <is>
          <t>SPX 12/19/25 P4975 Index</t>
        </is>
      </c>
      <c r="G3700" s="1" t="n">
        <v>0.259494747897</v>
      </c>
      <c r="H3700" s="1" t="n">
        <v>10.8</v>
      </c>
      <c r="K3700" s="4" t="n">
        <v>93662513.40000001</v>
      </c>
      <c r="L3700" s="5" t="n">
        <v>4875001</v>
      </c>
      <c r="M3700" s="6" t="n">
        <v>19.212819</v>
      </c>
      <c r="AB3700" s="8" t="inlineStr">
        <is>
          <t>QISSwaps</t>
        </is>
      </c>
      <c r="AG3700" t="n">
        <v>0.003262</v>
      </c>
    </row>
    <row r="3701">
      <c r="A3701" t="inlineStr">
        <is>
          <t>QIS</t>
        </is>
      </c>
      <c r="B3701" t="inlineStr">
        <is>
          <t>SPX 12/19/25 P5025 Index</t>
        </is>
      </c>
      <c r="C3701" t="inlineStr">
        <is>
          <t>SPX 12/19/25 P5025 Index</t>
        </is>
      </c>
      <c r="G3701" s="1" t="n">
        <v>0.257160873963</v>
      </c>
      <c r="H3701" s="1" t="n">
        <v>11.4</v>
      </c>
      <c r="K3701" s="4" t="n">
        <v>93662513.40000001</v>
      </c>
      <c r="L3701" s="5" t="n">
        <v>4875001</v>
      </c>
      <c r="M3701" s="6" t="n">
        <v>19.212819</v>
      </c>
      <c r="AB3701" s="8" t="inlineStr">
        <is>
          <t>QISSwaps</t>
        </is>
      </c>
      <c r="AG3701" t="n">
        <v>0.003262</v>
      </c>
    </row>
    <row r="3702">
      <c r="A3702" t="inlineStr">
        <is>
          <t>QIS</t>
        </is>
      </c>
      <c r="B3702" t="inlineStr">
        <is>
          <t>SPX 12/19/25 P5050 Index</t>
        </is>
      </c>
      <c r="C3702" t="inlineStr">
        <is>
          <t>SPX 12/19/25 P5050 Index</t>
        </is>
      </c>
      <c r="G3702" s="1" t="n">
        <v>0.7640707363380002</v>
      </c>
      <c r="H3702" s="1" t="n">
        <v>11.7</v>
      </c>
      <c r="K3702" s="4" t="n">
        <v>93662513.40000001</v>
      </c>
      <c r="L3702" s="5" t="n">
        <v>4875001</v>
      </c>
      <c r="M3702" s="6" t="n">
        <v>19.212819</v>
      </c>
      <c r="AB3702" s="8" t="inlineStr">
        <is>
          <t>QISSwaps</t>
        </is>
      </c>
      <c r="AG3702" t="n">
        <v>0.003262</v>
      </c>
    </row>
    <row r="3703">
      <c r="A3703" t="inlineStr">
        <is>
          <t>QIS</t>
        </is>
      </c>
      <c r="B3703" t="inlineStr">
        <is>
          <t>SPX 12/19/25 P5075 Index</t>
        </is>
      </c>
      <c r="C3703" t="inlineStr">
        <is>
          <t>SPX 12/19/25 P5075 Index</t>
        </is>
      </c>
      <c r="G3703" s="1" t="n">
        <v>0.25283102166</v>
      </c>
      <c r="H3703" s="1" t="n">
        <v>12.05</v>
      </c>
      <c r="K3703" s="4" t="n">
        <v>93662513.40000001</v>
      </c>
      <c r="L3703" s="5" t="n">
        <v>4875001</v>
      </c>
      <c r="M3703" s="6" t="n">
        <v>19.212819</v>
      </c>
      <c r="AB3703" s="8" t="inlineStr">
        <is>
          <t>QISSwaps</t>
        </is>
      </c>
      <c r="AG3703" t="n">
        <v>0.003262</v>
      </c>
    </row>
    <row r="3704">
      <c r="A3704" t="inlineStr">
        <is>
          <t>QIS</t>
        </is>
      </c>
      <c r="B3704" t="inlineStr">
        <is>
          <t>SPX 12/19/25 P5100 Index</t>
        </is>
      </c>
      <c r="C3704" t="inlineStr">
        <is>
          <t>SPX 12/19/25 P5100 Index</t>
        </is>
      </c>
      <c r="G3704" s="1" t="n">
        <v>1.003513643958</v>
      </c>
      <c r="H3704" s="1" t="n">
        <v>12.4</v>
      </c>
      <c r="K3704" s="4" t="n">
        <v>93662513.40000001</v>
      </c>
      <c r="L3704" s="5" t="n">
        <v>4875001</v>
      </c>
      <c r="M3704" s="6" t="n">
        <v>19.212819</v>
      </c>
      <c r="AB3704" s="8" t="inlineStr">
        <is>
          <t>QISSwaps</t>
        </is>
      </c>
      <c r="AG3704" t="n">
        <v>0.003262</v>
      </c>
    </row>
    <row r="3705">
      <c r="A3705" t="inlineStr">
        <is>
          <t>QIS</t>
        </is>
      </c>
      <c r="B3705" t="inlineStr">
        <is>
          <t>SPX 12/19/25 P5175 Index</t>
        </is>
      </c>
      <c r="C3705" t="inlineStr">
        <is>
          <t>SPX 12/19/25 P5175 Index</t>
        </is>
      </c>
      <c r="G3705" s="1" t="n">
        <v>0.248475095526</v>
      </c>
      <c r="H3705" s="1" t="n">
        <v>13.5</v>
      </c>
      <c r="K3705" s="4" t="n">
        <v>93662513.40000001</v>
      </c>
      <c r="L3705" s="5" t="n">
        <v>4875001</v>
      </c>
      <c r="M3705" s="6" t="n">
        <v>19.212819</v>
      </c>
      <c r="AB3705" s="8" t="inlineStr">
        <is>
          <t>QISSwaps</t>
        </is>
      </c>
      <c r="AG3705" t="n">
        <v>0.003262</v>
      </c>
    </row>
    <row r="3706">
      <c r="A3706" t="inlineStr">
        <is>
          <t>QIS</t>
        </is>
      </c>
      <c r="B3706" t="inlineStr">
        <is>
          <t>SPX 12/19/25 P5200 Index</t>
        </is>
      </c>
      <c r="C3706" t="inlineStr">
        <is>
          <t>SPX 12/19/25 P5200 Index</t>
        </is>
      </c>
      <c r="G3706" s="1" t="n">
        <v>0.493123191204</v>
      </c>
      <c r="H3706" s="1" t="n">
        <v>13.85</v>
      </c>
      <c r="K3706" s="4" t="n">
        <v>93662513.40000001</v>
      </c>
      <c r="L3706" s="5" t="n">
        <v>4875001</v>
      </c>
      <c r="M3706" s="6" t="n">
        <v>19.212819</v>
      </c>
      <c r="AB3706" s="8" t="inlineStr">
        <is>
          <t>QISSwaps</t>
        </is>
      </c>
      <c r="AG3706" t="n">
        <v>0.003262</v>
      </c>
    </row>
    <row r="3707">
      <c r="A3707" t="inlineStr">
        <is>
          <t>QIS</t>
        </is>
      </c>
      <c r="B3707" t="inlineStr">
        <is>
          <t>SPX 12/19/25 P5250 Index</t>
        </is>
      </c>
      <c r="C3707" t="inlineStr">
        <is>
          <t>SPX 12/19/25 P5250 Index</t>
        </is>
      </c>
      <c r="G3707" s="1" t="n">
        <v>0.974545085598</v>
      </c>
      <c r="H3707" s="1" t="n">
        <v>14.75</v>
      </c>
      <c r="K3707" s="4" t="n">
        <v>93662513.40000001</v>
      </c>
      <c r="L3707" s="5" t="n">
        <v>4875001</v>
      </c>
      <c r="M3707" s="6" t="n">
        <v>19.212819</v>
      </c>
      <c r="AB3707" s="8" t="inlineStr">
        <is>
          <t>QISSwaps</t>
        </is>
      </c>
      <c r="AG3707" t="n">
        <v>0.003262</v>
      </c>
    </row>
    <row r="3708">
      <c r="A3708" t="inlineStr">
        <is>
          <t>QIS</t>
        </is>
      </c>
      <c r="B3708" t="inlineStr">
        <is>
          <t>SPX 12/19/25 P5275 Index</t>
        </is>
      </c>
      <c r="C3708" t="inlineStr">
        <is>
          <t>SPX 12/19/25 P5275 Index</t>
        </is>
      </c>
      <c r="G3708" s="1" t="n">
        <v>0.727597171602</v>
      </c>
      <c r="H3708" s="1" t="n">
        <v>15.15</v>
      </c>
      <c r="K3708" s="4" t="n">
        <v>93662513.40000001</v>
      </c>
      <c r="L3708" s="5" t="n">
        <v>4875001</v>
      </c>
      <c r="M3708" s="6" t="n">
        <v>19.212819</v>
      </c>
      <c r="AB3708" s="8" t="inlineStr">
        <is>
          <t>QISSwaps</t>
        </is>
      </c>
      <c r="AG3708" t="n">
        <v>0.003262</v>
      </c>
    </row>
    <row r="3709">
      <c r="A3709" t="inlineStr">
        <is>
          <t>QIS</t>
        </is>
      </c>
      <c r="B3709" t="inlineStr">
        <is>
          <t>SPX 12/19/25 P5300 Index</t>
        </is>
      </c>
      <c r="C3709" t="inlineStr">
        <is>
          <t>SPX 12/19/25 P5300 Index</t>
        </is>
      </c>
      <c r="G3709" s="1" t="n">
        <v>0.241660779612</v>
      </c>
      <c r="H3709" s="1" t="n">
        <v>15.65</v>
      </c>
      <c r="K3709" s="4" t="n">
        <v>93662513.40000001</v>
      </c>
      <c r="L3709" s="5" t="n">
        <v>4875001</v>
      </c>
      <c r="M3709" s="6" t="n">
        <v>19.212819</v>
      </c>
      <c r="AB3709" s="8" t="inlineStr">
        <is>
          <t>QISSwaps</t>
        </is>
      </c>
      <c r="AG3709" t="n">
        <v>0.003262</v>
      </c>
    </row>
    <row r="3710">
      <c r="A3710" t="inlineStr">
        <is>
          <t>QIS</t>
        </is>
      </c>
      <c r="B3710" t="inlineStr">
        <is>
          <t>SPX 12/19/25 P5325 Index</t>
        </is>
      </c>
      <c r="C3710" t="inlineStr">
        <is>
          <t>SPX 12/19/25 P5325 Index</t>
        </is>
      </c>
      <c r="G3710" s="1" t="n">
        <v>0.721115962182</v>
      </c>
      <c r="H3710" s="1" t="n">
        <v>16.15</v>
      </c>
      <c r="K3710" s="4" t="n">
        <v>93662513.40000001</v>
      </c>
      <c r="L3710" s="5" t="n">
        <v>4875001</v>
      </c>
      <c r="M3710" s="6" t="n">
        <v>19.212819</v>
      </c>
      <c r="AB3710" s="8" t="inlineStr">
        <is>
          <t>QISSwaps</t>
        </is>
      </c>
      <c r="AG3710" t="n">
        <v>0.003262</v>
      </c>
    </row>
    <row r="3711">
      <c r="A3711" t="inlineStr">
        <is>
          <t>QIS</t>
        </is>
      </c>
      <c r="B3711" t="inlineStr">
        <is>
          <t>SPX 12/19/25 P5350 Index</t>
        </is>
      </c>
      <c r="C3711" t="inlineStr">
        <is>
          <t>SPX 12/19/25 P5350 Index</t>
        </is>
      </c>
      <c r="G3711" s="1" t="n">
        <v>1.43042633223</v>
      </c>
      <c r="H3711" s="1" t="n">
        <v>16.65</v>
      </c>
      <c r="K3711" s="4" t="n">
        <v>93662513.40000001</v>
      </c>
      <c r="L3711" s="5" t="n">
        <v>4875001</v>
      </c>
      <c r="M3711" s="6" t="n">
        <v>19.212819</v>
      </c>
      <c r="AB3711" s="8" t="inlineStr">
        <is>
          <t>QISSwaps</t>
        </is>
      </c>
      <c r="AG3711" t="n">
        <v>0.003262</v>
      </c>
    </row>
    <row r="3712">
      <c r="A3712" t="inlineStr">
        <is>
          <t>QIS</t>
        </is>
      </c>
      <c r="B3712" t="inlineStr">
        <is>
          <t>SPX 12/19/25 P5375 Index</t>
        </is>
      </c>
      <c r="C3712" t="inlineStr">
        <is>
          <t>SPX 12/19/25 P5375 Index</t>
        </is>
      </c>
      <c r="G3712" s="1" t="n">
        <v>0.942203424897</v>
      </c>
      <c r="H3712" s="1" t="n">
        <v>17.15</v>
      </c>
      <c r="K3712" s="4" t="n">
        <v>93662513.40000001</v>
      </c>
      <c r="L3712" s="5" t="n">
        <v>4875001</v>
      </c>
      <c r="M3712" s="6" t="n">
        <v>19.212819</v>
      </c>
      <c r="AB3712" s="8" t="inlineStr">
        <is>
          <t>QISSwaps</t>
        </is>
      </c>
      <c r="AG3712" t="n">
        <v>0.003262</v>
      </c>
    </row>
    <row r="3713">
      <c r="A3713" t="inlineStr">
        <is>
          <t>QIS</t>
        </is>
      </c>
      <c r="B3713" t="inlineStr">
        <is>
          <t>SPX 12/19/25 P5400 Index</t>
        </is>
      </c>
      <c r="C3713" t="inlineStr">
        <is>
          <t>SPX 12/19/25 P5400 Index</t>
        </is>
      </c>
      <c r="G3713" s="1" t="n">
        <v>0.9444223611270001</v>
      </c>
      <c r="H3713" s="1" t="n">
        <v>17.75</v>
      </c>
      <c r="K3713" s="4" t="n">
        <v>93662513.40000001</v>
      </c>
      <c r="L3713" s="5" t="n">
        <v>4875001</v>
      </c>
      <c r="M3713" s="6" t="n">
        <v>19.212819</v>
      </c>
      <c r="AB3713" s="8" t="inlineStr">
        <is>
          <t>QISSwaps</t>
        </is>
      </c>
      <c r="AG3713" t="n">
        <v>0.003262</v>
      </c>
    </row>
    <row r="3714">
      <c r="A3714" t="inlineStr">
        <is>
          <t>QIS</t>
        </is>
      </c>
      <c r="B3714" t="inlineStr">
        <is>
          <t>SPX 12/19/25 P5425 Index</t>
        </is>
      </c>
      <c r="C3714" t="inlineStr">
        <is>
          <t>SPX 12/19/25 P5425 Index</t>
        </is>
      </c>
      <c r="G3714" s="1" t="n">
        <v>1.400915544609</v>
      </c>
      <c r="H3714" s="1" t="n">
        <v>18.35</v>
      </c>
      <c r="K3714" s="4" t="n">
        <v>93662513.40000001</v>
      </c>
      <c r="L3714" s="5" t="n">
        <v>4875001</v>
      </c>
      <c r="M3714" s="6" t="n">
        <v>19.212819</v>
      </c>
      <c r="AB3714" s="8" t="inlineStr">
        <is>
          <t>QISSwaps</t>
        </is>
      </c>
      <c r="AG3714" t="n">
        <v>0.003262</v>
      </c>
    </row>
    <row r="3715">
      <c r="A3715" t="inlineStr">
        <is>
          <t>QIS</t>
        </is>
      </c>
      <c r="B3715" t="inlineStr">
        <is>
          <t>SPX 12/19/25 P5450 Index</t>
        </is>
      </c>
      <c r="C3715" t="inlineStr">
        <is>
          <t>SPX 12/19/25 P5450 Index</t>
        </is>
      </c>
      <c r="G3715" s="1" t="n">
        <v>1.401476398035</v>
      </c>
      <c r="H3715" s="1" t="n">
        <v>18.95</v>
      </c>
      <c r="K3715" s="4" t="n">
        <v>93662513.40000001</v>
      </c>
      <c r="L3715" s="5" t="n">
        <v>4875001</v>
      </c>
      <c r="M3715" s="6" t="n">
        <v>19.212819</v>
      </c>
      <c r="AB3715" s="8" t="inlineStr">
        <is>
          <t>QISSwaps</t>
        </is>
      </c>
      <c r="AG3715" t="n">
        <v>0.003262</v>
      </c>
    </row>
    <row r="3716">
      <c r="A3716" t="inlineStr">
        <is>
          <t>QIS</t>
        </is>
      </c>
      <c r="B3716" t="inlineStr">
        <is>
          <t>SPX 12/19/25 P5475 Index</t>
        </is>
      </c>
      <c r="C3716" t="inlineStr">
        <is>
          <t>SPX 12/19/25 P5475 Index</t>
        </is>
      </c>
      <c r="G3716" s="1" t="n">
        <v>0.6985094185859999</v>
      </c>
      <c r="H3716" s="1" t="n">
        <v>19.6</v>
      </c>
      <c r="K3716" s="4" t="n">
        <v>93662513.40000001</v>
      </c>
      <c r="L3716" s="5" t="n">
        <v>4875001</v>
      </c>
      <c r="M3716" s="6" t="n">
        <v>19.212819</v>
      </c>
      <c r="AB3716" s="8" t="inlineStr">
        <is>
          <t>QISSwaps</t>
        </is>
      </c>
      <c r="AG3716" t="n">
        <v>0.003262</v>
      </c>
    </row>
    <row r="3717">
      <c r="A3717" t="inlineStr">
        <is>
          <t>QIS</t>
        </is>
      </c>
      <c r="B3717" t="inlineStr">
        <is>
          <t>SPX 12/19/25 P5500 Index</t>
        </is>
      </c>
      <c r="C3717" t="inlineStr">
        <is>
          <t>SPX 12/19/25 P5500 Index</t>
        </is>
      </c>
      <c r="G3717" s="1" t="n">
        <v>1.157157684018</v>
      </c>
      <c r="H3717" s="1" t="n">
        <v>20.25</v>
      </c>
      <c r="K3717" s="4" t="n">
        <v>93662513.40000001</v>
      </c>
      <c r="L3717" s="5" t="n">
        <v>4875001</v>
      </c>
      <c r="M3717" s="6" t="n">
        <v>19.212819</v>
      </c>
      <c r="AB3717" s="8" t="inlineStr">
        <is>
          <t>QISSwaps</t>
        </is>
      </c>
      <c r="AG3717" t="n">
        <v>0.003262</v>
      </c>
    </row>
    <row r="3718">
      <c r="A3718" t="inlineStr">
        <is>
          <t>QIS</t>
        </is>
      </c>
      <c r="B3718" t="inlineStr">
        <is>
          <t>SPX 12/19/25 P5525 Index</t>
        </is>
      </c>
      <c r="C3718" t="inlineStr">
        <is>
          <t>SPX 12/19/25 P5525 Index</t>
        </is>
      </c>
      <c r="G3718" s="1" t="n">
        <v>0.46074055734</v>
      </c>
      <c r="H3718" s="1" t="n">
        <v>20.95</v>
      </c>
      <c r="K3718" s="4" t="n">
        <v>93662513.40000001</v>
      </c>
      <c r="L3718" s="5" t="n">
        <v>4875001</v>
      </c>
      <c r="M3718" s="6" t="n">
        <v>19.212819</v>
      </c>
      <c r="AB3718" s="8" t="inlineStr">
        <is>
          <t>QISSwaps</t>
        </is>
      </c>
      <c r="AG3718" t="n">
        <v>0.003262</v>
      </c>
    </row>
    <row r="3719">
      <c r="A3719" t="inlineStr">
        <is>
          <t>QIS</t>
        </is>
      </c>
      <c r="B3719" t="inlineStr">
        <is>
          <t>SPX US 06/18/26 P2900 Index</t>
        </is>
      </c>
      <c r="C3719" t="inlineStr">
        <is>
          <t>SPX US 06/18/26 P2900 Index</t>
        </is>
      </c>
      <c r="G3719" s="1" t="n">
        <v>1.125205004427853</v>
      </c>
      <c r="H3719" s="1" t="n">
        <v>10.2</v>
      </c>
      <c r="K3719" s="4" t="n">
        <v>93662513.40000001</v>
      </c>
      <c r="L3719" s="5" t="n">
        <v>4875001</v>
      </c>
      <c r="M3719" s="6" t="n">
        <v>19.212819</v>
      </c>
      <c r="AB3719" s="8" t="inlineStr">
        <is>
          <t>QISSwaps</t>
        </is>
      </c>
      <c r="AG3719" t="n">
        <v>0.003262</v>
      </c>
    </row>
    <row r="3720">
      <c r="A3720" t="inlineStr">
        <is>
          <t>QIS</t>
        </is>
      </c>
      <c r="B3720" t="inlineStr">
        <is>
          <t>SPX US 06/18/26 P3100 Index</t>
        </is>
      </c>
      <c r="C3720" t="inlineStr">
        <is>
          <t>SPX US 06/18/26 P3100 Index</t>
        </is>
      </c>
      <c r="G3720" s="1" t="n">
        <v>3.8791797080743</v>
      </c>
      <c r="H3720" s="1" t="n">
        <v>12.2</v>
      </c>
      <c r="K3720" s="4" t="n">
        <v>93662513.40000001</v>
      </c>
      <c r="L3720" s="5" t="n">
        <v>4875001</v>
      </c>
      <c r="M3720" s="6" t="n">
        <v>19.212819</v>
      </c>
      <c r="AB3720" s="8" t="inlineStr">
        <is>
          <t>QISSwaps</t>
        </is>
      </c>
      <c r="AG3720" t="n">
        <v>0.003262</v>
      </c>
    </row>
    <row r="3721">
      <c r="A3721" t="inlineStr">
        <is>
          <t>QIS</t>
        </is>
      </c>
      <c r="B3721" t="inlineStr">
        <is>
          <t>SPX US 06/18/26 P3200 Index</t>
        </is>
      </c>
      <c r="C3721" t="inlineStr">
        <is>
          <t>SPX US 06/18/26 P3200 Index</t>
        </is>
      </c>
      <c r="G3721" s="1" t="n">
        <v>4.763676110719578</v>
      </c>
      <c r="H3721" s="1" t="n">
        <v>13.4</v>
      </c>
      <c r="K3721" s="4" t="n">
        <v>93662513.40000001</v>
      </c>
      <c r="L3721" s="5" t="n">
        <v>4875001</v>
      </c>
      <c r="M3721" s="6" t="n">
        <v>19.212819</v>
      </c>
      <c r="AB3721" s="8" t="inlineStr">
        <is>
          <t>QISSwaps</t>
        </is>
      </c>
      <c r="AG3721" t="n">
        <v>0.003262</v>
      </c>
    </row>
    <row r="3722">
      <c r="A3722" t="inlineStr">
        <is>
          <t>QIS</t>
        </is>
      </c>
      <c r="B3722" t="inlineStr">
        <is>
          <t>SPX US 06/18/26 P3350 Index</t>
        </is>
      </c>
      <c r="C3722" t="inlineStr">
        <is>
          <t>SPX US 06/18/26 P3350 Index</t>
        </is>
      </c>
      <c r="G3722" s="1" t="n">
        <v>4.0978492171894</v>
      </c>
      <c r="H3722" s="1" t="n">
        <v>15.28</v>
      </c>
      <c r="K3722" s="4" t="n">
        <v>93662513.40000001</v>
      </c>
      <c r="L3722" s="5" t="n">
        <v>4875001</v>
      </c>
      <c r="M3722" s="6" t="n">
        <v>19.212819</v>
      </c>
      <c r="AB3722" s="8" t="inlineStr">
        <is>
          <t>QISSwaps</t>
        </is>
      </c>
      <c r="AG3722" t="n">
        <v>0.003262</v>
      </c>
    </row>
    <row r="3723">
      <c r="A3723" t="inlineStr">
        <is>
          <t>QIS</t>
        </is>
      </c>
      <c r="B3723" t="inlineStr">
        <is>
          <t>SPX US 06/18/26 P3400 Index</t>
        </is>
      </c>
      <c r="C3723" t="inlineStr">
        <is>
          <t>SPX US 06/18/26 P3400 Index</t>
        </is>
      </c>
      <c r="G3723" s="1" t="n">
        <v>2.251140029403491</v>
      </c>
      <c r="H3723" s="1" t="n">
        <v>15.68</v>
      </c>
      <c r="K3723" s="4" t="n">
        <v>93662513.40000001</v>
      </c>
      <c r="L3723" s="5" t="n">
        <v>4875001</v>
      </c>
      <c r="M3723" s="6" t="n">
        <v>19.212819</v>
      </c>
      <c r="AB3723" s="8" t="inlineStr">
        <is>
          <t>QISSwaps</t>
        </is>
      </c>
      <c r="AG3723" t="n">
        <v>0.003262</v>
      </c>
    </row>
    <row r="3724">
      <c r="A3724" t="inlineStr">
        <is>
          <t>QIS</t>
        </is>
      </c>
      <c r="B3724" t="inlineStr">
        <is>
          <t>SPX US 06/18/26 P3500 Index</t>
        </is>
      </c>
      <c r="C3724" t="inlineStr">
        <is>
          <t>SPX US 06/18/26 P3500 Index</t>
        </is>
      </c>
      <c r="G3724" s="1" t="n">
        <v>5.077939649532367</v>
      </c>
      <c r="H3724" s="1" t="n">
        <v>17.1</v>
      </c>
      <c r="K3724" s="4" t="n">
        <v>93662513.40000001</v>
      </c>
      <c r="L3724" s="5" t="n">
        <v>4875001</v>
      </c>
      <c r="M3724" s="6" t="n">
        <v>19.212819</v>
      </c>
      <c r="AB3724" s="8" t="inlineStr">
        <is>
          <t>QISSwaps</t>
        </is>
      </c>
      <c r="AG3724" t="n">
        <v>0.003262</v>
      </c>
    </row>
    <row r="3725">
      <c r="A3725" t="inlineStr">
        <is>
          <t>QIS</t>
        </is>
      </c>
      <c r="B3725" t="inlineStr">
        <is>
          <t>SPX US 06/18/26 P3550 Index</t>
        </is>
      </c>
      <c r="C3725" t="inlineStr">
        <is>
          <t>SPX US 06/18/26 P3550 Index</t>
        </is>
      </c>
      <c r="G3725" s="1" t="n">
        <v>2.605034366933716</v>
      </c>
      <c r="H3725" s="1" t="n">
        <v>17.9</v>
      </c>
      <c r="K3725" s="4" t="n">
        <v>93662513.40000001</v>
      </c>
      <c r="L3725" s="5" t="n">
        <v>4875001</v>
      </c>
      <c r="M3725" s="6" t="n">
        <v>19.212819</v>
      </c>
      <c r="AB3725" s="8" t="inlineStr">
        <is>
          <t>QISSwaps</t>
        </is>
      </c>
      <c r="AG3725" t="n">
        <v>0.003262</v>
      </c>
    </row>
    <row r="3726">
      <c r="A3726" t="inlineStr">
        <is>
          <t>QIS</t>
        </is>
      </c>
      <c r="B3726" t="inlineStr">
        <is>
          <t>SPX US 06/18/26 P3650 Index</t>
        </is>
      </c>
      <c r="C3726" t="inlineStr">
        <is>
          <t>SPX US 06/18/26 P3650 Index</t>
        </is>
      </c>
      <c r="G3726" s="1" t="n">
        <v>6.912479785652677</v>
      </c>
      <c r="H3726" s="1" t="n">
        <v>19.3</v>
      </c>
      <c r="K3726" s="4" t="n">
        <v>93662513.40000001</v>
      </c>
      <c r="L3726" s="5" t="n">
        <v>4875001</v>
      </c>
      <c r="M3726" s="6" t="n">
        <v>19.212819</v>
      </c>
      <c r="AB3726" s="8" t="inlineStr">
        <is>
          <t>QISSwaps</t>
        </is>
      </c>
      <c r="AG3726" t="n">
        <v>0.003262</v>
      </c>
    </row>
    <row r="3727">
      <c r="A3727" t="inlineStr">
        <is>
          <t>QIS</t>
        </is>
      </c>
      <c r="B3727" t="inlineStr">
        <is>
          <t>SPX US 06/18/26 P3800 Index</t>
        </is>
      </c>
      <c r="C3727" t="inlineStr">
        <is>
          <t>SPX US 06/18/26 P3800 Index</t>
        </is>
      </c>
      <c r="G3727" s="1" t="n">
        <v>4.408152956983949</v>
      </c>
      <c r="H3727" s="1" t="n">
        <v>21.5</v>
      </c>
      <c r="K3727" s="4" t="n">
        <v>93662513.40000001</v>
      </c>
      <c r="L3727" s="5" t="n">
        <v>4875001</v>
      </c>
      <c r="M3727" s="6" t="n">
        <v>19.212819</v>
      </c>
      <c r="AB3727" s="8" t="inlineStr">
        <is>
          <t>QISSwaps</t>
        </is>
      </c>
      <c r="AG3727" t="n">
        <v>0.003262</v>
      </c>
    </row>
    <row r="3728">
      <c r="A3728" t="inlineStr">
        <is>
          <t>QIS</t>
        </is>
      </c>
      <c r="B3728" t="inlineStr">
        <is>
          <t>SPX US 06/18/26 P3850 Index</t>
        </is>
      </c>
      <c r="C3728" t="inlineStr">
        <is>
          <t>SPX US 06/18/26 P3850 Index</t>
        </is>
      </c>
      <c r="G3728" s="1" t="n">
        <v>2.044497566388844</v>
      </c>
      <c r="H3728" s="1" t="n">
        <v>22.6</v>
      </c>
      <c r="K3728" s="4" t="n">
        <v>93662513.40000001</v>
      </c>
      <c r="L3728" s="5" t="n">
        <v>4875001</v>
      </c>
      <c r="M3728" s="6" t="n">
        <v>19.212819</v>
      </c>
      <c r="AB3728" s="8" t="inlineStr">
        <is>
          <t>QISSwaps</t>
        </is>
      </c>
      <c r="AG3728" t="n">
        <v>0.003262</v>
      </c>
    </row>
    <row r="3729">
      <c r="A3729" t="inlineStr">
        <is>
          <t>QIS</t>
        </is>
      </c>
      <c r="B3729" t="inlineStr">
        <is>
          <t>SPX US 06/18/26 P3950 Index</t>
        </is>
      </c>
      <c r="C3729" t="inlineStr">
        <is>
          <t>SPX US 06/18/26 P3950 Index</t>
        </is>
      </c>
      <c r="G3729" s="1" t="n">
        <v>3.67585879351717</v>
      </c>
      <c r="H3729" s="1" t="n">
        <v>25</v>
      </c>
      <c r="K3729" s="4" t="n">
        <v>93662513.40000001</v>
      </c>
      <c r="L3729" s="5" t="n">
        <v>4875001</v>
      </c>
      <c r="M3729" s="6" t="n">
        <v>19.212819</v>
      </c>
      <c r="AB3729" s="8" t="inlineStr">
        <is>
          <t>QISSwaps</t>
        </is>
      </c>
      <c r="AG3729" t="n">
        <v>0.003262</v>
      </c>
    </row>
    <row r="3730">
      <c r="A3730" t="inlineStr">
        <is>
          <t>QIS</t>
        </is>
      </c>
      <c r="B3730" t="inlineStr">
        <is>
          <t>SPX US 06/18/26 P3975 Index</t>
        </is>
      </c>
      <c r="C3730" t="inlineStr">
        <is>
          <t>SPX US 06/18/26 P3975 Index</t>
        </is>
      </c>
      <c r="G3730" s="1" t="n">
        <v>2.112370677796261</v>
      </c>
      <c r="H3730" s="1" t="n">
        <v>24.56</v>
      </c>
      <c r="K3730" s="4" t="n">
        <v>93662513.40000001</v>
      </c>
      <c r="L3730" s="5" t="n">
        <v>4875001</v>
      </c>
      <c r="M3730" s="6" t="n">
        <v>19.212819</v>
      </c>
      <c r="AB3730" s="8" t="inlineStr">
        <is>
          <t>QISSwaps</t>
        </is>
      </c>
      <c r="AG3730" t="n">
        <v>0.003262</v>
      </c>
    </row>
    <row r="3731">
      <c r="A3731" t="inlineStr">
        <is>
          <t>QIS</t>
        </is>
      </c>
      <c r="B3731" t="inlineStr">
        <is>
          <t>SPX US 06/18/26 P4100 Index</t>
        </is>
      </c>
      <c r="C3731" t="inlineStr">
        <is>
          <t>SPX US 06/18/26 P4100 Index</t>
        </is>
      </c>
      <c r="G3731" s="1" t="n">
        <v>1.631738780306226</v>
      </c>
      <c r="H3731" s="1" t="n">
        <v>27.1</v>
      </c>
      <c r="K3731" s="4" t="n">
        <v>93662513.40000001</v>
      </c>
      <c r="L3731" s="5" t="n">
        <v>4875001</v>
      </c>
      <c r="M3731" s="6" t="n">
        <v>19.212819</v>
      </c>
      <c r="AB3731" s="8" t="inlineStr">
        <is>
          <t>QISSwaps</t>
        </is>
      </c>
      <c r="AG3731" t="n">
        <v>0.003262</v>
      </c>
    </row>
    <row r="3732">
      <c r="A3732" t="inlineStr">
        <is>
          <t>QIS</t>
        </is>
      </c>
      <c r="B3732" t="inlineStr">
        <is>
          <t>SPX US 06/18/26 P4125 Index</t>
        </is>
      </c>
      <c r="C3732" t="inlineStr">
        <is>
          <t>SPX US 06/18/26 P4125 Index</t>
        </is>
      </c>
      <c r="G3732" s="1" t="n">
        <v>2.128878592581708</v>
      </c>
      <c r="H3732" s="1" t="n">
        <v>29.4</v>
      </c>
      <c r="K3732" s="4" t="n">
        <v>93662513.40000001</v>
      </c>
      <c r="L3732" s="5" t="n">
        <v>4875001</v>
      </c>
      <c r="M3732" s="6" t="n">
        <v>19.212819</v>
      </c>
      <c r="AB3732" s="8" t="inlineStr">
        <is>
          <t>QISSwaps</t>
        </is>
      </c>
      <c r="AG3732" t="n">
        <v>0.003262</v>
      </c>
    </row>
    <row r="3733">
      <c r="A3733" t="inlineStr">
        <is>
          <t>QIS</t>
        </is>
      </c>
      <c r="B3733" t="inlineStr">
        <is>
          <t>SPX US 06/18/26 P4150 Index</t>
        </is>
      </c>
      <c r="C3733" t="inlineStr">
        <is>
          <t>SPX US 06/18/26 P4150 Index</t>
        </is>
      </c>
      <c r="G3733" s="1" t="n">
        <v>1.75959153304104</v>
      </c>
      <c r="H3733" s="1" t="n">
        <v>28.2</v>
      </c>
      <c r="K3733" s="4" t="n">
        <v>93662513.40000001</v>
      </c>
      <c r="L3733" s="5" t="n">
        <v>4875001</v>
      </c>
      <c r="M3733" s="6" t="n">
        <v>19.212819</v>
      </c>
      <c r="AB3733" s="8" t="inlineStr">
        <is>
          <t>QISSwaps</t>
        </is>
      </c>
      <c r="AG3733" t="n">
        <v>0.003262</v>
      </c>
    </row>
    <row r="3734">
      <c r="A3734" t="inlineStr">
        <is>
          <t>QIS</t>
        </is>
      </c>
      <c r="B3734" t="inlineStr">
        <is>
          <t>SPX US 06/18/26 P4200 Index</t>
        </is>
      </c>
      <c r="C3734" t="inlineStr">
        <is>
          <t>SPX US 06/18/26 P4200 Index</t>
        </is>
      </c>
      <c r="G3734" s="1" t="n">
        <v>1.408180667743769</v>
      </c>
      <c r="H3734" s="1" t="n">
        <v>28.9</v>
      </c>
      <c r="K3734" s="4" t="n">
        <v>93662513.40000001</v>
      </c>
      <c r="L3734" s="5" t="n">
        <v>4875001</v>
      </c>
      <c r="M3734" s="6" t="n">
        <v>19.212819</v>
      </c>
      <c r="AB3734" s="8" t="inlineStr">
        <is>
          <t>QISSwaps</t>
        </is>
      </c>
      <c r="AG3734" t="n">
        <v>0.003262</v>
      </c>
    </row>
    <row r="3735">
      <c r="A3735" t="inlineStr">
        <is>
          <t>QIS</t>
        </is>
      </c>
      <c r="B3735" t="inlineStr">
        <is>
          <t>SPX US 06/18/26 P4225 Index</t>
        </is>
      </c>
      <c r="C3735" t="inlineStr">
        <is>
          <t>SPX US 06/18/26 P4225 Index</t>
        </is>
      </c>
      <c r="G3735" s="1" t="n">
        <v>1.755087459735801</v>
      </c>
      <c r="H3735" s="1" t="n">
        <v>32.1</v>
      </c>
      <c r="K3735" s="4" t="n">
        <v>93662513.40000001</v>
      </c>
      <c r="L3735" s="5" t="n">
        <v>4875001</v>
      </c>
      <c r="M3735" s="6" t="n">
        <v>19.212819</v>
      </c>
      <c r="AB3735" s="8" t="inlineStr">
        <is>
          <t>QISSwaps</t>
        </is>
      </c>
      <c r="AG3735" t="n">
        <v>0.003262</v>
      </c>
    </row>
    <row r="3736">
      <c r="A3736" t="inlineStr">
        <is>
          <t>QIS</t>
        </is>
      </c>
      <c r="B3736" t="inlineStr">
        <is>
          <t>SPX US 06/18/26 P4275 Index</t>
        </is>
      </c>
      <c r="C3736" t="inlineStr">
        <is>
          <t>SPX US 06/18/26 P4275 Index</t>
        </is>
      </c>
      <c r="G3736" s="1" t="n">
        <v>1.753248157763096</v>
      </c>
      <c r="H3736" s="1" t="n">
        <v>33.5</v>
      </c>
      <c r="K3736" s="4" t="n">
        <v>93662513.40000001</v>
      </c>
      <c r="L3736" s="5" t="n">
        <v>4875001</v>
      </c>
      <c r="M3736" s="6" t="n">
        <v>19.212819</v>
      </c>
      <c r="AB3736" s="8" t="inlineStr">
        <is>
          <t>QISSwaps</t>
        </is>
      </c>
      <c r="AG3736" t="n">
        <v>0.003262</v>
      </c>
    </row>
    <row r="3737">
      <c r="A3737" t="inlineStr">
        <is>
          <t>QIS</t>
        </is>
      </c>
      <c r="B3737" t="inlineStr">
        <is>
          <t>SPX US 06/18/26 P4400 Index</t>
        </is>
      </c>
      <c r="C3737" t="inlineStr">
        <is>
          <t>SPX US 06/18/26 P4400 Index</t>
        </is>
      </c>
      <c r="G3737" s="1" t="n">
        <v>1.357780571259014</v>
      </c>
      <c r="H3737" s="1" t="n">
        <v>34.8</v>
      </c>
      <c r="K3737" s="4" t="n">
        <v>93662513.40000001</v>
      </c>
      <c r="L3737" s="5" t="n">
        <v>4875001</v>
      </c>
      <c r="M3737" s="6" t="n">
        <v>19.212819</v>
      </c>
      <c r="AB3737" s="8" t="inlineStr">
        <is>
          <t>QISSwaps</t>
        </is>
      </c>
      <c r="AG3737" t="n">
        <v>0.003262</v>
      </c>
    </row>
    <row r="3738">
      <c r="A3738" t="inlineStr">
        <is>
          <t>QIS</t>
        </is>
      </c>
      <c r="B3738" t="inlineStr">
        <is>
          <t>SPX US 06/18/26 P4425 Index</t>
        </is>
      </c>
      <c r="C3738" t="inlineStr">
        <is>
          <t>SPX US 06/18/26 P4425 Index</t>
        </is>
      </c>
      <c r="G3738" s="1" t="n">
        <v>1.776002135264983</v>
      </c>
      <c r="H3738" s="1" t="n">
        <v>35.2</v>
      </c>
      <c r="K3738" s="4" t="n">
        <v>93662513.40000001</v>
      </c>
      <c r="L3738" s="5" t="n">
        <v>4875001</v>
      </c>
      <c r="M3738" s="6" t="n">
        <v>19.212819</v>
      </c>
      <c r="AB3738" s="8" t="inlineStr">
        <is>
          <t>QISSwaps</t>
        </is>
      </c>
      <c r="AG3738" t="n">
        <v>0.003262</v>
      </c>
    </row>
    <row r="3739">
      <c r="A3739" t="inlineStr">
        <is>
          <t>QIS</t>
        </is>
      </c>
      <c r="B3739" t="inlineStr">
        <is>
          <t>SPX US 06/18/26 P4450 Index</t>
        </is>
      </c>
      <c r="C3739" t="inlineStr">
        <is>
          <t>SPX US 06/18/26 P4450 Index</t>
        </is>
      </c>
      <c r="G3739" s="1" t="n">
        <v>1.530340370044095</v>
      </c>
      <c r="H3739" s="1" t="n">
        <v>34.4</v>
      </c>
      <c r="K3739" s="4" t="n">
        <v>93662513.40000001</v>
      </c>
      <c r="L3739" s="5" t="n">
        <v>4875001</v>
      </c>
      <c r="M3739" s="6" t="n">
        <v>19.212819</v>
      </c>
      <c r="AB3739" s="8" t="inlineStr">
        <is>
          <t>QISSwaps</t>
        </is>
      </c>
      <c r="AG3739" t="n">
        <v>0.003262</v>
      </c>
    </row>
    <row r="3740">
      <c r="A3740" t="inlineStr">
        <is>
          <t>QIS</t>
        </is>
      </c>
      <c r="B3740" t="inlineStr">
        <is>
          <t>SPX US 06/18/26 P4475 Index</t>
        </is>
      </c>
      <c r="C3740" t="inlineStr">
        <is>
          <t>SPX US 06/18/26 P4475 Index</t>
        </is>
      </c>
      <c r="G3740" s="1" t="n">
        <v>1.240426053069501</v>
      </c>
      <c r="H3740" s="1" t="n">
        <v>36.7</v>
      </c>
      <c r="K3740" s="4" t="n">
        <v>93662513.40000001</v>
      </c>
      <c r="L3740" s="5" t="n">
        <v>4875001</v>
      </c>
      <c r="M3740" s="6" t="n">
        <v>19.212819</v>
      </c>
      <c r="AB3740" s="8" t="inlineStr">
        <is>
          <t>QISSwaps</t>
        </is>
      </c>
      <c r="AG3740" t="n">
        <v>0.003262</v>
      </c>
    </row>
    <row r="3741">
      <c r="A3741" t="inlineStr">
        <is>
          <t>QIS</t>
        </is>
      </c>
      <c r="B3741" t="inlineStr">
        <is>
          <t>SPX US 06/18/26 P4525 Index</t>
        </is>
      </c>
      <c r="C3741" t="inlineStr">
        <is>
          <t>SPX US 06/18/26 P4525 Index</t>
        </is>
      </c>
      <c r="G3741" s="1" t="n">
        <v>1.530083115213625</v>
      </c>
      <c r="H3741" s="1" t="n">
        <v>36.7</v>
      </c>
      <c r="K3741" s="4" t="n">
        <v>93662513.40000001</v>
      </c>
      <c r="L3741" s="5" t="n">
        <v>4875001</v>
      </c>
      <c r="M3741" s="6" t="n">
        <v>19.212819</v>
      </c>
      <c r="AB3741" s="8" t="inlineStr">
        <is>
          <t>QISSwaps</t>
        </is>
      </c>
      <c r="AG3741" t="n">
        <v>0.003262</v>
      </c>
    </row>
    <row r="3742">
      <c r="A3742" t="inlineStr">
        <is>
          <t>QIS</t>
        </is>
      </c>
      <c r="B3742" t="inlineStr">
        <is>
          <t>SPX US 06/18/26 P4575 Index</t>
        </is>
      </c>
      <c r="C3742" t="inlineStr">
        <is>
          <t>SPX US 06/18/26 P4575 Index</t>
        </is>
      </c>
      <c r="G3742" s="1" t="n">
        <v>1.530852798863818</v>
      </c>
      <c r="H3742" s="1" t="n">
        <v>40</v>
      </c>
      <c r="K3742" s="4" t="n">
        <v>93662513.40000001</v>
      </c>
      <c r="L3742" s="5" t="n">
        <v>4875001</v>
      </c>
      <c r="M3742" s="6" t="n">
        <v>19.212819</v>
      </c>
      <c r="AB3742" s="8" t="inlineStr">
        <is>
          <t>QISSwaps</t>
        </is>
      </c>
      <c r="AG3742" t="n">
        <v>0.003262</v>
      </c>
    </row>
    <row r="3743">
      <c r="A3743" t="inlineStr">
        <is>
          <t>QIS</t>
        </is>
      </c>
      <c r="B3743" t="inlineStr">
        <is>
          <t>SPX US 06/18/26 P4675 Index</t>
        </is>
      </c>
      <c r="C3743" t="inlineStr">
        <is>
          <t>SPX US 06/18/26 P4675 Index</t>
        </is>
      </c>
      <c r="G3743" s="1" t="n">
        <v>1.202739883191393</v>
      </c>
      <c r="H3743" s="1" t="n">
        <v>43.7</v>
      </c>
      <c r="K3743" s="4" t="n">
        <v>93662513.40000001</v>
      </c>
      <c r="L3743" s="5" t="n">
        <v>4875001</v>
      </c>
      <c r="M3743" s="6" t="n">
        <v>19.212819</v>
      </c>
      <c r="AB3743" s="8" t="inlineStr">
        <is>
          <t>QISSwaps</t>
        </is>
      </c>
      <c r="AG3743" t="n">
        <v>0.003262</v>
      </c>
    </row>
    <row r="3744">
      <c r="A3744" t="inlineStr">
        <is>
          <t>QIS</t>
        </is>
      </c>
      <c r="B3744" t="inlineStr">
        <is>
          <t>SPX US 06/18/26 P4725 Index</t>
        </is>
      </c>
      <c r="C3744" t="inlineStr">
        <is>
          <t>SPX US 06/18/26 P4725 Index</t>
        </is>
      </c>
      <c r="G3744" s="1" t="n">
        <v>2.087464490641129</v>
      </c>
      <c r="H3744" s="1" t="n">
        <v>45.6</v>
      </c>
      <c r="K3744" s="4" t="n">
        <v>93662513.40000001</v>
      </c>
      <c r="L3744" s="5" t="n">
        <v>4875001</v>
      </c>
      <c r="M3744" s="6" t="n">
        <v>19.212819</v>
      </c>
      <c r="AB3744" s="8" t="inlineStr">
        <is>
          <t>QISSwaps</t>
        </is>
      </c>
      <c r="AG3744" t="n">
        <v>0.003262</v>
      </c>
    </row>
    <row r="3745">
      <c r="A3745" t="inlineStr">
        <is>
          <t>QIS</t>
        </is>
      </c>
      <c r="B3745" t="inlineStr">
        <is>
          <t>SPX US 06/18/26 P4750 Index</t>
        </is>
      </c>
      <c r="C3745" t="inlineStr">
        <is>
          <t>SPX US 06/18/26 P4750 Index</t>
        </is>
      </c>
      <c r="G3745" s="1" t="n">
        <v>1.287174513553753</v>
      </c>
      <c r="H3745" s="1" t="n">
        <v>46.9</v>
      </c>
      <c r="K3745" s="4" t="n">
        <v>93662513.40000001</v>
      </c>
      <c r="L3745" s="5" t="n">
        <v>4875001</v>
      </c>
      <c r="M3745" s="6" t="n">
        <v>19.212819</v>
      </c>
      <c r="AB3745" s="8" t="inlineStr">
        <is>
          <t>QISSwaps</t>
        </is>
      </c>
      <c r="AG3745" t="n">
        <v>0.003262</v>
      </c>
    </row>
    <row r="3746">
      <c r="A3746" t="inlineStr">
        <is>
          <t>QIS</t>
        </is>
      </c>
      <c r="B3746" t="inlineStr">
        <is>
          <t>SPX US 06/18/26 P4800 Index</t>
        </is>
      </c>
      <c r="C3746" t="inlineStr">
        <is>
          <t>SPX US 06/18/26 P4800 Index</t>
        </is>
      </c>
      <c r="G3746" s="1" t="n">
        <v>1.300662322408677</v>
      </c>
      <c r="H3746" s="1" t="n">
        <v>49.3</v>
      </c>
      <c r="K3746" s="4" t="n">
        <v>93662513.40000001</v>
      </c>
      <c r="L3746" s="5" t="n">
        <v>4875001</v>
      </c>
      <c r="M3746" s="6" t="n">
        <v>19.212819</v>
      </c>
      <c r="AB3746" s="8" t="inlineStr">
        <is>
          <t>QISSwaps</t>
        </is>
      </c>
      <c r="AG3746" t="n">
        <v>0.003262</v>
      </c>
    </row>
    <row r="3747">
      <c r="A3747" t="inlineStr">
        <is>
          <t>QIS</t>
        </is>
      </c>
      <c r="B3747" t="inlineStr">
        <is>
          <t>SPX US 06/18/26 P4875 Index</t>
        </is>
      </c>
      <c r="C3747" t="inlineStr">
        <is>
          <t>SPX US 06/18/26 P4875 Index</t>
        </is>
      </c>
      <c r="G3747" s="1" t="n">
        <v>1.404414019864954</v>
      </c>
      <c r="H3747" s="1" t="n">
        <v>52.3</v>
      </c>
      <c r="K3747" s="4" t="n">
        <v>93662513.40000001</v>
      </c>
      <c r="L3747" s="5" t="n">
        <v>4875001</v>
      </c>
      <c r="M3747" s="6" t="n">
        <v>19.212819</v>
      </c>
      <c r="AB3747" s="8" t="inlineStr">
        <is>
          <t>QISSwaps</t>
        </is>
      </c>
      <c r="AG3747" t="n">
        <v>0.003262</v>
      </c>
    </row>
    <row r="3748">
      <c r="A3748" t="inlineStr">
        <is>
          <t>QIS</t>
        </is>
      </c>
      <c r="B3748" t="inlineStr">
        <is>
          <t>SPX US 06/18/26 P4975 Index</t>
        </is>
      </c>
      <c r="C3748" t="inlineStr">
        <is>
          <t>SPX US 06/18/26 P4975 Index</t>
        </is>
      </c>
      <c r="G3748" s="1" t="n">
        <v>1.108235808063335</v>
      </c>
      <c r="H3748" s="1" t="n">
        <v>56.42</v>
      </c>
      <c r="K3748" s="4" t="n">
        <v>93662513.40000001</v>
      </c>
      <c r="L3748" s="5" t="n">
        <v>4875001</v>
      </c>
      <c r="M3748" s="6" t="n">
        <v>19.212819</v>
      </c>
      <c r="AB3748" s="8" t="inlineStr">
        <is>
          <t>QISSwaps</t>
        </is>
      </c>
      <c r="AG3748" t="n">
        <v>0.003262</v>
      </c>
    </row>
    <row r="3749">
      <c r="A3749" t="inlineStr">
        <is>
          <t>QIS</t>
        </is>
      </c>
      <c r="B3749" t="inlineStr">
        <is>
          <t>SPX US 06/18/26 P5025 Index</t>
        </is>
      </c>
      <c r="C3749" t="inlineStr">
        <is>
          <t>SPX US 06/18/26 P5025 Index</t>
        </is>
      </c>
      <c r="G3749" s="1" t="n">
        <v>2.469964160483328</v>
      </c>
      <c r="H3749" s="1" t="n">
        <v>59.6</v>
      </c>
      <c r="K3749" s="4" t="n">
        <v>93662513.40000001</v>
      </c>
      <c r="L3749" s="5" t="n">
        <v>4875001</v>
      </c>
      <c r="M3749" s="6" t="n">
        <v>19.212819</v>
      </c>
      <c r="AB3749" s="8" t="inlineStr">
        <is>
          <t>QISSwaps</t>
        </is>
      </c>
      <c r="AG3749" t="n">
        <v>0.003262</v>
      </c>
    </row>
    <row r="3750">
      <c r="A3750" t="inlineStr">
        <is>
          <t>QIS</t>
        </is>
      </c>
      <c r="B3750" t="inlineStr">
        <is>
          <t>SPX US 06/18/26 P5075 Index</t>
        </is>
      </c>
      <c r="C3750" t="inlineStr">
        <is>
          <t>SPX US 06/18/26 P5075 Index</t>
        </is>
      </c>
      <c r="G3750" s="1" t="n">
        <v>0.5817614580950261</v>
      </c>
      <c r="H3750" s="1" t="n">
        <v>64.09999999999999</v>
      </c>
      <c r="K3750" s="4" t="n">
        <v>93662513.40000001</v>
      </c>
      <c r="L3750" s="5" t="n">
        <v>4875001</v>
      </c>
      <c r="M3750" s="6" t="n">
        <v>19.212819</v>
      </c>
      <c r="AB3750" s="8" t="inlineStr">
        <is>
          <t>QISSwaps</t>
        </is>
      </c>
      <c r="AG3750" t="n">
        <v>0.003262</v>
      </c>
    </row>
    <row r="3751">
      <c r="A3751" t="inlineStr">
        <is>
          <t>QIS</t>
        </is>
      </c>
      <c r="B3751" t="inlineStr">
        <is>
          <t>SPX US 06/18/26 P5200 Index</t>
        </is>
      </c>
      <c r="C3751" t="inlineStr">
        <is>
          <t>SPX US 06/18/26 P5200 Index</t>
        </is>
      </c>
      <c r="G3751" s="1" t="n">
        <v>1.234348259646939</v>
      </c>
      <c r="H3751" s="1" t="n">
        <v>71.59999999999999</v>
      </c>
      <c r="K3751" s="4" t="n">
        <v>93662513.40000001</v>
      </c>
      <c r="L3751" s="5" t="n">
        <v>4875001</v>
      </c>
      <c r="M3751" s="6" t="n">
        <v>19.212819</v>
      </c>
      <c r="AB3751" s="8" t="inlineStr">
        <is>
          <t>QISSwaps</t>
        </is>
      </c>
      <c r="AG3751" t="n">
        <v>0.003262</v>
      </c>
    </row>
    <row r="3752">
      <c r="A3752" t="inlineStr">
        <is>
          <t>QIS</t>
        </is>
      </c>
      <c r="B3752" t="inlineStr">
        <is>
          <t>SPX US 06/18/26 P5275 Index</t>
        </is>
      </c>
      <c r="C3752" t="inlineStr">
        <is>
          <t>SPX US 06/18/26 P5275 Index</t>
        </is>
      </c>
      <c r="G3752" s="1" t="n">
        <v>0.4928825299871281</v>
      </c>
      <c r="H3752" s="1" t="n">
        <v>76.90000000000001</v>
      </c>
      <c r="K3752" s="4" t="n">
        <v>93662513.40000001</v>
      </c>
      <c r="L3752" s="5" t="n">
        <v>4875001</v>
      </c>
      <c r="M3752" s="6" t="n">
        <v>19.212819</v>
      </c>
      <c r="AB3752" s="8" t="inlineStr">
        <is>
          <t>QISSwaps</t>
        </is>
      </c>
      <c r="AG3752" t="n">
        <v>0.003262</v>
      </c>
    </row>
    <row r="3753">
      <c r="A3753" t="inlineStr">
        <is>
          <t>QIS</t>
        </is>
      </c>
      <c r="B3753" t="inlineStr">
        <is>
          <t>SPX US 06/18/26 P5300 Index</t>
        </is>
      </c>
      <c r="C3753" t="inlineStr">
        <is>
          <t>SPX US 06/18/26 P5300 Index</t>
        </is>
      </c>
      <c r="G3753" s="1" t="n">
        <v>0.5674135960424953</v>
      </c>
      <c r="H3753" s="1" t="n">
        <v>79</v>
      </c>
      <c r="K3753" s="4" t="n">
        <v>93662513.40000001</v>
      </c>
      <c r="L3753" s="5" t="n">
        <v>4875001</v>
      </c>
      <c r="M3753" s="6" t="n">
        <v>19.212819</v>
      </c>
      <c r="AB3753" s="8" t="inlineStr">
        <is>
          <t>QISSwaps</t>
        </is>
      </c>
      <c r="AG3753" t="n">
        <v>0.003262</v>
      </c>
    </row>
    <row r="3754">
      <c r="A3754" t="inlineStr">
        <is>
          <t>QIS</t>
        </is>
      </c>
      <c r="B3754" t="inlineStr">
        <is>
          <t>SPX US 06/18/26 P5325 Index</t>
        </is>
      </c>
      <c r="C3754" t="inlineStr">
        <is>
          <t>SPX US 06/18/26 P5325 Index</t>
        </is>
      </c>
      <c r="G3754" s="1" t="n">
        <v>0.5343660239863938</v>
      </c>
      <c r="H3754" s="1" t="n">
        <v>81.5</v>
      </c>
      <c r="K3754" s="4" t="n">
        <v>93662513.40000001</v>
      </c>
      <c r="L3754" s="5" t="n">
        <v>4875001</v>
      </c>
      <c r="M3754" s="6" t="n">
        <v>19.212819</v>
      </c>
      <c r="AB3754" s="8" t="inlineStr">
        <is>
          <t>QISSwaps</t>
        </is>
      </c>
      <c r="AG3754" t="n">
        <v>0.003262</v>
      </c>
    </row>
    <row r="3755">
      <c r="A3755" t="inlineStr">
        <is>
          <t>QIS</t>
        </is>
      </c>
      <c r="B3755" t="inlineStr">
        <is>
          <t>SPX US 06/18/26 P5500 Index</t>
        </is>
      </c>
      <c r="C3755" t="inlineStr">
        <is>
          <t>SPX US 06/18/26 P5500 Index</t>
        </is>
      </c>
      <c r="G3755" s="1" t="n">
        <v>0.5296149729457806</v>
      </c>
      <c r="H3755" s="1" t="n">
        <v>96.53</v>
      </c>
      <c r="K3755" s="4" t="n">
        <v>93662513.40000001</v>
      </c>
      <c r="L3755" s="5" t="n">
        <v>4875001</v>
      </c>
      <c r="M3755" s="6" t="n">
        <v>19.212819</v>
      </c>
      <c r="AB3755" s="8" t="inlineStr">
        <is>
          <t>QISSwaps</t>
        </is>
      </c>
      <c r="AG3755" t="n">
        <v>0.003262</v>
      </c>
    </row>
    <row r="3756">
      <c r="A3756" t="inlineStr">
        <is>
          <t>QIS</t>
        </is>
      </c>
      <c r="B3756" t="inlineStr">
        <is>
          <t>SPX US 12/18/26 P3200 Index</t>
        </is>
      </c>
      <c r="C3756" t="inlineStr">
        <is>
          <t>SPX US 12/18/26 P3200 Index</t>
        </is>
      </c>
      <c r="G3756" s="1" t="n">
        <v>1.246970377140424</v>
      </c>
      <c r="H3756" s="1" t="n">
        <v>25.46</v>
      </c>
      <c r="K3756" s="4" t="n">
        <v>93662513.40000001</v>
      </c>
      <c r="L3756" s="5" t="n">
        <v>4875001</v>
      </c>
      <c r="M3756" s="6" t="n">
        <v>19.212819</v>
      </c>
      <c r="AB3756" s="8" t="inlineStr">
        <is>
          <t>QISSwaps</t>
        </is>
      </c>
      <c r="AG3756" t="n">
        <v>0.003262</v>
      </c>
    </row>
    <row r="3757">
      <c r="A3757" t="inlineStr">
        <is>
          <t>QIS</t>
        </is>
      </c>
      <c r="B3757" t="inlineStr">
        <is>
          <t>SPX US 12/18/26 P3400 Index</t>
        </is>
      </c>
      <c r="C3757" t="inlineStr">
        <is>
          <t>SPX US 12/18/26 P3400 Index</t>
        </is>
      </c>
      <c r="G3757" s="1" t="n">
        <v>1.198805383654328</v>
      </c>
      <c r="H3757" s="1" t="n">
        <v>29.67</v>
      </c>
      <c r="K3757" s="4" t="n">
        <v>93662513.40000001</v>
      </c>
      <c r="L3757" s="5" t="n">
        <v>4875001</v>
      </c>
      <c r="M3757" s="6" t="n">
        <v>19.212819</v>
      </c>
      <c r="AB3757" s="8" t="inlineStr">
        <is>
          <t>QISSwaps</t>
        </is>
      </c>
      <c r="AG3757" t="n">
        <v>0.003262</v>
      </c>
    </row>
    <row r="3758">
      <c r="A3758" t="inlineStr">
        <is>
          <t>QIS</t>
        </is>
      </c>
      <c r="B3758" t="inlineStr">
        <is>
          <t>SPX US 12/18/26 P3500 Index</t>
        </is>
      </c>
      <c r="C3758" t="inlineStr">
        <is>
          <t>SPX US 12/18/26 P3500 Index</t>
        </is>
      </c>
      <c r="G3758" s="1" t="n">
        <v>3.644900696448875</v>
      </c>
      <c r="H3758" s="1" t="n">
        <v>31.88</v>
      </c>
      <c r="K3758" s="4" t="n">
        <v>93662513.40000001</v>
      </c>
      <c r="L3758" s="5" t="n">
        <v>4875001</v>
      </c>
      <c r="M3758" s="6" t="n">
        <v>19.212819</v>
      </c>
      <c r="AB3758" s="8" t="inlineStr">
        <is>
          <t>QISSwaps</t>
        </is>
      </c>
      <c r="AG3758" t="n">
        <v>0.003262</v>
      </c>
    </row>
    <row r="3759">
      <c r="A3759" t="inlineStr">
        <is>
          <t>QIS</t>
        </is>
      </c>
      <c r="B3759" t="inlineStr">
        <is>
          <t>SPX US 12/18/26 P3600 Index</t>
        </is>
      </c>
      <c r="C3759" t="inlineStr">
        <is>
          <t>SPX US 12/18/26 P3600 Index</t>
        </is>
      </c>
      <c r="G3759" s="1" t="n">
        <v>0.4854312568490037</v>
      </c>
      <c r="H3759" s="1" t="n">
        <v>33.56</v>
      </c>
      <c r="K3759" s="4" t="n">
        <v>93662513.40000001</v>
      </c>
      <c r="L3759" s="5" t="n">
        <v>4875001</v>
      </c>
      <c r="M3759" s="6" t="n">
        <v>19.212819</v>
      </c>
      <c r="AB3759" s="8" t="inlineStr">
        <is>
          <t>QISSwaps</t>
        </is>
      </c>
      <c r="AG3759" t="n">
        <v>0.003262</v>
      </c>
    </row>
    <row r="3760">
      <c r="A3760" t="inlineStr">
        <is>
          <t>QIS</t>
        </is>
      </c>
      <c r="B3760" t="inlineStr">
        <is>
          <t>SPX US 12/18/26 P3700 Index</t>
        </is>
      </c>
      <c r="C3760" t="inlineStr">
        <is>
          <t>SPX US 12/18/26 P3700 Index</t>
        </is>
      </c>
      <c r="G3760" s="1" t="n">
        <v>2.193285525390503</v>
      </c>
      <c r="H3760" s="1" t="n">
        <v>36.9</v>
      </c>
      <c r="K3760" s="4" t="n">
        <v>93662513.40000001</v>
      </c>
      <c r="L3760" s="5" t="n">
        <v>4875001</v>
      </c>
      <c r="M3760" s="6" t="n">
        <v>19.212819</v>
      </c>
      <c r="AB3760" s="8" t="inlineStr">
        <is>
          <t>QISSwaps</t>
        </is>
      </c>
      <c r="AG3760" t="n">
        <v>0.003262</v>
      </c>
    </row>
    <row r="3761">
      <c r="A3761" t="inlineStr">
        <is>
          <t>QIS</t>
        </is>
      </c>
      <c r="B3761" t="inlineStr">
        <is>
          <t>SPX US 12/18/26 P3850 Index</t>
        </is>
      </c>
      <c r="C3761" t="inlineStr">
        <is>
          <t>SPX US 12/18/26 P3850 Index</t>
        </is>
      </c>
      <c r="G3761" s="1" t="n">
        <v>4.229922911159878</v>
      </c>
      <c r="H3761" s="1" t="n">
        <v>40.26</v>
      </c>
      <c r="K3761" s="4" t="n">
        <v>93662513.40000001</v>
      </c>
      <c r="L3761" s="5" t="n">
        <v>4875001</v>
      </c>
      <c r="M3761" s="6" t="n">
        <v>19.212819</v>
      </c>
      <c r="AB3761" s="8" t="inlineStr">
        <is>
          <t>QISSwaps</t>
        </is>
      </c>
      <c r="AG3761" t="n">
        <v>0.003262</v>
      </c>
    </row>
    <row r="3762">
      <c r="A3762" t="inlineStr">
        <is>
          <t>QIS</t>
        </is>
      </c>
      <c r="B3762" t="inlineStr">
        <is>
          <t>SPX US 12/18/26 P3950 Index</t>
        </is>
      </c>
      <c r="C3762" t="inlineStr">
        <is>
          <t>SPX US 12/18/26 P3950 Index</t>
        </is>
      </c>
      <c r="G3762" s="1" t="n">
        <v>0.8064334675550654</v>
      </c>
      <c r="H3762" s="1" t="n">
        <v>44.49</v>
      </c>
      <c r="K3762" s="4" t="n">
        <v>93662513.40000001</v>
      </c>
      <c r="L3762" s="5" t="n">
        <v>4875001</v>
      </c>
      <c r="M3762" s="6" t="n">
        <v>19.212819</v>
      </c>
      <c r="AB3762" s="8" t="inlineStr">
        <is>
          <t>QISSwaps</t>
        </is>
      </c>
      <c r="AG3762" t="n">
        <v>0.003262</v>
      </c>
    </row>
    <row r="3763">
      <c r="A3763" t="inlineStr">
        <is>
          <t>QIS</t>
        </is>
      </c>
      <c r="B3763" t="inlineStr">
        <is>
          <t>SPX US 12/18/26 P4050 Index</t>
        </is>
      </c>
      <c r="C3763" t="inlineStr">
        <is>
          <t>SPX US 12/18/26 P4050 Index</t>
        </is>
      </c>
      <c r="G3763" s="1" t="n">
        <v>1.971393215369833</v>
      </c>
      <c r="H3763" s="1" t="n">
        <v>48.2</v>
      </c>
      <c r="K3763" s="4" t="n">
        <v>93662513.40000001</v>
      </c>
      <c r="L3763" s="5" t="n">
        <v>4875001</v>
      </c>
      <c r="M3763" s="6" t="n">
        <v>19.212819</v>
      </c>
      <c r="AB3763" s="8" t="inlineStr">
        <is>
          <t>QISSwaps</t>
        </is>
      </c>
      <c r="AG3763" t="n">
        <v>0.003262</v>
      </c>
    </row>
    <row r="3764">
      <c r="A3764" t="inlineStr">
        <is>
          <t>QIS</t>
        </is>
      </c>
      <c r="B3764" t="inlineStr">
        <is>
          <t>SPX US 12/18/26 P4175 Index</t>
        </is>
      </c>
      <c r="C3764" t="inlineStr">
        <is>
          <t>SPX US 12/18/26 P4175 Index</t>
        </is>
      </c>
      <c r="G3764" s="1" t="n">
        <v>1.52616642904831</v>
      </c>
      <c r="H3764" s="1" t="n">
        <v>52.85</v>
      </c>
      <c r="K3764" s="4" t="n">
        <v>93662513.40000001</v>
      </c>
      <c r="L3764" s="5" t="n">
        <v>4875001</v>
      </c>
      <c r="M3764" s="6" t="n">
        <v>19.212819</v>
      </c>
      <c r="AB3764" s="8" t="inlineStr">
        <is>
          <t>QISSwaps</t>
        </is>
      </c>
      <c r="AG3764" t="n">
        <v>0.003262</v>
      </c>
    </row>
    <row r="3765">
      <c r="A3765" t="inlineStr">
        <is>
          <t>QIS</t>
        </is>
      </c>
      <c r="B3765" t="inlineStr">
        <is>
          <t>SPX US 12/18/26 P4200 Index</t>
        </is>
      </c>
      <c r="C3765" t="inlineStr">
        <is>
          <t>SPX US 12/18/26 P4200 Index</t>
        </is>
      </c>
      <c r="G3765" s="1" t="n">
        <v>1.856842284694806</v>
      </c>
      <c r="H3765" s="1" t="n">
        <v>54.2</v>
      </c>
      <c r="K3765" s="4" t="n">
        <v>93662513.40000001</v>
      </c>
      <c r="L3765" s="5" t="n">
        <v>4875001</v>
      </c>
      <c r="M3765" s="6" t="n">
        <v>19.212819</v>
      </c>
      <c r="AB3765" s="8" t="inlineStr">
        <is>
          <t>QISSwaps</t>
        </is>
      </c>
      <c r="AG3765" t="n">
        <v>0.003262</v>
      </c>
    </row>
    <row r="3766">
      <c r="A3766" t="inlineStr">
        <is>
          <t>QIS</t>
        </is>
      </c>
      <c r="B3766" t="inlineStr">
        <is>
          <t>SPX US 12/18/26 P4300 Index</t>
        </is>
      </c>
      <c r="C3766" t="inlineStr">
        <is>
          <t>SPX US 12/18/26 P4300 Index</t>
        </is>
      </c>
      <c r="G3766" s="1" t="n">
        <v>0.6561929436630585</v>
      </c>
      <c r="H3766" s="1" t="n">
        <v>57.33</v>
      </c>
      <c r="K3766" s="4" t="n">
        <v>93662513.40000001</v>
      </c>
      <c r="L3766" s="5" t="n">
        <v>4875001</v>
      </c>
      <c r="M3766" s="6" t="n">
        <v>19.212819</v>
      </c>
      <c r="AB3766" s="8" t="inlineStr">
        <is>
          <t>QISSwaps</t>
        </is>
      </c>
      <c r="AG3766" t="n">
        <v>0.003262</v>
      </c>
    </row>
    <row r="3767">
      <c r="A3767" t="inlineStr">
        <is>
          <t>QIS</t>
        </is>
      </c>
      <c r="B3767" t="inlineStr">
        <is>
          <t>SPX US 12/18/26 P4400 Index</t>
        </is>
      </c>
      <c r="C3767" t="inlineStr">
        <is>
          <t>SPX US 12/18/26 P4400 Index</t>
        </is>
      </c>
      <c r="G3767" s="1" t="n">
        <v>1.550933824514237</v>
      </c>
      <c r="H3767" s="1" t="n">
        <v>62.6</v>
      </c>
      <c r="K3767" s="4" t="n">
        <v>93662513.40000001</v>
      </c>
      <c r="L3767" s="5" t="n">
        <v>4875001</v>
      </c>
      <c r="M3767" s="6" t="n">
        <v>19.212819</v>
      </c>
      <c r="AB3767" s="8" t="inlineStr">
        <is>
          <t>QISSwaps</t>
        </is>
      </c>
      <c r="AG3767" t="n">
        <v>0.003262</v>
      </c>
    </row>
    <row r="3768">
      <c r="A3768" t="inlineStr">
        <is>
          <t>QIS</t>
        </is>
      </c>
      <c r="B3768" t="inlineStr">
        <is>
          <t>SPX US 12/18/26 P4475 Index</t>
        </is>
      </c>
      <c r="C3768" t="inlineStr">
        <is>
          <t>SPX US 12/18/26 P4475 Index</t>
        </is>
      </c>
      <c r="G3768" s="1" t="n">
        <v>1.275263734531945</v>
      </c>
      <c r="H3768" s="1" t="n">
        <v>67.40000000000001</v>
      </c>
      <c r="K3768" s="4" t="n">
        <v>93662513.40000001</v>
      </c>
      <c r="L3768" s="5" t="n">
        <v>4875001</v>
      </c>
      <c r="M3768" s="6" t="n">
        <v>19.212819</v>
      </c>
      <c r="AB3768" s="8" t="inlineStr">
        <is>
          <t>QISSwaps</t>
        </is>
      </c>
      <c r="AG3768" t="n">
        <v>0.003262</v>
      </c>
    </row>
    <row r="3769">
      <c r="A3769" t="inlineStr">
        <is>
          <t>QIS</t>
        </is>
      </c>
      <c r="B3769" t="inlineStr">
        <is>
          <t>SPX US 12/18/26 P4525 Index</t>
        </is>
      </c>
      <c r="C3769" t="inlineStr">
        <is>
          <t>SPX US 12/18/26 P4525 Index</t>
        </is>
      </c>
      <c r="G3769" s="1" t="n">
        <v>1.540444354821027</v>
      </c>
      <c r="H3769" s="1" t="n">
        <v>69</v>
      </c>
      <c r="K3769" s="4" t="n">
        <v>93662513.40000001</v>
      </c>
      <c r="L3769" s="5" t="n">
        <v>4875001</v>
      </c>
      <c r="M3769" s="6" t="n">
        <v>19.212819</v>
      </c>
      <c r="AB3769" s="8" t="inlineStr">
        <is>
          <t>QISSwaps</t>
        </is>
      </c>
      <c r="AG3769" t="n">
        <v>0.003262</v>
      </c>
    </row>
    <row r="3770">
      <c r="A3770" t="inlineStr">
        <is>
          <t>QIS</t>
        </is>
      </c>
      <c r="B3770" t="inlineStr">
        <is>
          <t>SPX US 12/18/26 P4625 Index</t>
        </is>
      </c>
      <c r="C3770" t="inlineStr">
        <is>
          <t>SPX US 12/18/26 P4625 Index</t>
        </is>
      </c>
      <c r="G3770" s="1" t="n">
        <v>0.567211454940201</v>
      </c>
      <c r="H3770" s="1" t="n">
        <v>74.90000000000001</v>
      </c>
      <c r="K3770" s="4" t="n">
        <v>93662513.40000001</v>
      </c>
      <c r="L3770" s="5" t="n">
        <v>4875001</v>
      </c>
      <c r="M3770" s="6" t="n">
        <v>19.212819</v>
      </c>
      <c r="AB3770" s="8" t="inlineStr">
        <is>
          <t>QISSwaps</t>
        </is>
      </c>
      <c r="AG3770" t="n">
        <v>0.003262</v>
      </c>
    </row>
    <row r="3771">
      <c r="A3771" t="inlineStr">
        <is>
          <t>QIS</t>
        </is>
      </c>
      <c r="B3771" t="inlineStr">
        <is>
          <t>SPX US 12/18/26 P4700 Index</t>
        </is>
      </c>
      <c r="C3771" t="inlineStr">
        <is>
          <t>SPX US 12/18/26 P4700 Index</t>
        </is>
      </c>
      <c r="G3771" s="1" t="n">
        <v>1.306981876701763</v>
      </c>
      <c r="H3771" s="1" t="n">
        <v>82.05</v>
      </c>
      <c r="K3771" s="4" t="n">
        <v>93662513.40000001</v>
      </c>
      <c r="L3771" s="5" t="n">
        <v>4875001</v>
      </c>
      <c r="M3771" s="6" t="n">
        <v>19.212819</v>
      </c>
      <c r="AB3771" s="8" t="inlineStr">
        <is>
          <t>QISSwaps</t>
        </is>
      </c>
      <c r="AG3771" t="n">
        <v>0.003262</v>
      </c>
    </row>
    <row r="3772">
      <c r="A3772" t="inlineStr">
        <is>
          <t>QIS</t>
        </is>
      </c>
      <c r="B3772" t="inlineStr">
        <is>
          <t>SPX US 12/18/26 P4775 Index</t>
        </is>
      </c>
      <c r="C3772" t="inlineStr">
        <is>
          <t>SPX US 12/18/26 P4775 Index</t>
        </is>
      </c>
      <c r="G3772" s="1" t="n">
        <v>1.120054968836897</v>
      </c>
      <c r="H3772" s="1" t="n">
        <v>84.86</v>
      </c>
      <c r="K3772" s="4" t="n">
        <v>93662513.40000001</v>
      </c>
      <c r="L3772" s="5" t="n">
        <v>4875001</v>
      </c>
      <c r="M3772" s="6" t="n">
        <v>19.212819</v>
      </c>
      <c r="AB3772" s="8" t="inlineStr">
        <is>
          <t>QISSwaps</t>
        </is>
      </c>
      <c r="AG3772" t="n">
        <v>0.003262</v>
      </c>
    </row>
    <row r="3773">
      <c r="A3773" t="inlineStr">
        <is>
          <t>QIS</t>
        </is>
      </c>
      <c r="B3773" t="inlineStr">
        <is>
          <t>SPX US 12/18/26 P4850 Index</t>
        </is>
      </c>
      <c r="C3773" t="inlineStr">
        <is>
          <t>SPX US 12/18/26 P4850 Index</t>
        </is>
      </c>
      <c r="G3773" s="1" t="n">
        <v>1.340910232444764</v>
      </c>
      <c r="H3773" s="1" t="n">
        <v>90.40000000000001</v>
      </c>
      <c r="K3773" s="4" t="n">
        <v>93662513.40000001</v>
      </c>
      <c r="L3773" s="5" t="n">
        <v>4875001</v>
      </c>
      <c r="M3773" s="6" t="n">
        <v>19.212819</v>
      </c>
      <c r="AB3773" s="8" t="inlineStr">
        <is>
          <t>QISSwaps</t>
        </is>
      </c>
      <c r="AG3773" t="n">
        <v>0.003262</v>
      </c>
    </row>
    <row r="3774">
      <c r="A3774" t="inlineStr">
        <is>
          <t>QIS</t>
        </is>
      </c>
      <c r="B3774" t="inlineStr">
        <is>
          <t>SPX US 12/18/26 P4975 Index</t>
        </is>
      </c>
      <c r="C3774" t="inlineStr">
        <is>
          <t>SPX US 12/18/26 P4975 Index</t>
        </is>
      </c>
      <c r="G3774" s="1" t="n">
        <v>0.4902101473530363</v>
      </c>
      <c r="H3774" s="1" t="n">
        <v>100.1</v>
      </c>
      <c r="K3774" s="4" t="n">
        <v>93662513.40000001</v>
      </c>
      <c r="L3774" s="5" t="n">
        <v>4875001</v>
      </c>
      <c r="M3774" s="6" t="n">
        <v>19.212819</v>
      </c>
      <c r="AB3774" s="8" t="inlineStr">
        <is>
          <t>QISSwaps</t>
        </is>
      </c>
      <c r="AG3774" t="n">
        <v>0.003262</v>
      </c>
    </row>
    <row r="3775">
      <c r="A3775" t="inlineStr">
        <is>
          <t>QIS</t>
        </is>
      </c>
      <c r="B3775" t="inlineStr">
        <is>
          <t>SPX US 12/18/26 P5025 Index</t>
        </is>
      </c>
      <c r="C3775" t="inlineStr">
        <is>
          <t>SPX US 12/18/26 P5025 Index</t>
        </is>
      </c>
      <c r="G3775" s="1" t="n">
        <v>1.189122203612609</v>
      </c>
      <c r="H3775" s="1" t="n">
        <v>106.5</v>
      </c>
      <c r="K3775" s="4" t="n">
        <v>93662513.40000001</v>
      </c>
      <c r="L3775" s="5" t="n">
        <v>4875001</v>
      </c>
      <c r="M3775" s="6" t="n">
        <v>19.212819</v>
      </c>
      <c r="AB3775" s="8" t="inlineStr">
        <is>
          <t>QISSwaps</t>
        </is>
      </c>
      <c r="AG3775" t="n">
        <v>0.003262</v>
      </c>
    </row>
    <row r="3776">
      <c r="A3776" t="inlineStr">
        <is>
          <t>QIS</t>
        </is>
      </c>
      <c r="B3776" t="inlineStr">
        <is>
          <t>SPX US 12/18/26 P5075 Index</t>
        </is>
      </c>
      <c r="C3776" t="inlineStr">
        <is>
          <t>SPX US 12/18/26 P5075 Index</t>
        </is>
      </c>
      <c r="G3776" s="1" t="n">
        <v>0.9915485772073208</v>
      </c>
      <c r="H3776" s="1" t="n">
        <v>111.08</v>
      </c>
      <c r="K3776" s="4" t="n">
        <v>93662513.40000001</v>
      </c>
      <c r="L3776" s="5" t="n">
        <v>4875001</v>
      </c>
      <c r="M3776" s="6" t="n">
        <v>19.212819</v>
      </c>
      <c r="AB3776" s="8" t="inlineStr">
        <is>
          <t>QISSwaps</t>
        </is>
      </c>
      <c r="AG3776" t="n">
        <v>0.003262</v>
      </c>
    </row>
    <row r="3777">
      <c r="A3777" t="inlineStr">
        <is>
          <t>QIS</t>
        </is>
      </c>
      <c r="B3777" t="inlineStr">
        <is>
          <t>SPX US 12/18/26 P5175 Index</t>
        </is>
      </c>
      <c r="C3777" t="inlineStr">
        <is>
          <t>SPX US 12/18/26 P5175 Index</t>
        </is>
      </c>
      <c r="G3777" s="1" t="n">
        <v>1.177775385850118</v>
      </c>
      <c r="H3777" s="1" t="n">
        <v>121.61</v>
      </c>
      <c r="K3777" s="4" t="n">
        <v>93662513.40000001</v>
      </c>
      <c r="L3777" s="5" t="n">
        <v>4875001</v>
      </c>
      <c r="M3777" s="6" t="n">
        <v>19.212819</v>
      </c>
      <c r="AB3777" s="8" t="inlineStr">
        <is>
          <t>QISSwaps</t>
        </is>
      </c>
      <c r="AG3777" t="n">
        <v>0.003262</v>
      </c>
    </row>
    <row r="3778">
      <c r="A3778" t="inlineStr">
        <is>
          <t>QIS</t>
        </is>
      </c>
      <c r="B3778" t="inlineStr">
        <is>
          <t>SPX US 12/18/26 P5300 Index</t>
        </is>
      </c>
      <c r="C3778" t="inlineStr">
        <is>
          <t>SPX US 12/18/26 P5300 Index</t>
        </is>
      </c>
      <c r="G3778" s="1" t="n">
        <v>0.4159358091538394</v>
      </c>
      <c r="H3778" s="1" t="n">
        <v>134</v>
      </c>
      <c r="K3778" s="4" t="n">
        <v>93662513.40000001</v>
      </c>
      <c r="L3778" s="5" t="n">
        <v>4875001</v>
      </c>
      <c r="M3778" s="6" t="n">
        <v>19.212819</v>
      </c>
      <c r="AB3778" s="8" t="inlineStr">
        <is>
          <t>QISSwaps</t>
        </is>
      </c>
      <c r="AG3778" t="n">
        <v>0.003262</v>
      </c>
    </row>
    <row r="3779">
      <c r="A3779" t="inlineStr">
        <is>
          <t>QIS</t>
        </is>
      </c>
      <c r="B3779" t="inlineStr">
        <is>
          <t>SPX US 12/18/26 P5350 Index</t>
        </is>
      </c>
      <c r="C3779" t="inlineStr">
        <is>
          <t>SPX US 12/18/26 P5350 Index</t>
        </is>
      </c>
      <c r="G3779" s="1" t="n">
        <v>1.008690004588755</v>
      </c>
      <c r="H3779" s="1" t="n">
        <v>141.6</v>
      </c>
      <c r="K3779" s="4" t="n">
        <v>93662513.40000001</v>
      </c>
      <c r="L3779" s="5" t="n">
        <v>4875001</v>
      </c>
      <c r="M3779" s="6" t="n">
        <v>19.212819</v>
      </c>
      <c r="AB3779" s="8" t="inlineStr">
        <is>
          <t>QISSwaps</t>
        </is>
      </c>
      <c r="AG3779" t="n">
        <v>0.003262</v>
      </c>
    </row>
    <row r="3780">
      <c r="A3780" t="inlineStr">
        <is>
          <t>QIS</t>
        </is>
      </c>
      <c r="B3780" t="inlineStr">
        <is>
          <t>SPX US 12/18/26 P5375 Index</t>
        </is>
      </c>
      <c r="C3780" t="inlineStr">
        <is>
          <t>SPX US 12/18/26 P5375 Index</t>
        </is>
      </c>
      <c r="G3780" s="1" t="n">
        <v>0.4419764772107546</v>
      </c>
      <c r="H3780" s="1" t="n">
        <v>144</v>
      </c>
      <c r="K3780" s="4" t="n">
        <v>93662513.40000001</v>
      </c>
      <c r="L3780" s="5" t="n">
        <v>4875001</v>
      </c>
      <c r="M3780" s="6" t="n">
        <v>19.212819</v>
      </c>
      <c r="AB3780" s="8" t="inlineStr">
        <is>
          <t>QISSwaps</t>
        </is>
      </c>
      <c r="AG3780" t="n">
        <v>0.003262</v>
      </c>
    </row>
    <row r="3781">
      <c r="A3781" t="inlineStr">
        <is>
          <t>QIS</t>
        </is>
      </c>
      <c r="B3781" t="inlineStr">
        <is>
          <t>SPX US 12/18/26 P5500 Index</t>
        </is>
      </c>
      <c r="C3781" t="inlineStr">
        <is>
          <t>SPX US 12/18/26 P5500 Index</t>
        </is>
      </c>
      <c r="G3781" s="1" t="n">
        <v>1.002592528375173</v>
      </c>
      <c r="H3781" s="1" t="n">
        <v>159.6</v>
      </c>
      <c r="K3781" s="4" t="n">
        <v>93662513.40000001</v>
      </c>
      <c r="L3781" s="5" t="n">
        <v>4875001</v>
      </c>
      <c r="M3781" s="6" t="n">
        <v>19.212819</v>
      </c>
      <c r="AB3781" s="8" t="inlineStr">
        <is>
          <t>QISSwaps</t>
        </is>
      </c>
      <c r="AG3781" t="n">
        <v>0.003262</v>
      </c>
    </row>
    <row r="3782">
      <c r="A3782" t="inlineStr">
        <is>
          <t>QIS</t>
        </is>
      </c>
      <c r="B3782" t="inlineStr">
        <is>
          <t>SPX US 12/18/26 P5625 Index</t>
        </is>
      </c>
      <c r="C3782" t="inlineStr">
        <is>
          <t>SPX US 12/18/26 P5625 Index</t>
        </is>
      </c>
      <c r="G3782" s="1" t="n">
        <v>0.3692606223527581</v>
      </c>
      <c r="H3782" s="1" t="n">
        <v>172.02</v>
      </c>
      <c r="K3782" s="4" t="n">
        <v>93662513.40000001</v>
      </c>
      <c r="L3782" s="5" t="n">
        <v>4875001</v>
      </c>
      <c r="M3782" s="6" t="n">
        <v>19.212819</v>
      </c>
      <c r="AB3782" s="8" t="inlineStr">
        <is>
          <t>QISSwaps</t>
        </is>
      </c>
      <c r="AG3782" t="n">
        <v>0.003262</v>
      </c>
    </row>
    <row r="3783">
      <c r="A3783" t="inlineStr">
        <is>
          <t>QIS</t>
        </is>
      </c>
      <c r="B3783" t="inlineStr">
        <is>
          <t>SPX US 12/18/26 P5650 Index</t>
        </is>
      </c>
      <c r="C3783" t="inlineStr">
        <is>
          <t>SPX US 12/18/26 P5650 Index</t>
        </is>
      </c>
      <c r="G3783" s="1" t="n">
        <v>0.4341198288054873</v>
      </c>
      <c r="H3783" s="1" t="n">
        <v>176.11</v>
      </c>
      <c r="K3783" s="4" t="n">
        <v>93662513.40000001</v>
      </c>
      <c r="L3783" s="5" t="n">
        <v>4875001</v>
      </c>
      <c r="M3783" s="6" t="n">
        <v>19.212819</v>
      </c>
      <c r="AB3783" s="8" t="inlineStr">
        <is>
          <t>QISSwaps</t>
        </is>
      </c>
      <c r="AG3783" t="n">
        <v>0.003262</v>
      </c>
    </row>
    <row r="3784">
      <c r="A3784" t="inlineStr">
        <is>
          <t>QIS</t>
        </is>
      </c>
      <c r="B3784" t="inlineStr">
        <is>
          <t>SPX US 12/18/26 P5800 Index</t>
        </is>
      </c>
      <c r="C3784" t="inlineStr">
        <is>
          <t>SPX US 12/18/26 P5800 Index</t>
        </is>
      </c>
      <c r="G3784" s="1" t="n">
        <v>0.4327480235435825</v>
      </c>
      <c r="H3784" s="1" t="n">
        <v>200.8</v>
      </c>
      <c r="K3784" s="4" t="n">
        <v>93662513.40000001</v>
      </c>
      <c r="L3784" s="5" t="n">
        <v>4875001</v>
      </c>
      <c r="M3784" s="6" t="n">
        <v>19.212819</v>
      </c>
      <c r="AB3784" s="8" t="inlineStr">
        <is>
          <t>QISSwaps</t>
        </is>
      </c>
      <c r="AG3784" t="n">
        <v>0.003262</v>
      </c>
    </row>
    <row r="3785">
      <c r="A3785" t="inlineStr">
        <is>
          <t>QIS</t>
        </is>
      </c>
      <c r="B3785" t="inlineStr">
        <is>
          <t>SPX US 12/18/26 P5950 Index</t>
        </is>
      </c>
      <c r="C3785" t="inlineStr">
        <is>
          <t>SPX US 12/18/26 P5950 Index</t>
        </is>
      </c>
      <c r="G3785" s="1" t="n">
        <v>0.165011466409564</v>
      </c>
      <c r="H3785" s="1" t="n">
        <v>241.8</v>
      </c>
      <c r="K3785" s="4" t="n">
        <v>93662513.40000001</v>
      </c>
      <c r="L3785" s="5" t="n">
        <v>4875001</v>
      </c>
      <c r="M3785" s="6" t="n">
        <v>19.212819</v>
      </c>
      <c r="AB3785" s="8" t="inlineStr">
        <is>
          <t>QISSwaps</t>
        </is>
      </c>
      <c r="AG3785" t="n">
        <v>0.003262</v>
      </c>
    </row>
    <row r="3786">
      <c r="A3786" t="inlineStr">
        <is>
          <t>QIS</t>
        </is>
      </c>
      <c r="B3786" t="inlineStr">
        <is>
          <t>SPX US 12/19/25 P3100 Index</t>
        </is>
      </c>
      <c r="C3786" t="inlineStr">
        <is>
          <t>SPX US 12/19/25 P3100 Index</t>
        </is>
      </c>
      <c r="G3786" s="1" t="n">
        <v>1.09959585956664</v>
      </c>
      <c r="H3786" s="1" t="n">
        <v>1.14</v>
      </c>
      <c r="K3786" s="4" t="n">
        <v>93662513.40000001</v>
      </c>
      <c r="L3786" s="5" t="n">
        <v>4875001</v>
      </c>
      <c r="M3786" s="6" t="n">
        <v>19.212819</v>
      </c>
      <c r="AB3786" s="8" t="inlineStr">
        <is>
          <t>QISSwaps</t>
        </is>
      </c>
      <c r="AG3786" t="n">
        <v>0.003262</v>
      </c>
    </row>
    <row r="3787">
      <c r="A3787" t="inlineStr">
        <is>
          <t>QIS</t>
        </is>
      </c>
      <c r="B3787" t="inlineStr">
        <is>
          <t>SPX US 12/19/25 P3200 Index</t>
        </is>
      </c>
      <c r="C3787" t="inlineStr">
        <is>
          <t>SPX US 12/19/25 P3200 Index</t>
        </is>
      </c>
      <c r="G3787" s="1" t="n">
        <v>1.709841435973826</v>
      </c>
      <c r="H3787" s="1" t="n">
        <v>1.29</v>
      </c>
      <c r="K3787" s="4" t="n">
        <v>93662513.40000001</v>
      </c>
      <c r="L3787" s="5" t="n">
        <v>4875001</v>
      </c>
      <c r="M3787" s="6" t="n">
        <v>19.212819</v>
      </c>
      <c r="AB3787" s="8" t="inlineStr">
        <is>
          <t>QISSwaps</t>
        </is>
      </c>
      <c r="AG3787" t="n">
        <v>0.003262</v>
      </c>
    </row>
    <row r="3788">
      <c r="A3788" t="inlineStr">
        <is>
          <t>QIS</t>
        </is>
      </c>
      <c r="B3788" t="inlineStr">
        <is>
          <t>SPX US 12/19/25 P3250 Index</t>
        </is>
      </c>
      <c r="C3788" t="inlineStr">
        <is>
          <t>SPX US 12/19/25 P3250 Index</t>
        </is>
      </c>
      <c r="G3788" s="1" t="n">
        <v>1.874000923416214</v>
      </c>
      <c r="H3788" s="1" t="n">
        <v>1.38</v>
      </c>
      <c r="K3788" s="4" t="n">
        <v>93662513.40000001</v>
      </c>
      <c r="L3788" s="5" t="n">
        <v>4875001</v>
      </c>
      <c r="M3788" s="6" t="n">
        <v>19.212819</v>
      </c>
      <c r="AB3788" s="8" t="inlineStr">
        <is>
          <t>QISSwaps</t>
        </is>
      </c>
      <c r="AG3788" t="n">
        <v>0.003262</v>
      </c>
    </row>
    <row r="3789">
      <c r="A3789" t="inlineStr">
        <is>
          <t>QIS</t>
        </is>
      </c>
      <c r="B3789" t="inlineStr">
        <is>
          <t>SPX US 12/19/25 P3400 Index</t>
        </is>
      </c>
      <c r="C3789" t="inlineStr">
        <is>
          <t>SPX US 12/19/25 P3400 Index</t>
        </is>
      </c>
      <c r="G3789" s="1" t="n">
        <v>1.828220797653238</v>
      </c>
      <c r="H3789" s="1" t="n">
        <v>1.93</v>
      </c>
      <c r="K3789" s="4" t="n">
        <v>93662513.40000001</v>
      </c>
      <c r="L3789" s="5" t="n">
        <v>4875001</v>
      </c>
      <c r="M3789" s="6" t="n">
        <v>19.212819</v>
      </c>
      <c r="AB3789" s="8" t="inlineStr">
        <is>
          <t>QISSwaps</t>
        </is>
      </c>
      <c r="AG3789" t="n">
        <v>0.003262</v>
      </c>
    </row>
    <row r="3790">
      <c r="A3790" t="inlineStr">
        <is>
          <t>QIS</t>
        </is>
      </c>
      <c r="B3790" t="inlineStr">
        <is>
          <t>SPX US 12/19/25 P3500 Index</t>
        </is>
      </c>
      <c r="C3790" t="inlineStr">
        <is>
          <t>SPX US 12/19/25 P3500 Index</t>
        </is>
      </c>
      <c r="G3790" s="1" t="n">
        <v>2.620361079565882</v>
      </c>
      <c r="H3790" s="1" t="n">
        <v>1.87</v>
      </c>
      <c r="K3790" s="4" t="n">
        <v>93662513.40000001</v>
      </c>
      <c r="L3790" s="5" t="n">
        <v>4875001</v>
      </c>
      <c r="M3790" s="6" t="n">
        <v>19.212819</v>
      </c>
      <c r="AB3790" s="8" t="inlineStr">
        <is>
          <t>QISSwaps</t>
        </is>
      </c>
      <c r="AG3790" t="n">
        <v>0.003262</v>
      </c>
    </row>
    <row r="3791">
      <c r="A3791" t="inlineStr">
        <is>
          <t>QIS</t>
        </is>
      </c>
      <c r="B3791" t="inlineStr">
        <is>
          <t>SPX US 12/19/25 P3550 Index</t>
        </is>
      </c>
      <c r="C3791" t="inlineStr">
        <is>
          <t>SPX US 12/19/25 P3550 Index</t>
        </is>
      </c>
      <c r="G3791" s="1" t="n">
        <v>3.141302876982141</v>
      </c>
      <c r="H3791" s="1" t="n">
        <v>2.75</v>
      </c>
      <c r="K3791" s="4" t="n">
        <v>93662513.40000001</v>
      </c>
      <c r="L3791" s="5" t="n">
        <v>4875001</v>
      </c>
      <c r="M3791" s="6" t="n">
        <v>19.212819</v>
      </c>
      <c r="AB3791" s="8" t="inlineStr">
        <is>
          <t>QISSwaps</t>
        </is>
      </c>
      <c r="AG3791" t="n">
        <v>0.003262</v>
      </c>
    </row>
    <row r="3792">
      <c r="A3792" t="inlineStr">
        <is>
          <t>QIS</t>
        </is>
      </c>
      <c r="B3792" t="inlineStr">
        <is>
          <t>SPX US 12/19/25 P3700 Index</t>
        </is>
      </c>
      <c r="C3792" t="inlineStr">
        <is>
          <t>SPX US 12/19/25 P3700 Index</t>
        </is>
      </c>
      <c r="G3792" s="1" t="n">
        <v>1.479447728512401</v>
      </c>
      <c r="H3792" s="1" t="n">
        <v>2.45</v>
      </c>
      <c r="K3792" s="4" t="n">
        <v>93662513.40000001</v>
      </c>
      <c r="L3792" s="5" t="n">
        <v>4875001</v>
      </c>
      <c r="M3792" s="6" t="n">
        <v>19.212819</v>
      </c>
      <c r="AB3792" s="8" t="inlineStr">
        <is>
          <t>QISSwaps</t>
        </is>
      </c>
      <c r="AG3792" t="n">
        <v>0.003262</v>
      </c>
    </row>
    <row r="3793">
      <c r="A3793" t="inlineStr">
        <is>
          <t>QIS</t>
        </is>
      </c>
      <c r="B3793" t="inlineStr">
        <is>
          <t>SPX US 12/19/25 P3750 Index</t>
        </is>
      </c>
      <c r="C3793" t="inlineStr">
        <is>
          <t>SPX US 12/19/25 P3750 Index</t>
        </is>
      </c>
      <c r="G3793" s="1" t="n">
        <v>2.38638136296623</v>
      </c>
      <c r="H3793" s="1" t="n">
        <v>2.65</v>
      </c>
      <c r="K3793" s="4" t="n">
        <v>93662513.40000001</v>
      </c>
      <c r="L3793" s="5" t="n">
        <v>4875001</v>
      </c>
      <c r="M3793" s="6" t="n">
        <v>19.212819</v>
      </c>
      <c r="AB3793" s="8" t="inlineStr">
        <is>
          <t>QISSwaps</t>
        </is>
      </c>
      <c r="AG3793" t="n">
        <v>0.003262</v>
      </c>
    </row>
    <row r="3794">
      <c r="A3794" t="inlineStr">
        <is>
          <t>QIS</t>
        </is>
      </c>
      <c r="B3794" t="inlineStr">
        <is>
          <t>SPX US 12/19/25 P3850 Index</t>
        </is>
      </c>
      <c r="C3794" t="inlineStr">
        <is>
          <t>SPX US 12/19/25 P3850 Index</t>
        </is>
      </c>
      <c r="G3794" s="1" t="n">
        <v>2.670822702456871</v>
      </c>
      <c r="H3794" s="1" t="n">
        <v>2.95</v>
      </c>
      <c r="K3794" s="4" t="n">
        <v>93662513.40000001</v>
      </c>
      <c r="L3794" s="5" t="n">
        <v>4875001</v>
      </c>
      <c r="M3794" s="6" t="n">
        <v>19.212819</v>
      </c>
      <c r="AB3794" s="8" t="inlineStr">
        <is>
          <t>QISSwaps</t>
        </is>
      </c>
      <c r="AG3794" t="n">
        <v>0.003262</v>
      </c>
    </row>
    <row r="3795">
      <c r="A3795" t="inlineStr">
        <is>
          <t>QIS</t>
        </is>
      </c>
      <c r="B3795" t="inlineStr">
        <is>
          <t>SPX US 12/19/25 P3975 Index</t>
        </is>
      </c>
      <c r="C3795" t="inlineStr">
        <is>
          <t>SPX US 12/19/25 P3975 Index</t>
        </is>
      </c>
      <c r="G3795" s="1" t="n">
        <v>1.281825206492472</v>
      </c>
      <c r="H3795" s="1" t="n">
        <v>3.5</v>
      </c>
      <c r="K3795" s="4" t="n">
        <v>93662513.40000001</v>
      </c>
      <c r="L3795" s="5" t="n">
        <v>4875001</v>
      </c>
      <c r="M3795" s="6" t="n">
        <v>19.212819</v>
      </c>
      <c r="AB3795" s="8" t="inlineStr">
        <is>
          <t>QISSwaps</t>
        </is>
      </c>
      <c r="AG3795" t="n">
        <v>0.003262</v>
      </c>
    </row>
    <row r="3796">
      <c r="A3796" t="inlineStr">
        <is>
          <t>QIS</t>
        </is>
      </c>
      <c r="B3796" t="inlineStr">
        <is>
          <t>SPX US 12/19/25 P4075 Index</t>
        </is>
      </c>
      <c r="C3796" t="inlineStr">
        <is>
          <t>SPX US 12/19/25 P4075 Index</t>
        </is>
      </c>
      <c r="G3796" s="1" t="n">
        <v>2.196642240251459</v>
      </c>
      <c r="H3796" s="1" t="n">
        <v>4</v>
      </c>
      <c r="K3796" s="4" t="n">
        <v>93662513.40000001</v>
      </c>
      <c r="L3796" s="5" t="n">
        <v>4875001</v>
      </c>
      <c r="M3796" s="6" t="n">
        <v>19.212819</v>
      </c>
      <c r="AB3796" s="8" t="inlineStr">
        <is>
          <t>QISSwaps</t>
        </is>
      </c>
      <c r="AG3796" t="n">
        <v>0.003262</v>
      </c>
    </row>
    <row r="3797">
      <c r="A3797" t="inlineStr">
        <is>
          <t>QIS</t>
        </is>
      </c>
      <c r="B3797" t="inlineStr">
        <is>
          <t>SPX US 12/19/25 P4150 Index</t>
        </is>
      </c>
      <c r="C3797" t="inlineStr">
        <is>
          <t>SPX US 12/19/25 P4150 Index</t>
        </is>
      </c>
      <c r="G3797" s="1" t="n">
        <v>2.298636638534907</v>
      </c>
      <c r="H3797" s="1" t="n">
        <v>4.32</v>
      </c>
      <c r="K3797" s="4" t="n">
        <v>93662513.40000001</v>
      </c>
      <c r="L3797" s="5" t="n">
        <v>4875001</v>
      </c>
      <c r="M3797" s="6" t="n">
        <v>19.212819</v>
      </c>
      <c r="AB3797" s="8" t="inlineStr">
        <is>
          <t>QISSwaps</t>
        </is>
      </c>
      <c r="AG3797" t="n">
        <v>0.003262</v>
      </c>
    </row>
    <row r="3798">
      <c r="A3798" t="inlineStr">
        <is>
          <t>QIS</t>
        </is>
      </c>
      <c r="B3798" t="inlineStr">
        <is>
          <t>SPX US 12/19/25 P4275 Index</t>
        </is>
      </c>
      <c r="C3798" t="inlineStr">
        <is>
          <t>SPX US 12/19/25 P4275 Index</t>
        </is>
      </c>
      <c r="G3798" s="1" t="n">
        <v>1.10823238074399</v>
      </c>
      <c r="H3798" s="1" t="n">
        <v>4.8</v>
      </c>
      <c r="K3798" s="4" t="n">
        <v>93662513.40000001</v>
      </c>
      <c r="L3798" s="5" t="n">
        <v>4875001</v>
      </c>
      <c r="M3798" s="6" t="n">
        <v>19.212819</v>
      </c>
      <c r="AB3798" s="8" t="inlineStr">
        <is>
          <t>QISSwaps</t>
        </is>
      </c>
      <c r="AG3798" t="n">
        <v>0.003262</v>
      </c>
    </row>
    <row r="3799">
      <c r="A3799" t="inlineStr">
        <is>
          <t>QIS</t>
        </is>
      </c>
      <c r="B3799" t="inlineStr">
        <is>
          <t>SPX US 12/19/25 P4375 Index</t>
        </is>
      </c>
      <c r="C3799" t="inlineStr">
        <is>
          <t>SPX US 12/19/25 P4375 Index</t>
        </is>
      </c>
      <c r="G3799" s="1" t="n">
        <v>1.753259776873181</v>
      </c>
      <c r="H3799" s="1" t="n">
        <v>5.4</v>
      </c>
      <c r="K3799" s="4" t="n">
        <v>93662513.40000001</v>
      </c>
      <c r="L3799" s="5" t="n">
        <v>4875001</v>
      </c>
      <c r="M3799" s="6" t="n">
        <v>19.212819</v>
      </c>
      <c r="AB3799" s="8" t="inlineStr">
        <is>
          <t>QISSwaps</t>
        </is>
      </c>
      <c r="AG3799" t="n">
        <v>0.003262</v>
      </c>
    </row>
    <row r="3800">
      <c r="A3800" t="inlineStr">
        <is>
          <t>QIS</t>
        </is>
      </c>
      <c r="B3800" t="inlineStr">
        <is>
          <t>SPX US 12/19/25 P4450 Index</t>
        </is>
      </c>
      <c r="C3800" t="inlineStr">
        <is>
          <t>SPX US 12/19/25 P4450 Index</t>
        </is>
      </c>
      <c r="G3800" s="1" t="n">
        <v>1.999155132289778</v>
      </c>
      <c r="H3800" s="1" t="n">
        <v>5.9</v>
      </c>
      <c r="K3800" s="4" t="n">
        <v>93662513.40000001</v>
      </c>
      <c r="L3800" s="5" t="n">
        <v>4875001</v>
      </c>
      <c r="M3800" s="6" t="n">
        <v>19.212819</v>
      </c>
      <c r="AB3800" s="8" t="inlineStr">
        <is>
          <t>QISSwaps</t>
        </is>
      </c>
      <c r="AG3800" t="n">
        <v>0.003262</v>
      </c>
    </row>
    <row r="3801">
      <c r="A3801" t="inlineStr">
        <is>
          <t>QIS</t>
        </is>
      </c>
      <c r="B3801" t="inlineStr">
        <is>
          <t>SPX US 12/19/25 P4550 Index</t>
        </is>
      </c>
      <c r="C3801" t="inlineStr">
        <is>
          <t>SPX US 12/19/25 P4550 Index</t>
        </is>
      </c>
      <c r="G3801" s="1" t="n">
        <v>0.9783185317393684</v>
      </c>
      <c r="H3801" s="1" t="n">
        <v>7</v>
      </c>
      <c r="K3801" s="4" t="n">
        <v>93662513.40000001</v>
      </c>
      <c r="L3801" s="5" t="n">
        <v>4875001</v>
      </c>
      <c r="M3801" s="6" t="n">
        <v>19.212819</v>
      </c>
      <c r="AB3801" s="8" t="inlineStr">
        <is>
          <t>QISSwaps</t>
        </is>
      </c>
      <c r="AG3801" t="n">
        <v>0.003262</v>
      </c>
    </row>
    <row r="3802">
      <c r="A3802" t="inlineStr">
        <is>
          <t>QIS</t>
        </is>
      </c>
      <c r="B3802" t="inlineStr">
        <is>
          <t>SPX US 12/19/25 P4650 Index</t>
        </is>
      </c>
      <c r="C3802" t="inlineStr">
        <is>
          <t>SPX US 12/19/25 P4650 Index</t>
        </is>
      </c>
      <c r="G3802" s="1" t="n">
        <v>1.552017015456686</v>
      </c>
      <c r="H3802" s="1" t="n">
        <v>7.5</v>
      </c>
      <c r="K3802" s="4" t="n">
        <v>93662513.40000001</v>
      </c>
      <c r="L3802" s="5" t="n">
        <v>4875001</v>
      </c>
      <c r="M3802" s="6" t="n">
        <v>19.212819</v>
      </c>
      <c r="AB3802" s="8" t="inlineStr">
        <is>
          <t>QISSwaps</t>
        </is>
      </c>
      <c r="AG3802" t="n">
        <v>0.003262</v>
      </c>
    </row>
    <row r="3803">
      <c r="A3803" t="inlineStr">
        <is>
          <t>QIS</t>
        </is>
      </c>
      <c r="B3803" t="inlineStr">
        <is>
          <t>SPX US 12/19/25 P4750 Index</t>
        </is>
      </c>
      <c r="C3803" t="inlineStr">
        <is>
          <t>SPX US 12/19/25 P4750 Index</t>
        </is>
      </c>
      <c r="G3803" s="1" t="n">
        <v>1.754604742699969</v>
      </c>
      <c r="H3803" s="1" t="n">
        <v>8.4</v>
      </c>
      <c r="K3803" s="4" t="n">
        <v>93662513.40000001</v>
      </c>
      <c r="L3803" s="5" t="n">
        <v>4875001</v>
      </c>
      <c r="M3803" s="6" t="n">
        <v>19.212819</v>
      </c>
      <c r="AB3803" s="8" t="inlineStr">
        <is>
          <t>QISSwaps</t>
        </is>
      </c>
      <c r="AG3803" t="n">
        <v>0.003262</v>
      </c>
    </row>
    <row r="3804">
      <c r="A3804" t="inlineStr">
        <is>
          <t>QIS</t>
        </is>
      </c>
      <c r="B3804" t="inlineStr">
        <is>
          <t>SPX US 12/19/25 P4850 Index</t>
        </is>
      </c>
      <c r="C3804" t="inlineStr">
        <is>
          <t>SPX US 12/19/25 P4850 Index</t>
        </is>
      </c>
      <c r="G3804" s="1" t="n">
        <v>0.8610326029688558</v>
      </c>
      <c r="H3804" s="1" t="n">
        <v>9.800000000000001</v>
      </c>
      <c r="K3804" s="4" t="n">
        <v>93662513.40000001</v>
      </c>
      <c r="L3804" s="5" t="n">
        <v>4875001</v>
      </c>
      <c r="M3804" s="6" t="n">
        <v>19.212819</v>
      </c>
      <c r="AB3804" s="8" t="inlineStr">
        <is>
          <t>QISSwaps</t>
        </is>
      </c>
      <c r="AG3804" t="n">
        <v>0.003262</v>
      </c>
    </row>
    <row r="3805">
      <c r="A3805" t="inlineStr">
        <is>
          <t>QIS</t>
        </is>
      </c>
      <c r="B3805" t="inlineStr">
        <is>
          <t>SPX US 12/19/25 P4950 Index</t>
        </is>
      </c>
      <c r="C3805" t="inlineStr">
        <is>
          <t>SPX US 12/19/25 P4950 Index</t>
        </is>
      </c>
      <c r="G3805" s="1" t="n">
        <v>1.429142030761936</v>
      </c>
      <c r="H3805" s="1" t="n">
        <v>10.5</v>
      </c>
      <c r="K3805" s="4" t="n">
        <v>93662513.40000001</v>
      </c>
      <c r="L3805" s="5" t="n">
        <v>4875001</v>
      </c>
      <c r="M3805" s="6" t="n">
        <v>19.212819</v>
      </c>
      <c r="AB3805" s="8" t="inlineStr">
        <is>
          <t>QISSwaps</t>
        </is>
      </c>
      <c r="AG3805" t="n">
        <v>0.003262</v>
      </c>
    </row>
    <row r="3806">
      <c r="A3806" t="inlineStr">
        <is>
          <t>QIS</t>
        </is>
      </c>
      <c r="B3806" t="inlineStr">
        <is>
          <t>SPX US 12/19/25 P5050 Index</t>
        </is>
      </c>
      <c r="C3806" t="inlineStr">
        <is>
          <t>SPX US 12/19/25 P5050 Index</t>
        </is>
      </c>
      <c r="G3806" s="1" t="n">
        <v>1.552328968029331</v>
      </c>
      <c r="H3806" s="1" t="n">
        <v>12.07</v>
      </c>
      <c r="K3806" s="4" t="n">
        <v>93662513.40000001</v>
      </c>
      <c r="L3806" s="5" t="n">
        <v>4875001</v>
      </c>
      <c r="M3806" s="6" t="n">
        <v>19.212819</v>
      </c>
      <c r="AB3806" s="8" t="inlineStr">
        <is>
          <t>QISSwaps</t>
        </is>
      </c>
      <c r="AG3806" t="n">
        <v>0.003262</v>
      </c>
    </row>
    <row r="3807">
      <c r="A3807" t="inlineStr">
        <is>
          <t>QIS</t>
        </is>
      </c>
      <c r="B3807" t="inlineStr">
        <is>
          <t>SPX US 12/19/25 P5125 Index</t>
        </is>
      </c>
      <c r="C3807" t="inlineStr">
        <is>
          <t>SPX US 12/19/25 P5125 Index</t>
        </is>
      </c>
      <c r="G3807" s="1" t="n">
        <v>0.3687908889622419</v>
      </c>
      <c r="H3807" s="1" t="n">
        <v>12.7</v>
      </c>
      <c r="K3807" s="4" t="n">
        <v>93662513.40000001</v>
      </c>
      <c r="L3807" s="5" t="n">
        <v>4875001</v>
      </c>
      <c r="M3807" s="6" t="n">
        <v>19.212819</v>
      </c>
      <c r="AB3807" s="8" t="inlineStr">
        <is>
          <t>QISSwaps</t>
        </is>
      </c>
      <c r="AG3807" t="n">
        <v>0.003262</v>
      </c>
    </row>
    <row r="3808">
      <c r="A3808" t="inlineStr">
        <is>
          <t>QIS</t>
        </is>
      </c>
      <c r="B3808" t="inlineStr">
        <is>
          <t>SPX US 12/19/25 P5250 Index</t>
        </is>
      </c>
      <c r="C3808" t="inlineStr">
        <is>
          <t>SPX US 12/19/25 P5250 Index</t>
        </is>
      </c>
      <c r="G3808" s="1" t="n">
        <v>0.6352390495916815</v>
      </c>
      <c r="H3808" s="1" t="n">
        <v>14.8</v>
      </c>
      <c r="K3808" s="4" t="n">
        <v>93662513.40000001</v>
      </c>
      <c r="L3808" s="5" t="n">
        <v>4875001</v>
      </c>
      <c r="M3808" s="6" t="n">
        <v>19.212819</v>
      </c>
      <c r="AB3808" s="8" t="inlineStr">
        <is>
          <t>QISSwaps</t>
        </is>
      </c>
      <c r="AG3808" t="n">
        <v>0.003262</v>
      </c>
    </row>
    <row r="3809">
      <c r="A3809" t="inlineStr">
        <is>
          <t>QIS</t>
        </is>
      </c>
      <c r="B3809" t="inlineStr">
        <is>
          <t>SPX US 12/19/25 P5350 Index</t>
        </is>
      </c>
      <c r="C3809" t="inlineStr">
        <is>
          <t>SPX US 12/19/25 P5350 Index</t>
        </is>
      </c>
      <c r="G3809" s="1" t="n">
        <v>0.691558555457495</v>
      </c>
      <c r="H3809" s="1" t="n">
        <v>16.6</v>
      </c>
      <c r="K3809" s="4" t="n">
        <v>93662513.40000001</v>
      </c>
      <c r="L3809" s="5" t="n">
        <v>4875001</v>
      </c>
      <c r="M3809" s="6" t="n">
        <v>19.212819</v>
      </c>
      <c r="AB3809" s="8" t="inlineStr">
        <is>
          <t>QISSwaps</t>
        </is>
      </c>
      <c r="AG3809" t="n">
        <v>0.003262</v>
      </c>
    </row>
    <row r="3810">
      <c r="A3810" t="inlineStr">
        <is>
          <t>QIS</t>
        </is>
      </c>
      <c r="B3810" t="inlineStr">
        <is>
          <t>SPXW US 10/01/25 C6735 Index</t>
        </is>
      </c>
      <c r="C3810" t="inlineStr">
        <is>
          <t>SPXW US 10/01/25 C6735 Index</t>
        </is>
      </c>
      <c r="G3810" s="1" t="n">
        <v>-447.7045220385</v>
      </c>
      <c r="H3810" s="1" t="n">
        <v>0.55</v>
      </c>
      <c r="K3810" s="4" t="n">
        <v>93662513.40000001</v>
      </c>
      <c r="L3810" s="5" t="n">
        <v>4875001</v>
      </c>
      <c r="M3810" s="6" t="n">
        <v>19.212819</v>
      </c>
      <c r="AB3810" s="8" t="inlineStr">
        <is>
          <t>QISSwaps</t>
        </is>
      </c>
      <c r="AG3810" t="n">
        <v>0.003262</v>
      </c>
    </row>
    <row r="3811">
      <c r="A3811" t="inlineStr">
        <is>
          <t>QIS</t>
        </is>
      </c>
      <c r="B3811" t="inlineStr">
        <is>
          <t>SPXW US 10/01/25 C6740 Index</t>
        </is>
      </c>
      <c r="C3811" t="inlineStr">
        <is>
          <t>SPXW US 10/01/25 C6740 Index</t>
        </is>
      </c>
      <c r="G3811" s="1" t="n">
        <v>-2.81519521542</v>
      </c>
      <c r="H3811" s="1" t="n">
        <v>0.375</v>
      </c>
      <c r="K3811" s="4" t="n">
        <v>93662513.40000001</v>
      </c>
      <c r="L3811" s="5" t="n">
        <v>4875001</v>
      </c>
      <c r="M3811" s="6" t="n">
        <v>19.212819</v>
      </c>
      <c r="AB3811" s="8" t="inlineStr">
        <is>
          <t>QISSwaps</t>
        </is>
      </c>
      <c r="AG3811" t="n">
        <v>0.003262</v>
      </c>
    </row>
    <row r="3812">
      <c r="A3812" t="inlineStr">
        <is>
          <t>QIS</t>
        </is>
      </c>
      <c r="B3812" t="inlineStr">
        <is>
          <t>SPXW US 10/01/25 C6740 Index</t>
        </is>
      </c>
      <c r="C3812" t="inlineStr">
        <is>
          <t>SPXW US 10/01/25 C6740 Index</t>
        </is>
      </c>
      <c r="G3812" s="1" t="n">
        <v>-447.7045220385</v>
      </c>
      <c r="H3812" s="1" t="n">
        <v>0.375</v>
      </c>
      <c r="K3812" s="4" t="n">
        <v>93662513.40000001</v>
      </c>
      <c r="L3812" s="5" t="n">
        <v>4875001</v>
      </c>
      <c r="M3812" s="6" t="n">
        <v>19.212819</v>
      </c>
      <c r="AB3812" s="8" t="inlineStr">
        <is>
          <t>QISSwaps</t>
        </is>
      </c>
      <c r="AG3812" t="n">
        <v>0.003262</v>
      </c>
    </row>
    <row r="3813">
      <c r="A3813" t="inlineStr">
        <is>
          <t>QIS</t>
        </is>
      </c>
      <c r="B3813" t="inlineStr">
        <is>
          <t>SPXW US 10/01/25 C6745 Index</t>
        </is>
      </c>
      <c r="C3813" t="inlineStr">
        <is>
          <t>SPXW US 10/01/25 C6745 Index</t>
        </is>
      </c>
      <c r="G3813" s="1" t="n">
        <v>-620.1110326649999</v>
      </c>
      <c r="H3813" s="1" t="n">
        <v>0.3</v>
      </c>
      <c r="K3813" s="4" t="n">
        <v>93662513.40000001</v>
      </c>
      <c r="L3813" s="5" t="n">
        <v>4875001</v>
      </c>
      <c r="M3813" s="6" t="n">
        <v>19.212819</v>
      </c>
      <c r="AB3813" s="8" t="inlineStr">
        <is>
          <t>QISSwaps</t>
        </is>
      </c>
      <c r="AG3813" t="n">
        <v>0.003262</v>
      </c>
    </row>
    <row r="3814">
      <c r="A3814" t="inlineStr">
        <is>
          <t>QIS</t>
        </is>
      </c>
      <c r="B3814" t="inlineStr">
        <is>
          <t>SPXW US 10/01/25 C6745 Index</t>
        </is>
      </c>
      <c r="C3814" t="inlineStr">
        <is>
          <t>SPXW US 10/01/25 C6745 Index</t>
        </is>
      </c>
      <c r="G3814" s="1" t="n">
        <v>-3.86236034226</v>
      </c>
      <c r="H3814" s="1" t="n">
        <v>0.3</v>
      </c>
      <c r="K3814" s="4" t="n">
        <v>93662513.40000001</v>
      </c>
      <c r="L3814" s="5" t="n">
        <v>4875001</v>
      </c>
      <c r="M3814" s="6" t="n">
        <v>19.212819</v>
      </c>
      <c r="AB3814" s="8" t="inlineStr">
        <is>
          <t>QISSwaps</t>
        </is>
      </c>
      <c r="AG3814" t="n">
        <v>0.003262</v>
      </c>
    </row>
    <row r="3815">
      <c r="A3815" t="inlineStr">
        <is>
          <t>QIS</t>
        </is>
      </c>
      <c r="B3815" t="inlineStr">
        <is>
          <t>SPXW US 10/01/25 C6750 Index</t>
        </is>
      </c>
      <c r="C3815" t="inlineStr">
        <is>
          <t>SPXW US 10/01/25 C6750 Index</t>
        </is>
      </c>
      <c r="G3815" s="1" t="n">
        <v>-3.86236034226</v>
      </c>
      <c r="H3815" s="1" t="n">
        <v>0.2</v>
      </c>
      <c r="K3815" s="4" t="n">
        <v>93662513.40000001</v>
      </c>
      <c r="L3815" s="5" t="n">
        <v>4875001</v>
      </c>
      <c r="M3815" s="6" t="n">
        <v>19.212819</v>
      </c>
      <c r="AB3815" s="8" t="inlineStr">
        <is>
          <t>QISSwaps</t>
        </is>
      </c>
      <c r="AG3815" t="n">
        <v>0.003262</v>
      </c>
    </row>
    <row r="3816">
      <c r="A3816" t="inlineStr">
        <is>
          <t>QIS</t>
        </is>
      </c>
      <c r="B3816" t="inlineStr">
        <is>
          <t>SPXW US 10/01/25 C6750 Index</t>
        </is>
      </c>
      <c r="C3816" t="inlineStr">
        <is>
          <t>SPXW US 10/01/25 C6750 Index</t>
        </is>
      </c>
      <c r="G3816" s="1" t="n">
        <v>-620.1110326649999</v>
      </c>
      <c r="H3816" s="1" t="n">
        <v>0.2</v>
      </c>
      <c r="K3816" s="4" t="n">
        <v>93662513.40000001</v>
      </c>
      <c r="L3816" s="5" t="n">
        <v>4875001</v>
      </c>
      <c r="M3816" s="6" t="n">
        <v>19.212819</v>
      </c>
      <c r="AB3816" s="8" t="inlineStr">
        <is>
          <t>QISSwaps</t>
        </is>
      </c>
      <c r="AG3816" t="n">
        <v>0.003262</v>
      </c>
    </row>
    <row r="3817">
      <c r="A3817" t="inlineStr">
        <is>
          <t>QIS</t>
        </is>
      </c>
      <c r="B3817" t="inlineStr">
        <is>
          <t>SPXW US 10/01/25 C6755 Index</t>
        </is>
      </c>
      <c r="C3817" t="inlineStr">
        <is>
          <t>SPXW US 10/01/25 C6755 Index</t>
        </is>
      </c>
      <c r="G3817" s="1" t="n">
        <v>-3.86236034226</v>
      </c>
      <c r="H3817" s="1" t="n">
        <v>0.15</v>
      </c>
      <c r="K3817" s="4" t="n">
        <v>93662513.40000001</v>
      </c>
      <c r="L3817" s="5" t="n">
        <v>4875001</v>
      </c>
      <c r="M3817" s="6" t="n">
        <v>19.212819</v>
      </c>
      <c r="AB3817" s="8" t="inlineStr">
        <is>
          <t>QISSwaps</t>
        </is>
      </c>
      <c r="AG3817" t="n">
        <v>0.003262</v>
      </c>
    </row>
    <row r="3818">
      <c r="A3818" t="inlineStr">
        <is>
          <t>QIS</t>
        </is>
      </c>
      <c r="B3818" t="inlineStr">
        <is>
          <t>SPXW US 10/01/25 C6755 Index</t>
        </is>
      </c>
      <c r="C3818" t="inlineStr">
        <is>
          <t>SPXW US 10/01/25 C6755 Index</t>
        </is>
      </c>
      <c r="G3818" s="1" t="n">
        <v>-671.4769761099999</v>
      </c>
      <c r="H3818" s="1" t="n">
        <v>0.15</v>
      </c>
      <c r="K3818" s="4" t="n">
        <v>93662513.40000001</v>
      </c>
      <c r="L3818" s="5" t="n">
        <v>4875001</v>
      </c>
      <c r="M3818" s="6" t="n">
        <v>19.212819</v>
      </c>
      <c r="AB3818" s="8" t="inlineStr">
        <is>
          <t>QISSwaps</t>
        </is>
      </c>
      <c r="AG3818" t="n">
        <v>0.003262</v>
      </c>
    </row>
    <row r="3819">
      <c r="A3819" t="inlineStr">
        <is>
          <t>QIS</t>
        </is>
      </c>
      <c r="B3819" t="inlineStr">
        <is>
          <t>SPXW US 10/01/25 C6760 Index</t>
        </is>
      </c>
      <c r="C3819" t="inlineStr">
        <is>
          <t>SPXW US 10/01/25 C6760 Index</t>
        </is>
      </c>
      <c r="G3819" s="1" t="n">
        <v>-3.86236034226</v>
      </c>
      <c r="H3819" s="1" t="n">
        <v>0.125</v>
      </c>
      <c r="K3819" s="4" t="n">
        <v>93662513.40000001</v>
      </c>
      <c r="L3819" s="5" t="n">
        <v>4875001</v>
      </c>
      <c r="M3819" s="6" t="n">
        <v>19.212819</v>
      </c>
      <c r="AB3819" s="8" t="inlineStr">
        <is>
          <t>QISSwaps</t>
        </is>
      </c>
      <c r="AG3819" t="n">
        <v>0.003262</v>
      </c>
    </row>
    <row r="3820">
      <c r="A3820" t="inlineStr">
        <is>
          <t>QIS</t>
        </is>
      </c>
      <c r="B3820" t="inlineStr">
        <is>
          <t>SPXW US 10/01/25 C6760 Index</t>
        </is>
      </c>
      <c r="C3820" t="inlineStr">
        <is>
          <t>SPXW US 10/01/25 C6760 Index</t>
        </is>
      </c>
      <c r="G3820" s="1" t="n">
        <v>-709.8812936025</v>
      </c>
      <c r="H3820" s="1" t="n">
        <v>0.125</v>
      </c>
      <c r="K3820" s="4" t="n">
        <v>93662513.40000001</v>
      </c>
      <c r="L3820" s="5" t="n">
        <v>4875001</v>
      </c>
      <c r="M3820" s="6" t="n">
        <v>19.212819</v>
      </c>
      <c r="AB3820" s="8" t="inlineStr">
        <is>
          <t>QISSwaps</t>
        </is>
      </c>
      <c r="AG3820" t="n">
        <v>0.003262</v>
      </c>
    </row>
    <row r="3821">
      <c r="A3821" t="inlineStr">
        <is>
          <t>QIS</t>
        </is>
      </c>
      <c r="B3821" t="inlineStr">
        <is>
          <t>SPXW US 10/01/25 C6765 Index</t>
        </is>
      </c>
      <c r="C3821" t="inlineStr">
        <is>
          <t>SPXW US 10/01/25 C6765 Index</t>
        </is>
      </c>
      <c r="G3821" s="1" t="n">
        <v>-3.86236034226</v>
      </c>
      <c r="H3821" s="1" t="n">
        <v>0.1</v>
      </c>
      <c r="K3821" s="4" t="n">
        <v>93662513.40000001</v>
      </c>
      <c r="L3821" s="5" t="n">
        <v>4875001</v>
      </c>
      <c r="M3821" s="6" t="n">
        <v>19.212819</v>
      </c>
      <c r="AB3821" s="8" t="inlineStr">
        <is>
          <t>QISSwaps</t>
        </is>
      </c>
      <c r="AG3821" t="n">
        <v>0.003262</v>
      </c>
    </row>
    <row r="3822">
      <c r="A3822" t="inlineStr">
        <is>
          <t>QIS</t>
        </is>
      </c>
      <c r="B3822" t="inlineStr">
        <is>
          <t>SPXW US 10/01/25 C6765 Index</t>
        </is>
      </c>
      <c r="C3822" t="inlineStr">
        <is>
          <t>SPXW US 10/01/25 C6765 Index</t>
        </is>
      </c>
      <c r="G3822" s="1" t="n">
        <v>-754.6517525025</v>
      </c>
      <c r="H3822" s="1" t="n">
        <v>0.1</v>
      </c>
      <c r="K3822" s="4" t="n">
        <v>93662513.40000001</v>
      </c>
      <c r="L3822" s="5" t="n">
        <v>4875001</v>
      </c>
      <c r="M3822" s="6" t="n">
        <v>19.212819</v>
      </c>
      <c r="AB3822" s="8" t="inlineStr">
        <is>
          <t>QISSwaps</t>
        </is>
      </c>
      <c r="AG3822" t="n">
        <v>0.003262</v>
      </c>
    </row>
    <row r="3823">
      <c r="A3823" t="inlineStr">
        <is>
          <t>QIS</t>
        </is>
      </c>
      <c r="B3823" t="inlineStr">
        <is>
          <t>SPXW US 10/01/25 C6770 Index</t>
        </is>
      </c>
      <c r="C3823" t="inlineStr">
        <is>
          <t>SPXW US 10/01/25 C6770 Index</t>
        </is>
      </c>
      <c r="G3823" s="1" t="n">
        <v>-3.86236034226</v>
      </c>
      <c r="H3823" s="1" t="n">
        <v>0.1</v>
      </c>
      <c r="K3823" s="4" t="n">
        <v>93662513.40000001</v>
      </c>
      <c r="L3823" s="5" t="n">
        <v>4875001</v>
      </c>
      <c r="M3823" s="6" t="n">
        <v>19.212819</v>
      </c>
      <c r="AB3823" s="8" t="inlineStr">
        <is>
          <t>QISSwaps</t>
        </is>
      </c>
      <c r="AG3823" t="n">
        <v>0.003262</v>
      </c>
    </row>
    <row r="3824">
      <c r="A3824" t="inlineStr">
        <is>
          <t>QIS</t>
        </is>
      </c>
      <c r="B3824" t="inlineStr">
        <is>
          <t>SPXW US 10/01/25 C6770 Index</t>
        </is>
      </c>
      <c r="C3824" t="inlineStr">
        <is>
          <t>SPXW US 10/01/25 C6770 Index</t>
        </is>
      </c>
      <c r="G3824" s="1" t="n">
        <v>-709.8812936025</v>
      </c>
      <c r="H3824" s="1" t="n">
        <v>0.1</v>
      </c>
      <c r="K3824" s="4" t="n">
        <v>93662513.40000001</v>
      </c>
      <c r="L3824" s="5" t="n">
        <v>4875001</v>
      </c>
      <c r="M3824" s="6" t="n">
        <v>19.212819</v>
      </c>
      <c r="AB3824" s="8" t="inlineStr">
        <is>
          <t>QISSwaps</t>
        </is>
      </c>
      <c r="AG3824" t="n">
        <v>0.003262</v>
      </c>
    </row>
    <row r="3825">
      <c r="A3825" t="inlineStr">
        <is>
          <t>QIS</t>
        </is>
      </c>
      <c r="B3825" t="inlineStr">
        <is>
          <t>SPXW US 10/01/25 C6775 Index</t>
        </is>
      </c>
      <c r="C3825" t="inlineStr">
        <is>
          <t>SPXW US 10/01/25 C6775 Index</t>
        </is>
      </c>
      <c r="G3825" s="1" t="n">
        <v>-3.86236034226</v>
      </c>
      <c r="H3825" s="1" t="n">
        <v>0.075</v>
      </c>
      <c r="K3825" s="4" t="n">
        <v>93662513.40000001</v>
      </c>
      <c r="L3825" s="5" t="n">
        <v>4875001</v>
      </c>
      <c r="M3825" s="6" t="n">
        <v>19.212819</v>
      </c>
      <c r="AB3825" s="8" t="inlineStr">
        <is>
          <t>QISSwaps</t>
        </is>
      </c>
      <c r="AG3825" t="n">
        <v>0.003262</v>
      </c>
    </row>
    <row r="3826">
      <c r="A3826" t="inlineStr">
        <is>
          <t>QIS</t>
        </is>
      </c>
      <c r="B3826" t="inlineStr">
        <is>
          <t>SPXW US 10/01/25 C6775 Index</t>
        </is>
      </c>
      <c r="C3826" t="inlineStr">
        <is>
          <t>SPXW US 10/01/25 C6775 Index</t>
        </is>
      </c>
      <c r="G3826" s="1" t="n">
        <v>-754.6517525025</v>
      </c>
      <c r="H3826" s="1" t="n">
        <v>0.075</v>
      </c>
      <c r="K3826" s="4" t="n">
        <v>93662513.40000001</v>
      </c>
      <c r="L3826" s="5" t="n">
        <v>4875001</v>
      </c>
      <c r="M3826" s="6" t="n">
        <v>19.212819</v>
      </c>
      <c r="AB3826" s="8" t="inlineStr">
        <is>
          <t>QISSwaps</t>
        </is>
      </c>
      <c r="AG3826" t="n">
        <v>0.003262</v>
      </c>
    </row>
    <row r="3827">
      <c r="A3827" t="inlineStr">
        <is>
          <t>QIS</t>
        </is>
      </c>
      <c r="B3827" t="inlineStr">
        <is>
          <t>SPXW US 10/01/25 C6780 Index</t>
        </is>
      </c>
      <c r="C3827" t="inlineStr">
        <is>
          <t>SPXW US 10/01/25 C6780 Index</t>
        </is>
      </c>
      <c r="G3827" s="1" t="n">
        <v>-4.491522251244</v>
      </c>
      <c r="H3827" s="1" t="n">
        <v>0.075</v>
      </c>
      <c r="K3827" s="4" t="n">
        <v>93662513.40000001</v>
      </c>
      <c r="L3827" s="5" t="n">
        <v>4875001</v>
      </c>
      <c r="M3827" s="6" t="n">
        <v>19.212819</v>
      </c>
      <c r="AB3827" s="8" t="inlineStr">
        <is>
          <t>QISSwaps</t>
        </is>
      </c>
      <c r="AG3827" t="n">
        <v>0.003262</v>
      </c>
    </row>
    <row r="3828">
      <c r="A3828" t="inlineStr">
        <is>
          <t>QIS</t>
        </is>
      </c>
      <c r="B3828" t="inlineStr">
        <is>
          <t>SPXW US 10/01/25 C6780 Index</t>
        </is>
      </c>
      <c r="C3828" t="inlineStr">
        <is>
          <t>SPXW US 10/01/25 C6780 Index</t>
        </is>
      </c>
      <c r="G3828" s="1" t="n">
        <v>-754.6517525025</v>
      </c>
      <c r="H3828" s="1" t="n">
        <v>0.075</v>
      </c>
      <c r="K3828" s="4" t="n">
        <v>93662513.40000001</v>
      </c>
      <c r="L3828" s="5" t="n">
        <v>4875001</v>
      </c>
      <c r="M3828" s="6" t="n">
        <v>19.212819</v>
      </c>
      <c r="AB3828" s="8" t="inlineStr">
        <is>
          <t>QISSwaps</t>
        </is>
      </c>
      <c r="AG3828" t="n">
        <v>0.003262</v>
      </c>
    </row>
    <row r="3829">
      <c r="A3829" t="inlineStr">
        <is>
          <t>QIS</t>
        </is>
      </c>
      <c r="B3829" t="inlineStr">
        <is>
          <t>SPXW US 10/01/25 C6785 Index</t>
        </is>
      </c>
      <c r="C3829" t="inlineStr">
        <is>
          <t>SPXW US 10/01/25 C6785 Index</t>
        </is>
      </c>
      <c r="G3829" s="1" t="n">
        <v>-4.491522251244</v>
      </c>
      <c r="H3829" s="1" t="n">
        <v>0.075</v>
      </c>
      <c r="K3829" s="4" t="n">
        <v>93662513.40000001</v>
      </c>
      <c r="L3829" s="5" t="n">
        <v>4875001</v>
      </c>
      <c r="M3829" s="6" t="n">
        <v>19.212819</v>
      </c>
      <c r="AB3829" s="8" t="inlineStr">
        <is>
          <t>QISSwaps</t>
        </is>
      </c>
      <c r="AG3829" t="n">
        <v>0.003262</v>
      </c>
    </row>
    <row r="3830">
      <c r="A3830" t="inlineStr">
        <is>
          <t>QIS</t>
        </is>
      </c>
      <c r="B3830" t="inlineStr">
        <is>
          <t>SPXW US 10/01/25 C6785 Index</t>
        </is>
      </c>
      <c r="C3830" t="inlineStr">
        <is>
          <t>SPXW US 10/01/25 C6785 Index</t>
        </is>
      </c>
      <c r="G3830" s="1" t="n">
        <v>-306.947230464</v>
      </c>
      <c r="H3830" s="1" t="n">
        <v>0.075</v>
      </c>
      <c r="K3830" s="4" t="n">
        <v>93662513.40000001</v>
      </c>
      <c r="L3830" s="5" t="n">
        <v>4875001</v>
      </c>
      <c r="M3830" s="6" t="n">
        <v>19.212819</v>
      </c>
      <c r="AB3830" s="8" t="inlineStr">
        <is>
          <t>QISSwaps</t>
        </is>
      </c>
      <c r="AG3830" t="n">
        <v>0.003262</v>
      </c>
    </row>
    <row r="3831">
      <c r="A3831" t="inlineStr">
        <is>
          <t>QIS</t>
        </is>
      </c>
      <c r="B3831" t="inlineStr">
        <is>
          <t>SPXW US 10/01/25 C6790 Index</t>
        </is>
      </c>
      <c r="C3831" t="inlineStr">
        <is>
          <t>SPXW US 10/01/25 C6790 Index</t>
        </is>
      </c>
      <c r="G3831" s="1" t="n">
        <v>-4.491522251244</v>
      </c>
      <c r="H3831" s="1" t="n">
        <v>0.05</v>
      </c>
      <c r="K3831" s="4" t="n">
        <v>93662513.40000001</v>
      </c>
      <c r="L3831" s="5" t="n">
        <v>4875001</v>
      </c>
      <c r="M3831" s="6" t="n">
        <v>19.212819</v>
      </c>
      <c r="AB3831" s="8" t="inlineStr">
        <is>
          <t>QISSwaps</t>
        </is>
      </c>
      <c r="AG3831" t="n">
        <v>0.003262</v>
      </c>
    </row>
    <row r="3832">
      <c r="A3832" t="inlineStr">
        <is>
          <t>QIS</t>
        </is>
      </c>
      <c r="B3832" t="inlineStr">
        <is>
          <t>SPXW US 10/01/25 C6790 Index</t>
        </is>
      </c>
      <c r="C3832" t="inlineStr">
        <is>
          <t>SPXW US 10/01/25 C6790 Index</t>
        </is>
      </c>
      <c r="G3832" s="1" t="n">
        <v>-306.947230464</v>
      </c>
      <c r="H3832" s="1" t="n">
        <v>0.05</v>
      </c>
      <c r="K3832" s="4" t="n">
        <v>93662513.40000001</v>
      </c>
      <c r="L3832" s="5" t="n">
        <v>4875001</v>
      </c>
      <c r="M3832" s="6" t="n">
        <v>19.212819</v>
      </c>
      <c r="AB3832" s="8" t="inlineStr">
        <is>
          <t>QISSwaps</t>
        </is>
      </c>
      <c r="AG3832" t="n">
        <v>0.003262</v>
      </c>
    </row>
    <row r="3833">
      <c r="A3833" t="inlineStr">
        <is>
          <t>QIS</t>
        </is>
      </c>
      <c r="B3833" t="inlineStr">
        <is>
          <t>SPXW US 10/01/25 C6795 Index</t>
        </is>
      </c>
      <c r="C3833" t="inlineStr">
        <is>
          <t>SPXW US 10/01/25 C6795 Index</t>
        </is>
      </c>
      <c r="G3833" s="1" t="n">
        <v>-4.491522251244</v>
      </c>
      <c r="H3833" s="1" t="n">
        <v>0.05</v>
      </c>
      <c r="K3833" s="4" t="n">
        <v>93662513.40000001</v>
      </c>
      <c r="L3833" s="5" t="n">
        <v>4875001</v>
      </c>
      <c r="M3833" s="6" t="n">
        <v>19.212819</v>
      </c>
      <c r="AB3833" s="8" t="inlineStr">
        <is>
          <t>QISSwaps</t>
        </is>
      </c>
      <c r="AG3833" t="n">
        <v>0.003262</v>
      </c>
    </row>
    <row r="3834">
      <c r="A3834" t="inlineStr">
        <is>
          <t>QIS</t>
        </is>
      </c>
      <c r="B3834" t="inlineStr">
        <is>
          <t>SPXW US 10/01/25 C6795 Index</t>
        </is>
      </c>
      <c r="C3834" t="inlineStr">
        <is>
          <t>SPXW US 10/01/25 C6795 Index</t>
        </is>
      </c>
      <c r="G3834" s="1" t="n">
        <v>-363.158374126</v>
      </c>
      <c r="H3834" s="1" t="n">
        <v>0.05</v>
      </c>
      <c r="K3834" s="4" t="n">
        <v>93662513.40000001</v>
      </c>
      <c r="L3834" s="5" t="n">
        <v>4875001</v>
      </c>
      <c r="M3834" s="6" t="n">
        <v>19.212819</v>
      </c>
      <c r="AB3834" s="8" t="inlineStr">
        <is>
          <t>QISSwaps</t>
        </is>
      </c>
      <c r="AG3834" t="n">
        <v>0.003262</v>
      </c>
    </row>
    <row r="3835">
      <c r="A3835" t="inlineStr">
        <is>
          <t>QIS</t>
        </is>
      </c>
      <c r="B3835" t="inlineStr">
        <is>
          <t>SPXW US 10/01/25 C6800 Index</t>
        </is>
      </c>
      <c r="C3835" t="inlineStr">
        <is>
          <t>SPXW US 10/01/25 C6800 Index</t>
        </is>
      </c>
      <c r="G3835" s="1" t="n">
        <v>-4.491522251244</v>
      </c>
      <c r="H3835" s="1" t="n">
        <v>0.05</v>
      </c>
      <c r="K3835" s="4" t="n">
        <v>93662513.40000001</v>
      </c>
      <c r="L3835" s="5" t="n">
        <v>4875001</v>
      </c>
      <c r="M3835" s="6" t="n">
        <v>19.212819</v>
      </c>
      <c r="AB3835" s="8" t="inlineStr">
        <is>
          <t>QISSwaps</t>
        </is>
      </c>
      <c r="AG3835" t="n">
        <v>0.003262</v>
      </c>
    </row>
    <row r="3836">
      <c r="A3836" t="inlineStr">
        <is>
          <t>QIS</t>
        </is>
      </c>
      <c r="B3836" t="inlineStr">
        <is>
          <t>SPXW US 10/01/25 C6800 Index</t>
        </is>
      </c>
      <c r="C3836" t="inlineStr">
        <is>
          <t>SPXW US 10/01/25 C6800 Index</t>
        </is>
      </c>
      <c r="G3836" s="1" t="n">
        <v>-363.158374126</v>
      </c>
      <c r="H3836" s="1" t="n">
        <v>0.05</v>
      </c>
      <c r="K3836" s="4" t="n">
        <v>93662513.40000001</v>
      </c>
      <c r="L3836" s="5" t="n">
        <v>4875001</v>
      </c>
      <c r="M3836" s="6" t="n">
        <v>19.212819</v>
      </c>
      <c r="AB3836" s="8" t="inlineStr">
        <is>
          <t>QISSwaps</t>
        </is>
      </c>
      <c r="AG3836" t="n">
        <v>0.003262</v>
      </c>
    </row>
    <row r="3837">
      <c r="A3837" t="inlineStr">
        <is>
          <t>QIS</t>
        </is>
      </c>
      <c r="B3837" t="inlineStr">
        <is>
          <t>SPXW US 10/01/25 C6805 Index</t>
        </is>
      </c>
      <c r="C3837" t="inlineStr">
        <is>
          <t>SPXW US 10/01/25 C6805 Index</t>
        </is>
      </c>
      <c r="G3837" s="1" t="n">
        <v>-2.322981732708</v>
      </c>
      <c r="H3837" s="1" t="n">
        <v>0.05</v>
      </c>
      <c r="K3837" s="4" t="n">
        <v>93662513.40000001</v>
      </c>
      <c r="L3837" s="5" t="n">
        <v>4875001</v>
      </c>
      <c r="M3837" s="6" t="n">
        <v>19.212819</v>
      </c>
      <c r="AB3837" s="8" t="inlineStr">
        <is>
          <t>QISSwaps</t>
        </is>
      </c>
      <c r="AG3837" t="n">
        <v>0.003262</v>
      </c>
    </row>
    <row r="3838">
      <c r="A3838" t="inlineStr">
        <is>
          <t>QIS</t>
        </is>
      </c>
      <c r="B3838" t="inlineStr">
        <is>
          <t>SPXW US 10/01/25 C6805 Index</t>
        </is>
      </c>
      <c r="C3838" t="inlineStr">
        <is>
          <t>SPXW US 10/01/25 C6805 Index</t>
        </is>
      </c>
      <c r="G3838" s="1" t="n">
        <v>-345.917707439</v>
      </c>
      <c r="H3838" s="1" t="n">
        <v>0.05</v>
      </c>
      <c r="K3838" s="4" t="n">
        <v>93662513.40000001</v>
      </c>
      <c r="L3838" s="5" t="n">
        <v>4875001</v>
      </c>
      <c r="M3838" s="6" t="n">
        <v>19.212819</v>
      </c>
      <c r="AB3838" s="8" t="inlineStr">
        <is>
          <t>QISSwaps</t>
        </is>
      </c>
      <c r="AG3838" t="n">
        <v>0.003262</v>
      </c>
    </row>
    <row r="3839">
      <c r="A3839" t="inlineStr">
        <is>
          <t>QIS</t>
        </is>
      </c>
      <c r="B3839" t="inlineStr">
        <is>
          <t>SPXW US 10/01/25 C6810 Index</t>
        </is>
      </c>
      <c r="C3839" t="inlineStr">
        <is>
          <t>SPXW US 10/01/25 C6810 Index</t>
        </is>
      </c>
      <c r="G3839" s="1" t="n">
        <v>-2.322981732708</v>
      </c>
      <c r="H3839" s="1" t="n">
        <v>0.05</v>
      </c>
      <c r="K3839" s="4" t="n">
        <v>93662513.40000001</v>
      </c>
      <c r="L3839" s="5" t="n">
        <v>4875001</v>
      </c>
      <c r="M3839" s="6" t="n">
        <v>19.212819</v>
      </c>
      <c r="AB3839" s="8" t="inlineStr">
        <is>
          <t>QISSwaps</t>
        </is>
      </c>
      <c r="AG3839" t="n">
        <v>0.003262</v>
      </c>
    </row>
    <row r="3840">
      <c r="A3840" t="inlineStr">
        <is>
          <t>QIS</t>
        </is>
      </c>
      <c r="B3840" t="inlineStr">
        <is>
          <t>SPXW US 10/01/25 C6810 Index</t>
        </is>
      </c>
      <c r="C3840" t="inlineStr">
        <is>
          <t>SPXW US 10/01/25 C6810 Index</t>
        </is>
      </c>
      <c r="G3840" s="1" t="n">
        <v>-190.751841179</v>
      </c>
      <c r="H3840" s="1" t="n">
        <v>0.05</v>
      </c>
      <c r="K3840" s="4" t="n">
        <v>93662513.40000001</v>
      </c>
      <c r="L3840" s="5" t="n">
        <v>4875001</v>
      </c>
      <c r="M3840" s="6" t="n">
        <v>19.212819</v>
      </c>
      <c r="AB3840" s="8" t="inlineStr">
        <is>
          <t>QISSwaps</t>
        </is>
      </c>
      <c r="AG3840" t="n">
        <v>0.003262</v>
      </c>
    </row>
    <row r="3841">
      <c r="A3841" t="inlineStr">
        <is>
          <t>QIS</t>
        </is>
      </c>
      <c r="B3841" t="inlineStr">
        <is>
          <t>SPXW US 10/01/25 C6815 Index</t>
        </is>
      </c>
      <c r="C3841" t="inlineStr">
        <is>
          <t>SPXW US 10/01/25 C6815 Index</t>
        </is>
      </c>
      <c r="G3841" s="1" t="n">
        <v>-190.751841179</v>
      </c>
      <c r="H3841" s="1" t="n">
        <v>0.05</v>
      </c>
      <c r="K3841" s="4" t="n">
        <v>93662513.40000001</v>
      </c>
      <c r="L3841" s="5" t="n">
        <v>4875001</v>
      </c>
      <c r="M3841" s="6" t="n">
        <v>19.212819</v>
      </c>
      <c r="AB3841" s="8" t="inlineStr">
        <is>
          <t>QISSwaps</t>
        </is>
      </c>
      <c r="AG3841" t="n">
        <v>0.003262</v>
      </c>
    </row>
    <row r="3842">
      <c r="A3842" t="inlineStr">
        <is>
          <t>QIS</t>
        </is>
      </c>
      <c r="B3842" t="inlineStr">
        <is>
          <t>SPXW US 10/01/25 C6815 Index</t>
        </is>
      </c>
      <c r="C3842" t="inlineStr">
        <is>
          <t>SPXW US 10/01/25 C6815 Index</t>
        </is>
      </c>
      <c r="G3842" s="1" t="n">
        <v>-2.322981732708</v>
      </c>
      <c r="H3842" s="1" t="n">
        <v>0.05</v>
      </c>
      <c r="K3842" s="4" t="n">
        <v>93662513.40000001</v>
      </c>
      <c r="L3842" s="5" t="n">
        <v>4875001</v>
      </c>
      <c r="M3842" s="6" t="n">
        <v>19.212819</v>
      </c>
      <c r="AB3842" s="8" t="inlineStr">
        <is>
          <t>QISSwaps</t>
        </is>
      </c>
      <c r="AG3842" t="n">
        <v>0.003262</v>
      </c>
    </row>
    <row r="3843">
      <c r="A3843" t="inlineStr">
        <is>
          <t>QIS</t>
        </is>
      </c>
      <c r="B3843" t="inlineStr">
        <is>
          <t>SPXW US 10/01/25 C6820 Index</t>
        </is>
      </c>
      <c r="C3843" t="inlineStr">
        <is>
          <t>SPXW US 10/01/25 C6820 Index</t>
        </is>
      </c>
      <c r="G3843" s="1" t="n">
        <v>-2.322981732708</v>
      </c>
      <c r="H3843" s="1" t="n">
        <v>0.05</v>
      </c>
      <c r="K3843" s="4" t="n">
        <v>93662513.40000001</v>
      </c>
      <c r="L3843" s="5" t="n">
        <v>4875001</v>
      </c>
      <c r="M3843" s="6" t="n">
        <v>19.212819</v>
      </c>
      <c r="AB3843" s="8" t="inlineStr">
        <is>
          <t>QISSwaps</t>
        </is>
      </c>
      <c r="AG3843" t="n">
        <v>0.003262</v>
      </c>
    </row>
    <row r="3844">
      <c r="A3844" t="inlineStr">
        <is>
          <t>QIS</t>
        </is>
      </c>
      <c r="B3844" t="inlineStr">
        <is>
          <t>SPXW US 10/01/25 C6820 Index</t>
        </is>
      </c>
      <c r="C3844" t="inlineStr">
        <is>
          <t>SPXW US 10/01/25 C6820 Index</t>
        </is>
      </c>
      <c r="G3844" s="1" t="n">
        <v>-190.751841179</v>
      </c>
      <c r="H3844" s="1" t="n">
        <v>0.05</v>
      </c>
      <c r="K3844" s="4" t="n">
        <v>93662513.40000001</v>
      </c>
      <c r="L3844" s="5" t="n">
        <v>4875001</v>
      </c>
      <c r="M3844" s="6" t="n">
        <v>19.212819</v>
      </c>
      <c r="AB3844" s="8" t="inlineStr">
        <is>
          <t>QISSwaps</t>
        </is>
      </c>
      <c r="AG3844" t="n">
        <v>0.003262</v>
      </c>
    </row>
    <row r="3845">
      <c r="A3845" t="inlineStr">
        <is>
          <t>QIS</t>
        </is>
      </c>
      <c r="B3845" t="inlineStr">
        <is>
          <t>SPXW US 10/01/25 C6825 Index</t>
        </is>
      </c>
      <c r="C3845" t="inlineStr">
        <is>
          <t>SPXW US 10/01/25 C6825 Index</t>
        </is>
      </c>
      <c r="G3845" s="1" t="n">
        <v>-190.751841179</v>
      </c>
      <c r="H3845" s="1" t="n">
        <v>0.05</v>
      </c>
      <c r="K3845" s="4" t="n">
        <v>93662513.40000001</v>
      </c>
      <c r="L3845" s="5" t="n">
        <v>4875001</v>
      </c>
      <c r="M3845" s="6" t="n">
        <v>19.212819</v>
      </c>
      <c r="AB3845" s="8" t="inlineStr">
        <is>
          <t>QISSwaps</t>
        </is>
      </c>
      <c r="AG3845" t="n">
        <v>0.003262</v>
      </c>
    </row>
    <row r="3846">
      <c r="A3846" t="inlineStr">
        <is>
          <t>QIS</t>
        </is>
      </c>
      <c r="B3846" t="inlineStr">
        <is>
          <t>SPXW US 10/01/25 C6825 Index</t>
        </is>
      </c>
      <c r="C3846" t="inlineStr">
        <is>
          <t>SPXW US 10/01/25 C6825 Index</t>
        </is>
      </c>
      <c r="G3846" s="1" t="n">
        <v>-2.322981732708</v>
      </c>
      <c r="H3846" s="1" t="n">
        <v>0.05</v>
      </c>
      <c r="K3846" s="4" t="n">
        <v>93662513.40000001</v>
      </c>
      <c r="L3846" s="5" t="n">
        <v>4875001</v>
      </c>
      <c r="M3846" s="6" t="n">
        <v>19.212819</v>
      </c>
      <c r="AB3846" s="8" t="inlineStr">
        <is>
          <t>QISSwaps</t>
        </is>
      </c>
      <c r="AG3846" t="n">
        <v>0.003262</v>
      </c>
    </row>
    <row r="3847">
      <c r="A3847" t="inlineStr">
        <is>
          <t>QIS</t>
        </is>
      </c>
      <c r="B3847" t="inlineStr">
        <is>
          <t>SPXW US 10/01/25 C6830 Index</t>
        </is>
      </c>
      <c r="C3847" t="inlineStr">
        <is>
          <t>SPXW US 10/01/25 C6830 Index</t>
        </is>
      </c>
      <c r="G3847" s="1" t="n">
        <v>-190.751841179</v>
      </c>
      <c r="H3847" s="1" t="n">
        <v>0.05</v>
      </c>
      <c r="K3847" s="4" t="n">
        <v>93662513.40000001</v>
      </c>
      <c r="L3847" s="5" t="n">
        <v>4875001</v>
      </c>
      <c r="M3847" s="6" t="n">
        <v>19.212819</v>
      </c>
      <c r="AB3847" s="8" t="inlineStr">
        <is>
          <t>QISSwaps</t>
        </is>
      </c>
      <c r="AG3847" t="n">
        <v>0.003262</v>
      </c>
    </row>
    <row r="3848">
      <c r="A3848" t="inlineStr">
        <is>
          <t>QIS</t>
        </is>
      </c>
      <c r="B3848" t="inlineStr">
        <is>
          <t>SPXW US 10/01/25 C6830 Index</t>
        </is>
      </c>
      <c r="C3848" t="inlineStr">
        <is>
          <t>SPXW US 10/01/25 C6830 Index</t>
        </is>
      </c>
      <c r="G3848" s="1" t="n">
        <v>-2.322981732708</v>
      </c>
      <c r="H3848" s="1" t="n">
        <v>0.05</v>
      </c>
      <c r="K3848" s="4" t="n">
        <v>93662513.40000001</v>
      </c>
      <c r="L3848" s="5" t="n">
        <v>4875001</v>
      </c>
      <c r="M3848" s="6" t="n">
        <v>19.212819</v>
      </c>
      <c r="AB3848" s="8" t="inlineStr">
        <is>
          <t>QISSwaps</t>
        </is>
      </c>
      <c r="AG3848" t="n">
        <v>0.003262</v>
      </c>
    </row>
    <row r="3849">
      <c r="A3849" t="inlineStr">
        <is>
          <t>QIS</t>
        </is>
      </c>
      <c r="B3849" t="inlineStr">
        <is>
          <t>SPXW US 10/01/25 C6835 Index</t>
        </is>
      </c>
      <c r="C3849" t="inlineStr">
        <is>
          <t>SPXW US 10/01/25 C6835 Index</t>
        </is>
      </c>
      <c r="G3849" s="1" t="n">
        <v>-134.540697517</v>
      </c>
      <c r="H3849" s="1" t="n">
        <v>0.05</v>
      </c>
      <c r="K3849" s="4" t="n">
        <v>93662513.40000001</v>
      </c>
      <c r="L3849" s="5" t="n">
        <v>4875001</v>
      </c>
      <c r="M3849" s="6" t="n">
        <v>19.212819</v>
      </c>
      <c r="AB3849" s="8" t="inlineStr">
        <is>
          <t>QISSwaps</t>
        </is>
      </c>
      <c r="AG3849" t="n">
        <v>0.003262</v>
      </c>
    </row>
    <row r="3850">
      <c r="A3850" t="inlineStr">
        <is>
          <t>QIS</t>
        </is>
      </c>
      <c r="B3850" t="inlineStr">
        <is>
          <t>SPXW US 10/01/25 C6835 Index</t>
        </is>
      </c>
      <c r="C3850" t="inlineStr">
        <is>
          <t>SPXW US 10/01/25 C6835 Index</t>
        </is>
      </c>
      <c r="G3850" s="1" t="n">
        <v>-0.6466546968839999</v>
      </c>
      <c r="H3850" s="1" t="n">
        <v>0.05</v>
      </c>
      <c r="K3850" s="4" t="n">
        <v>93662513.40000001</v>
      </c>
      <c r="L3850" s="5" t="n">
        <v>4875001</v>
      </c>
      <c r="M3850" s="6" t="n">
        <v>19.212819</v>
      </c>
      <c r="AB3850" s="8" t="inlineStr">
        <is>
          <t>QISSwaps</t>
        </is>
      </c>
      <c r="AG3850" t="n">
        <v>0.003262</v>
      </c>
    </row>
    <row r="3851">
      <c r="A3851" t="inlineStr">
        <is>
          <t>QIS</t>
        </is>
      </c>
      <c r="B3851" t="inlineStr">
        <is>
          <t>SPXW US 10/01/25 C6840 Index</t>
        </is>
      </c>
      <c r="C3851" t="inlineStr">
        <is>
          <t>SPXW US 10/01/25 C6840 Index</t>
        </is>
      </c>
      <c r="G3851" s="1" t="n">
        <v>-190.751841179</v>
      </c>
      <c r="H3851" s="1" t="n">
        <v>0.05</v>
      </c>
      <c r="K3851" s="4" t="n">
        <v>93662513.40000001</v>
      </c>
      <c r="L3851" s="5" t="n">
        <v>4875001</v>
      </c>
      <c r="M3851" s="6" t="n">
        <v>19.212819</v>
      </c>
      <c r="AB3851" s="8" t="inlineStr">
        <is>
          <t>QISSwaps</t>
        </is>
      </c>
      <c r="AG3851" t="n">
        <v>0.003262</v>
      </c>
    </row>
    <row r="3852">
      <c r="A3852" t="inlineStr">
        <is>
          <t>QIS</t>
        </is>
      </c>
      <c r="B3852" t="inlineStr">
        <is>
          <t>SPXW US 10/01/25 C6840 Index</t>
        </is>
      </c>
      <c r="C3852" t="inlineStr">
        <is>
          <t>SPXW US 10/01/25 C6840 Index</t>
        </is>
      </c>
      <c r="G3852" s="1" t="n">
        <v>-1.275816605868</v>
      </c>
      <c r="H3852" s="1" t="n">
        <v>0.05</v>
      </c>
      <c r="K3852" s="4" t="n">
        <v>93662513.40000001</v>
      </c>
      <c r="L3852" s="5" t="n">
        <v>4875001</v>
      </c>
      <c r="M3852" s="6" t="n">
        <v>19.212819</v>
      </c>
      <c r="AB3852" s="8" t="inlineStr">
        <is>
          <t>QISSwaps</t>
        </is>
      </c>
      <c r="AG3852" t="n">
        <v>0.003262</v>
      </c>
    </row>
    <row r="3853">
      <c r="A3853" t="inlineStr">
        <is>
          <t>QIS</t>
        </is>
      </c>
      <c r="B3853" t="inlineStr">
        <is>
          <t>SPXW US 10/01/25 C6850 Index</t>
        </is>
      </c>
      <c r="C3853" t="inlineStr">
        <is>
          <t>SPXW US 10/01/25 C6850 Index</t>
        </is>
      </c>
      <c r="G3853" s="1" t="n">
        <v>-190.751841179</v>
      </c>
      <c r="H3853" s="1" t="n">
        <v>0.05</v>
      </c>
      <c r="K3853" s="4" t="n">
        <v>93662513.40000001</v>
      </c>
      <c r="L3853" s="5" t="n">
        <v>4875001</v>
      </c>
      <c r="M3853" s="6" t="n">
        <v>19.212819</v>
      </c>
      <c r="AB3853" s="8" t="inlineStr">
        <is>
          <t>QISSwaps</t>
        </is>
      </c>
      <c r="AG3853" t="n">
        <v>0.003262</v>
      </c>
    </row>
    <row r="3854">
      <c r="A3854" t="inlineStr">
        <is>
          <t>QIS</t>
        </is>
      </c>
      <c r="B3854" t="inlineStr">
        <is>
          <t>SPXW US 10/01/25 C6850 Index</t>
        </is>
      </c>
      <c r="C3854" t="inlineStr">
        <is>
          <t>SPXW US 10/01/25 C6850 Index</t>
        </is>
      </c>
      <c r="G3854" s="1" t="n">
        <v>-1.275816605868</v>
      </c>
      <c r="H3854" s="1" t="n">
        <v>0.05</v>
      </c>
      <c r="K3854" s="4" t="n">
        <v>93662513.40000001</v>
      </c>
      <c r="L3854" s="5" t="n">
        <v>4875001</v>
      </c>
      <c r="M3854" s="6" t="n">
        <v>19.212819</v>
      </c>
      <c r="AB3854" s="8" t="inlineStr">
        <is>
          <t>QISSwaps</t>
        </is>
      </c>
      <c r="AG3854" t="n">
        <v>0.003262</v>
      </c>
    </row>
    <row r="3855">
      <c r="A3855" t="inlineStr">
        <is>
          <t>QIS</t>
        </is>
      </c>
      <c r="B3855" t="inlineStr">
        <is>
          <t>SPXW US 10/01/25 C6860 Index</t>
        </is>
      </c>
      <c r="C3855" t="inlineStr">
        <is>
          <t>SPXW US 10/01/25 C6860 Index</t>
        </is>
      </c>
      <c r="G3855" s="1" t="n">
        <v>-107.577087107</v>
      </c>
      <c r="H3855" s="1" t="n">
        <v>0.05</v>
      </c>
      <c r="K3855" s="4" t="n">
        <v>93662513.40000001</v>
      </c>
      <c r="L3855" s="5" t="n">
        <v>4875001</v>
      </c>
      <c r="M3855" s="6" t="n">
        <v>19.212819</v>
      </c>
      <c r="AB3855" s="8" t="inlineStr">
        <is>
          <t>QISSwaps</t>
        </is>
      </c>
      <c r="AG3855" t="n">
        <v>0.003262</v>
      </c>
    </row>
    <row r="3856">
      <c r="A3856" t="inlineStr">
        <is>
          <t>QIS</t>
        </is>
      </c>
      <c r="B3856" t="inlineStr">
        <is>
          <t>SPXW US 10/01/25 C6860 Index</t>
        </is>
      </c>
      <c r="C3856" t="inlineStr">
        <is>
          <t>SPXW US 10/01/25 C6860 Index</t>
        </is>
      </c>
      <c r="G3856" s="1" t="n">
        <v>-0.6291616537079999</v>
      </c>
      <c r="H3856" s="1" t="n">
        <v>0.05</v>
      </c>
      <c r="K3856" s="4" t="n">
        <v>93662513.40000001</v>
      </c>
      <c r="L3856" s="5" t="n">
        <v>4875001</v>
      </c>
      <c r="M3856" s="6" t="n">
        <v>19.212819</v>
      </c>
      <c r="AB3856" s="8" t="inlineStr">
        <is>
          <t>QISSwaps</t>
        </is>
      </c>
      <c r="AG3856" t="n">
        <v>0.003262</v>
      </c>
    </row>
    <row r="3857">
      <c r="A3857" t="inlineStr">
        <is>
          <t>QIS</t>
        </is>
      </c>
      <c r="B3857" t="inlineStr">
        <is>
          <t>SPXW US 10/01/25 C6870 Index</t>
        </is>
      </c>
      <c r="C3857" t="inlineStr">
        <is>
          <t>SPXW US 10/01/25 C6870 Index</t>
        </is>
      </c>
      <c r="G3857" s="1" t="n">
        <v>-0.6291616537079999</v>
      </c>
      <c r="H3857" s="1" t="n">
        <v>0.05</v>
      </c>
      <c r="K3857" s="4" t="n">
        <v>93662513.40000001</v>
      </c>
      <c r="L3857" s="5" t="n">
        <v>4875001</v>
      </c>
      <c r="M3857" s="6" t="n">
        <v>19.212819</v>
      </c>
      <c r="AB3857" s="8" t="inlineStr">
        <is>
          <t>QISSwaps</t>
        </is>
      </c>
      <c r="AG3857" t="n">
        <v>0.003262</v>
      </c>
    </row>
    <row r="3858">
      <c r="A3858" t="inlineStr">
        <is>
          <t>QIS</t>
        </is>
      </c>
      <c r="B3858" t="inlineStr">
        <is>
          <t>SPXW US 10/01/25 C6870 Index</t>
        </is>
      </c>
      <c r="C3858" t="inlineStr">
        <is>
          <t>SPXW US 10/01/25 C6870 Index</t>
        </is>
      </c>
      <c r="G3858" s="1" t="n">
        <v>-101.955981669</v>
      </c>
      <c r="H3858" s="1" t="n">
        <v>0.05</v>
      </c>
      <c r="K3858" s="4" t="n">
        <v>93662513.40000001</v>
      </c>
      <c r="L3858" s="5" t="n">
        <v>4875001</v>
      </c>
      <c r="M3858" s="6" t="n">
        <v>19.212819</v>
      </c>
      <c r="AB3858" s="8" t="inlineStr">
        <is>
          <t>QISSwaps</t>
        </is>
      </c>
      <c r="AG3858" t="n">
        <v>0.003262</v>
      </c>
    </row>
    <row r="3859">
      <c r="A3859" t="inlineStr">
        <is>
          <t>QIS</t>
        </is>
      </c>
      <c r="B3859" t="inlineStr">
        <is>
          <t>SPXW US 10/01/25 C6875 Index</t>
        </is>
      </c>
      <c r="C3859" t="inlineStr">
        <is>
          <t>SPXW US 10/01/25 C6875 Index</t>
        </is>
      </c>
      <c r="G3859" s="1" t="n">
        <v>-107.577087107</v>
      </c>
      <c r="H3859" s="1" t="n">
        <v>0.025</v>
      </c>
      <c r="K3859" s="4" t="n">
        <v>93662513.40000001</v>
      </c>
      <c r="L3859" s="5" t="n">
        <v>4875001</v>
      </c>
      <c r="M3859" s="6" t="n">
        <v>19.212819</v>
      </c>
      <c r="AB3859" s="8" t="inlineStr">
        <is>
          <t>QISSwaps</t>
        </is>
      </c>
      <c r="AG3859" t="n">
        <v>0.003262</v>
      </c>
    </row>
    <row r="3860">
      <c r="A3860" t="inlineStr">
        <is>
          <t>QIS</t>
        </is>
      </c>
      <c r="B3860" t="inlineStr">
        <is>
          <t>SPXW US 10/01/25 C6875 Index</t>
        </is>
      </c>
      <c r="C3860" t="inlineStr">
        <is>
          <t>SPXW US 10/01/25 C6875 Index</t>
        </is>
      </c>
      <c r="G3860" s="1" t="n">
        <v>-0.6291616537079999</v>
      </c>
      <c r="H3860" s="1" t="n">
        <v>0.025</v>
      </c>
      <c r="K3860" s="4" t="n">
        <v>93662513.40000001</v>
      </c>
      <c r="L3860" s="5" t="n">
        <v>4875001</v>
      </c>
      <c r="M3860" s="6" t="n">
        <v>19.212819</v>
      </c>
      <c r="AB3860" s="8" t="inlineStr">
        <is>
          <t>QISSwaps</t>
        </is>
      </c>
      <c r="AG3860" t="n">
        <v>0.003262</v>
      </c>
    </row>
    <row r="3861">
      <c r="A3861" t="inlineStr">
        <is>
          <t>QIS</t>
        </is>
      </c>
      <c r="B3861" t="inlineStr">
        <is>
          <t>SPXW US 10/01/25 C6880 Index</t>
        </is>
      </c>
      <c r="C3861" t="inlineStr">
        <is>
          <t>SPXW US 10/01/25 C6880 Index</t>
        </is>
      </c>
      <c r="G3861" s="1" t="n">
        <v>-0.6291616537079999</v>
      </c>
      <c r="H3861" s="1" t="n">
        <v>0.025</v>
      </c>
      <c r="K3861" s="4" t="n">
        <v>93662513.40000001</v>
      </c>
      <c r="L3861" s="5" t="n">
        <v>4875001</v>
      </c>
      <c r="M3861" s="6" t="n">
        <v>19.212819</v>
      </c>
      <c r="AB3861" s="8" t="inlineStr">
        <is>
          <t>QISSwaps</t>
        </is>
      </c>
      <c r="AG3861" t="n">
        <v>0.003262</v>
      </c>
    </row>
    <row r="3862">
      <c r="A3862" t="inlineStr">
        <is>
          <t>QIS</t>
        </is>
      </c>
      <c r="B3862" t="inlineStr">
        <is>
          <t>SPXW US 10/01/25 C6880 Index</t>
        </is>
      </c>
      <c r="C3862" t="inlineStr">
        <is>
          <t>SPXW US 10/01/25 C6880 Index</t>
        </is>
      </c>
      <c r="G3862" s="1" t="n">
        <v>-50.590038224</v>
      </c>
      <c r="H3862" s="1" t="n">
        <v>0.025</v>
      </c>
      <c r="K3862" s="4" t="n">
        <v>93662513.40000001</v>
      </c>
      <c r="L3862" s="5" t="n">
        <v>4875001</v>
      </c>
      <c r="M3862" s="6" t="n">
        <v>19.212819</v>
      </c>
      <c r="AB3862" s="8" t="inlineStr">
        <is>
          <t>QISSwaps</t>
        </is>
      </c>
      <c r="AG3862" t="n">
        <v>0.003262</v>
      </c>
    </row>
    <row r="3863">
      <c r="A3863" t="inlineStr">
        <is>
          <t>QIS</t>
        </is>
      </c>
      <c r="B3863" t="inlineStr">
        <is>
          <t>SPXW US 10/01/25 C6890 Index</t>
        </is>
      </c>
      <c r="C3863" t="inlineStr">
        <is>
          <t>SPXW US 10/01/25 C6890 Index</t>
        </is>
      </c>
      <c r="G3863" s="1" t="n">
        <v>-50.590038224</v>
      </c>
      <c r="H3863" s="1" t="n">
        <v>0.025</v>
      </c>
      <c r="K3863" s="4" t="n">
        <v>93662513.40000001</v>
      </c>
      <c r="L3863" s="5" t="n">
        <v>4875001</v>
      </c>
      <c r="M3863" s="6" t="n">
        <v>19.212819</v>
      </c>
      <c r="AB3863" s="8" t="inlineStr">
        <is>
          <t>QISSwaps</t>
        </is>
      </c>
      <c r="AG3863" t="n">
        <v>0.003262</v>
      </c>
    </row>
    <row r="3864">
      <c r="A3864" t="inlineStr">
        <is>
          <t>QIS</t>
        </is>
      </c>
      <c r="B3864" t="inlineStr">
        <is>
          <t>SPXW US 10/01/25 C6890 Index</t>
        </is>
      </c>
      <c r="C3864" t="inlineStr">
        <is>
          <t>SPXW US 10/01/25 C6890 Index</t>
        </is>
      </c>
      <c r="G3864" s="1" t="n">
        <v>-0.6291616537079999</v>
      </c>
      <c r="H3864" s="1" t="n">
        <v>0.025</v>
      </c>
      <c r="K3864" s="4" t="n">
        <v>93662513.40000001</v>
      </c>
      <c r="L3864" s="5" t="n">
        <v>4875001</v>
      </c>
      <c r="M3864" s="6" t="n">
        <v>19.212819</v>
      </c>
      <c r="AB3864" s="8" t="inlineStr">
        <is>
          <t>QISSwaps</t>
        </is>
      </c>
      <c r="AG3864" t="n">
        <v>0.003262</v>
      </c>
    </row>
    <row r="3865">
      <c r="A3865" t="inlineStr">
        <is>
          <t>QIS</t>
        </is>
      </c>
      <c r="B3865" t="inlineStr">
        <is>
          <t>SPXW US 10/01/25 C6900 Index</t>
        </is>
      </c>
      <c r="C3865" t="inlineStr">
        <is>
          <t>SPXW US 10/01/25 C6900 Index</t>
        </is>
      </c>
      <c r="G3865" s="1" t="n">
        <v>-50.590038224</v>
      </c>
      <c r="H3865" s="1" t="n">
        <v>0.025</v>
      </c>
      <c r="K3865" s="4" t="n">
        <v>93662513.40000001</v>
      </c>
      <c r="L3865" s="5" t="n">
        <v>4875001</v>
      </c>
      <c r="M3865" s="6" t="n">
        <v>19.212819</v>
      </c>
      <c r="AB3865" s="8" t="inlineStr">
        <is>
          <t>QISSwaps</t>
        </is>
      </c>
      <c r="AG3865" t="n">
        <v>0.003262</v>
      </c>
    </row>
    <row r="3866">
      <c r="A3866" t="inlineStr">
        <is>
          <t>QIS</t>
        </is>
      </c>
      <c r="B3866" t="inlineStr">
        <is>
          <t>SPXW US 10/02/25 C6755 Index</t>
        </is>
      </c>
      <c r="C3866" t="inlineStr">
        <is>
          <t>SPXW US 10/02/25 C6755 Index</t>
        </is>
      </c>
      <c r="G3866" s="1" t="n">
        <v>-0.517323961728</v>
      </c>
      <c r="H3866" s="1" t="n">
        <v>1.075</v>
      </c>
      <c r="K3866" s="4" t="n">
        <v>93662513.40000001</v>
      </c>
      <c r="L3866" s="5" t="n">
        <v>4875001</v>
      </c>
      <c r="M3866" s="6" t="n">
        <v>19.212819</v>
      </c>
      <c r="AB3866" s="8" t="inlineStr">
        <is>
          <t>QISSwaps</t>
        </is>
      </c>
      <c r="AG3866" t="n">
        <v>0.003262</v>
      </c>
    </row>
    <row r="3867">
      <c r="A3867" t="inlineStr">
        <is>
          <t>QIS</t>
        </is>
      </c>
      <c r="B3867" t="inlineStr">
        <is>
          <t>SPXW US 10/02/25 C6760 Index</t>
        </is>
      </c>
      <c r="C3867" t="inlineStr">
        <is>
          <t>SPXW US 10/02/25 C6760 Index</t>
        </is>
      </c>
      <c r="G3867" s="1" t="n">
        <v>-159.8752908755</v>
      </c>
      <c r="H3867" s="1" t="n">
        <v>0.675</v>
      </c>
      <c r="K3867" s="4" t="n">
        <v>93662513.40000001</v>
      </c>
      <c r="L3867" s="5" t="n">
        <v>4875001</v>
      </c>
      <c r="M3867" s="6" t="n">
        <v>19.212819</v>
      </c>
      <c r="AB3867" s="8" t="inlineStr">
        <is>
          <t>QISSwaps</t>
        </is>
      </c>
      <c r="AG3867" t="n">
        <v>0.003262</v>
      </c>
    </row>
    <row r="3868">
      <c r="A3868" t="inlineStr">
        <is>
          <t>QIS</t>
        </is>
      </c>
      <c r="B3868" t="inlineStr">
        <is>
          <t>SPXW US 10/02/25 C6760 Index</t>
        </is>
      </c>
      <c r="C3868" t="inlineStr">
        <is>
          <t>SPXW US 10/02/25 C6760 Index</t>
        </is>
      </c>
      <c r="G3868" s="1" t="n">
        <v>-1.691949927024</v>
      </c>
      <c r="H3868" s="1" t="n">
        <v>0.675</v>
      </c>
      <c r="K3868" s="4" t="n">
        <v>93662513.40000001</v>
      </c>
      <c r="L3868" s="5" t="n">
        <v>4875001</v>
      </c>
      <c r="M3868" s="6" t="n">
        <v>19.212819</v>
      </c>
      <c r="AB3868" s="8" t="inlineStr">
        <is>
          <t>QISSwaps</t>
        </is>
      </c>
      <c r="AG3868" t="n">
        <v>0.003262</v>
      </c>
    </row>
    <row r="3869">
      <c r="A3869" t="inlineStr">
        <is>
          <t>QIS</t>
        </is>
      </c>
      <c r="B3869" t="inlineStr">
        <is>
          <t>SPXW US 10/02/25 C6765 Index</t>
        </is>
      </c>
      <c r="C3869" t="inlineStr">
        <is>
          <t>SPXW US 10/02/25 C6765 Index</t>
        </is>
      </c>
      <c r="G3869" s="1" t="n">
        <v>-5.078921261904</v>
      </c>
      <c r="H3869" s="1" t="n">
        <v>0.525</v>
      </c>
      <c r="K3869" s="4" t="n">
        <v>93662513.40000001</v>
      </c>
      <c r="L3869" s="5" t="n">
        <v>4875001</v>
      </c>
      <c r="M3869" s="6" t="n">
        <v>19.212819</v>
      </c>
      <c r="AB3869" s="8" t="inlineStr">
        <is>
          <t>QISSwaps</t>
        </is>
      </c>
      <c r="AG3869" t="n">
        <v>0.003262</v>
      </c>
    </row>
    <row r="3870">
      <c r="A3870" t="inlineStr">
        <is>
          <t>QIS</t>
        </is>
      </c>
      <c r="B3870" t="inlineStr">
        <is>
          <t>SPXW US 10/02/25 C6765 Index</t>
        </is>
      </c>
      <c r="C3870" t="inlineStr">
        <is>
          <t>SPXW US 10/02/25 C6765 Index</t>
        </is>
      </c>
      <c r="G3870" s="1" t="n">
        <v>-253.2502456015</v>
      </c>
      <c r="H3870" s="1" t="n">
        <v>0.525</v>
      </c>
      <c r="K3870" s="4" t="n">
        <v>93662513.40000001</v>
      </c>
      <c r="L3870" s="5" t="n">
        <v>4875001</v>
      </c>
      <c r="M3870" s="6" t="n">
        <v>19.212819</v>
      </c>
      <c r="AB3870" s="8" t="inlineStr">
        <is>
          <t>QISSwaps</t>
        </is>
      </c>
      <c r="AG3870" t="n">
        <v>0.003262</v>
      </c>
    </row>
    <row r="3871">
      <c r="A3871" t="inlineStr">
        <is>
          <t>QIS</t>
        </is>
      </c>
      <c r="B3871" t="inlineStr">
        <is>
          <t>SPXW US 10/02/25 C6770 Index</t>
        </is>
      </c>
      <c r="C3871" t="inlineStr">
        <is>
          <t>SPXW US 10/02/25 C6770 Index</t>
        </is>
      </c>
      <c r="G3871" s="1" t="n">
        <v>-5.078921261904</v>
      </c>
      <c r="H3871" s="1" t="n">
        <v>0.375</v>
      </c>
      <c r="K3871" s="4" t="n">
        <v>93662513.40000001</v>
      </c>
      <c r="L3871" s="5" t="n">
        <v>4875001</v>
      </c>
      <c r="M3871" s="6" t="n">
        <v>19.212819</v>
      </c>
      <c r="AB3871" s="8" t="inlineStr">
        <is>
          <t>QISSwaps</t>
        </is>
      </c>
      <c r="AG3871" t="n">
        <v>0.003262</v>
      </c>
    </row>
    <row r="3872">
      <c r="A3872" t="inlineStr">
        <is>
          <t>QIS</t>
        </is>
      </c>
      <c r="B3872" t="inlineStr">
        <is>
          <t>SPXW US 10/02/25 C6770 Index</t>
        </is>
      </c>
      <c r="C3872" t="inlineStr">
        <is>
          <t>SPXW US 10/02/25 C6770 Index</t>
        </is>
      </c>
      <c r="G3872" s="1" t="n">
        <v>-253.2502456015</v>
      </c>
      <c r="H3872" s="1" t="n">
        <v>0.375</v>
      </c>
      <c r="K3872" s="4" t="n">
        <v>93662513.40000001</v>
      </c>
      <c r="L3872" s="5" t="n">
        <v>4875001</v>
      </c>
      <c r="M3872" s="6" t="n">
        <v>19.212819</v>
      </c>
      <c r="AB3872" s="8" t="inlineStr">
        <is>
          <t>QISSwaps</t>
        </is>
      </c>
      <c r="AG3872" t="n">
        <v>0.003262</v>
      </c>
    </row>
    <row r="3873">
      <c r="A3873" t="inlineStr">
        <is>
          <t>QIS</t>
        </is>
      </c>
      <c r="B3873" t="inlineStr">
        <is>
          <t>SPXW US 10/02/25 C6775 Index</t>
        </is>
      </c>
      <c r="C3873" t="inlineStr">
        <is>
          <t>SPXW US 10/02/25 C6775 Index</t>
        </is>
      </c>
      <c r="G3873" s="1" t="n">
        <v>-5.078921261904</v>
      </c>
      <c r="H3873" s="1" t="n">
        <v>0.3</v>
      </c>
      <c r="K3873" s="4" t="n">
        <v>93662513.40000001</v>
      </c>
      <c r="L3873" s="5" t="n">
        <v>4875001</v>
      </c>
      <c r="M3873" s="6" t="n">
        <v>19.212819</v>
      </c>
      <c r="AB3873" s="8" t="inlineStr">
        <is>
          <t>QISSwaps</t>
        </is>
      </c>
      <c r="AG3873" t="n">
        <v>0.003262</v>
      </c>
    </row>
    <row r="3874">
      <c r="A3874" t="inlineStr">
        <is>
          <t>QIS</t>
        </is>
      </c>
      <c r="B3874" t="inlineStr">
        <is>
          <t>SPXW US 10/02/25 C6775 Index</t>
        </is>
      </c>
      <c r="C3874" t="inlineStr">
        <is>
          <t>SPXW US 10/02/25 C6775 Index</t>
        </is>
      </c>
      <c r="G3874" s="1" t="n">
        <v>-298.445753783</v>
      </c>
      <c r="H3874" s="1" t="n">
        <v>0.3</v>
      </c>
      <c r="K3874" s="4" t="n">
        <v>93662513.40000001</v>
      </c>
      <c r="L3874" s="5" t="n">
        <v>4875001</v>
      </c>
      <c r="M3874" s="6" t="n">
        <v>19.212819</v>
      </c>
      <c r="AB3874" s="8" t="inlineStr">
        <is>
          <t>QISSwaps</t>
        </is>
      </c>
      <c r="AG3874" t="n">
        <v>0.003262</v>
      </c>
    </row>
    <row r="3875">
      <c r="A3875" t="inlineStr">
        <is>
          <t>QIS</t>
        </is>
      </c>
      <c r="B3875" t="inlineStr">
        <is>
          <t>SPXW US 10/02/25 C6780 Index</t>
        </is>
      </c>
      <c r="C3875" t="inlineStr">
        <is>
          <t>SPXW US 10/02/25 C6780 Index</t>
        </is>
      </c>
      <c r="G3875" s="1" t="n">
        <v>-364.4883411185</v>
      </c>
      <c r="H3875" s="1" t="n">
        <v>0.25</v>
      </c>
      <c r="K3875" s="4" t="n">
        <v>93662513.40000001</v>
      </c>
      <c r="L3875" s="5" t="n">
        <v>4875001</v>
      </c>
      <c r="M3875" s="6" t="n">
        <v>19.212819</v>
      </c>
      <c r="AB3875" s="8" t="inlineStr">
        <is>
          <t>QISSwaps</t>
        </is>
      </c>
      <c r="AG3875" t="n">
        <v>0.003262</v>
      </c>
    </row>
    <row r="3876">
      <c r="A3876" t="inlineStr">
        <is>
          <t>QIS</t>
        </is>
      </c>
      <c r="B3876" t="inlineStr">
        <is>
          <t>SPXW US 10/02/25 C6780 Index</t>
        </is>
      </c>
      <c r="C3876" t="inlineStr">
        <is>
          <t>SPXW US 10/02/25 C6780 Index</t>
        </is>
      </c>
      <c r="G3876" s="1" t="n">
        <v>-5.078921261904</v>
      </c>
      <c r="H3876" s="1" t="n">
        <v>0.25</v>
      </c>
      <c r="K3876" s="4" t="n">
        <v>93662513.40000001</v>
      </c>
      <c r="L3876" s="5" t="n">
        <v>4875001</v>
      </c>
      <c r="M3876" s="6" t="n">
        <v>19.212819</v>
      </c>
      <c r="AB3876" s="8" t="inlineStr">
        <is>
          <t>QISSwaps</t>
        </is>
      </c>
      <c r="AG3876" t="n">
        <v>0.003262</v>
      </c>
    </row>
    <row r="3877">
      <c r="A3877" t="inlineStr">
        <is>
          <t>QIS</t>
        </is>
      </c>
      <c r="B3877" t="inlineStr">
        <is>
          <t>SPXW US 10/02/25 C6785 Index</t>
        </is>
      </c>
      <c r="C3877" t="inlineStr">
        <is>
          <t>SPXW US 10/02/25 C6785 Index</t>
        </is>
      </c>
      <c r="G3877" s="1" t="n">
        <v>-355.15085011</v>
      </c>
      <c r="H3877" s="1" t="n">
        <v>0.2</v>
      </c>
      <c r="K3877" s="4" t="n">
        <v>93662513.40000001</v>
      </c>
      <c r="L3877" s="5" t="n">
        <v>4875001</v>
      </c>
      <c r="M3877" s="6" t="n">
        <v>19.212819</v>
      </c>
      <c r="AB3877" s="8" t="inlineStr">
        <is>
          <t>QISSwaps</t>
        </is>
      </c>
      <c r="AG3877" t="n">
        <v>0.003262</v>
      </c>
    </row>
    <row r="3878">
      <c r="A3878" t="inlineStr">
        <is>
          <t>QIS</t>
        </is>
      </c>
      <c r="B3878" t="inlineStr">
        <is>
          <t>SPXW US 10/02/25 C6785 Index</t>
        </is>
      </c>
      <c r="C3878" t="inlineStr">
        <is>
          <t>SPXW US 10/02/25 C6785 Index</t>
        </is>
      </c>
      <c r="G3878" s="1" t="n">
        <v>-5.078921261904</v>
      </c>
      <c r="H3878" s="1" t="n">
        <v>0.2</v>
      </c>
      <c r="K3878" s="4" t="n">
        <v>93662513.40000001</v>
      </c>
      <c r="L3878" s="5" t="n">
        <v>4875001</v>
      </c>
      <c r="M3878" s="6" t="n">
        <v>19.212819</v>
      </c>
      <c r="AB3878" s="8" t="inlineStr">
        <is>
          <t>QISSwaps</t>
        </is>
      </c>
      <c r="AG3878" t="n">
        <v>0.003262</v>
      </c>
    </row>
    <row r="3879">
      <c r="A3879" t="inlineStr">
        <is>
          <t>QIS</t>
        </is>
      </c>
      <c r="B3879" t="inlineStr">
        <is>
          <t>SPXW US 10/02/25 C6790 Index</t>
        </is>
      </c>
      <c r="C3879" t="inlineStr">
        <is>
          <t>SPXW US 10/02/25 C6790 Index</t>
        </is>
      </c>
      <c r="G3879" s="1" t="n">
        <v>-204.613050243</v>
      </c>
      <c r="H3879" s="1" t="n">
        <v>0.15</v>
      </c>
      <c r="K3879" s="4" t="n">
        <v>93662513.40000001</v>
      </c>
      <c r="L3879" s="5" t="n">
        <v>4875001</v>
      </c>
      <c r="M3879" s="6" t="n">
        <v>19.212819</v>
      </c>
      <c r="AB3879" s="8" t="inlineStr">
        <is>
          <t>QISSwaps</t>
        </is>
      </c>
      <c r="AG3879" t="n">
        <v>0.003262</v>
      </c>
    </row>
    <row r="3880">
      <c r="A3880" t="inlineStr">
        <is>
          <t>QIS</t>
        </is>
      </c>
      <c r="B3880" t="inlineStr">
        <is>
          <t>SPXW US 10/02/25 C6790 Index</t>
        </is>
      </c>
      <c r="C3880" t="inlineStr">
        <is>
          <t>SPXW US 10/02/25 C6790 Index</t>
        </is>
      </c>
      <c r="G3880" s="1" t="n">
        <v>-5.078921261904</v>
      </c>
      <c r="H3880" s="1" t="n">
        <v>0.15</v>
      </c>
      <c r="K3880" s="4" t="n">
        <v>93662513.40000001</v>
      </c>
      <c r="L3880" s="5" t="n">
        <v>4875001</v>
      </c>
      <c r="M3880" s="6" t="n">
        <v>19.212819</v>
      </c>
      <c r="AB3880" s="8" t="inlineStr">
        <is>
          <t>QISSwaps</t>
        </is>
      </c>
      <c r="AG3880" t="n">
        <v>0.003262</v>
      </c>
    </row>
    <row r="3881">
      <c r="A3881" t="inlineStr">
        <is>
          <t>QIS</t>
        </is>
      </c>
      <c r="B3881" t="inlineStr">
        <is>
          <t>SPXW US 10/02/25 C6795 Index</t>
        </is>
      </c>
      <c r="C3881" t="inlineStr">
        <is>
          <t>SPXW US 10/02/25 C6795 Index</t>
        </is>
      </c>
      <c r="G3881" s="1" t="n">
        <v>-195.2755592345</v>
      </c>
      <c r="H3881" s="1" t="n">
        <v>0.125</v>
      </c>
      <c r="K3881" s="4" t="n">
        <v>93662513.40000001</v>
      </c>
      <c r="L3881" s="5" t="n">
        <v>4875001</v>
      </c>
      <c r="M3881" s="6" t="n">
        <v>19.212819</v>
      </c>
      <c r="AB3881" s="8" t="inlineStr">
        <is>
          <t>QISSwaps</t>
        </is>
      </c>
      <c r="AG3881" t="n">
        <v>0.003262</v>
      </c>
    </row>
    <row r="3882">
      <c r="A3882" t="inlineStr">
        <is>
          <t>QIS</t>
        </is>
      </c>
      <c r="B3882" t="inlineStr">
        <is>
          <t>SPXW US 10/02/25 C6795 Index</t>
        </is>
      </c>
      <c r="C3882" t="inlineStr">
        <is>
          <t>SPXW US 10/02/25 C6795 Index</t>
        </is>
      </c>
      <c r="G3882" s="1" t="n">
        <v>-5.078921261904</v>
      </c>
      <c r="H3882" s="1" t="n">
        <v>0.125</v>
      </c>
      <c r="K3882" s="4" t="n">
        <v>93662513.40000001</v>
      </c>
      <c r="L3882" s="5" t="n">
        <v>4875001</v>
      </c>
      <c r="M3882" s="6" t="n">
        <v>19.212819</v>
      </c>
      <c r="AB3882" s="8" t="inlineStr">
        <is>
          <t>QISSwaps</t>
        </is>
      </c>
      <c r="AG3882" t="n">
        <v>0.003262</v>
      </c>
    </row>
    <row r="3883">
      <c r="A3883" t="inlineStr">
        <is>
          <t>QIS</t>
        </is>
      </c>
      <c r="B3883" t="inlineStr">
        <is>
          <t>SPXW US 10/02/25 C6800 Index</t>
        </is>
      </c>
      <c r="C3883" t="inlineStr">
        <is>
          <t>SPXW US 10/02/25 C6800 Index</t>
        </is>
      </c>
      <c r="G3883" s="1" t="n">
        <v>-204.613050243</v>
      </c>
      <c r="H3883" s="1" t="n">
        <v>0.1</v>
      </c>
      <c r="K3883" s="4" t="n">
        <v>93662513.40000001</v>
      </c>
      <c r="L3883" s="5" t="n">
        <v>4875001</v>
      </c>
      <c r="M3883" s="6" t="n">
        <v>19.212819</v>
      </c>
      <c r="AB3883" s="8" t="inlineStr">
        <is>
          <t>QISSwaps</t>
        </is>
      </c>
      <c r="AG3883" t="n">
        <v>0.003262</v>
      </c>
    </row>
    <row r="3884">
      <c r="A3884" t="inlineStr">
        <is>
          <t>QIS</t>
        </is>
      </c>
      <c r="B3884" t="inlineStr">
        <is>
          <t>SPXW US 10/02/25 C6800 Index</t>
        </is>
      </c>
      <c r="C3884" t="inlineStr">
        <is>
          <t>SPXW US 10/02/25 C6800 Index</t>
        </is>
      </c>
      <c r="G3884" s="1" t="n">
        <v>-5.078921261904</v>
      </c>
      <c r="H3884" s="1" t="n">
        <v>0.1</v>
      </c>
      <c r="K3884" s="4" t="n">
        <v>93662513.40000001</v>
      </c>
      <c r="L3884" s="5" t="n">
        <v>4875001</v>
      </c>
      <c r="M3884" s="6" t="n">
        <v>19.212819</v>
      </c>
      <c r="AB3884" s="8" t="inlineStr">
        <is>
          <t>QISSwaps</t>
        </is>
      </c>
      <c r="AG3884" t="n">
        <v>0.003262</v>
      </c>
    </row>
    <row r="3885">
      <c r="A3885" t="inlineStr">
        <is>
          <t>QIS</t>
        </is>
      </c>
      <c r="B3885" t="inlineStr">
        <is>
          <t>SPXW US 10/02/25 C6805 Index</t>
        </is>
      </c>
      <c r="C3885" t="inlineStr">
        <is>
          <t>SPXW US 10/02/25 C6805 Index</t>
        </is>
      </c>
      <c r="G3885" s="1" t="n">
        <v>-339.1633232545</v>
      </c>
      <c r="H3885" s="1" t="n">
        <v>0.1</v>
      </c>
      <c r="K3885" s="4" t="n">
        <v>93662513.40000001</v>
      </c>
      <c r="L3885" s="5" t="n">
        <v>4875001</v>
      </c>
      <c r="M3885" s="6" t="n">
        <v>19.212819</v>
      </c>
      <c r="AB3885" s="8" t="inlineStr">
        <is>
          <t>QISSwaps</t>
        </is>
      </c>
      <c r="AG3885" t="n">
        <v>0.003262</v>
      </c>
    </row>
    <row r="3886">
      <c r="A3886" t="inlineStr">
        <is>
          <t>QIS</t>
        </is>
      </c>
      <c r="B3886" t="inlineStr">
        <is>
          <t>SPXW US 10/02/25 C6805 Index</t>
        </is>
      </c>
      <c r="C3886" t="inlineStr">
        <is>
          <t>SPXW US 10/02/25 C6805 Index</t>
        </is>
      </c>
      <c r="G3886" s="1" t="n">
        <v>-5.078921261904</v>
      </c>
      <c r="H3886" s="1" t="n">
        <v>0.1</v>
      </c>
      <c r="K3886" s="4" t="n">
        <v>93662513.40000001</v>
      </c>
      <c r="L3886" s="5" t="n">
        <v>4875001</v>
      </c>
      <c r="M3886" s="6" t="n">
        <v>19.212819</v>
      </c>
      <c r="AB3886" s="8" t="inlineStr">
        <is>
          <t>QISSwaps</t>
        </is>
      </c>
      <c r="AG3886" t="n">
        <v>0.003262</v>
      </c>
    </row>
    <row r="3887">
      <c r="A3887" t="inlineStr">
        <is>
          <t>QIS</t>
        </is>
      </c>
      <c r="B3887" t="inlineStr">
        <is>
          <t>SPXW US 10/02/25 C6810 Index</t>
        </is>
      </c>
      <c r="C3887" t="inlineStr">
        <is>
          <t>SPXW US 10/02/25 C6810 Index</t>
        </is>
      </c>
      <c r="G3887" s="1" t="n">
        <v>-204.613050243</v>
      </c>
      <c r="H3887" s="1" t="n">
        <v>0.075</v>
      </c>
      <c r="K3887" s="4" t="n">
        <v>93662513.40000001</v>
      </c>
      <c r="L3887" s="5" t="n">
        <v>4875001</v>
      </c>
      <c r="M3887" s="6" t="n">
        <v>19.212819</v>
      </c>
      <c r="AB3887" s="8" t="inlineStr">
        <is>
          <t>QISSwaps</t>
        </is>
      </c>
      <c r="AG3887" t="n">
        <v>0.003262</v>
      </c>
    </row>
    <row r="3888">
      <c r="A3888" t="inlineStr">
        <is>
          <t>QIS</t>
        </is>
      </c>
      <c r="B3888" t="inlineStr">
        <is>
          <t>SPXW US 10/02/25 C6810 Index</t>
        </is>
      </c>
      <c r="C3888" t="inlineStr">
        <is>
          <t>SPXW US 10/02/25 C6810 Index</t>
        </is>
      </c>
      <c r="G3888" s="1" t="n">
        <v>-5.078921261904</v>
      </c>
      <c r="H3888" s="1" t="n">
        <v>0.075</v>
      </c>
      <c r="K3888" s="4" t="n">
        <v>93662513.40000001</v>
      </c>
      <c r="L3888" s="5" t="n">
        <v>4875001</v>
      </c>
      <c r="M3888" s="6" t="n">
        <v>19.212819</v>
      </c>
      <c r="AB3888" s="8" t="inlineStr">
        <is>
          <t>QISSwaps</t>
        </is>
      </c>
      <c r="AG3888" t="n">
        <v>0.003262</v>
      </c>
    </row>
    <row r="3889">
      <c r="A3889" t="inlineStr">
        <is>
          <t>QIS</t>
        </is>
      </c>
      <c r="B3889" t="inlineStr">
        <is>
          <t>SPXW US 10/02/25 C6815 Index</t>
        </is>
      </c>
      <c r="C3889" t="inlineStr">
        <is>
          <t>SPXW US 10/02/25 C6815 Index</t>
        </is>
      </c>
      <c r="G3889" s="1" t="n">
        <v>-5.078921261904</v>
      </c>
      <c r="H3889" s="1" t="n">
        <v>0.075</v>
      </c>
      <c r="K3889" s="4" t="n">
        <v>93662513.40000001</v>
      </c>
      <c r="L3889" s="5" t="n">
        <v>4875001</v>
      </c>
      <c r="M3889" s="6" t="n">
        <v>19.212819</v>
      </c>
      <c r="AB3889" s="8" t="inlineStr">
        <is>
          <t>QISSwaps</t>
        </is>
      </c>
      <c r="AG3889" t="n">
        <v>0.003262</v>
      </c>
    </row>
    <row r="3890">
      <c r="A3890" t="inlineStr">
        <is>
          <t>QIS</t>
        </is>
      </c>
      <c r="B3890" t="inlineStr">
        <is>
          <t>SPXW US 10/02/25 C6815 Index</t>
        </is>
      </c>
      <c r="C3890" t="inlineStr">
        <is>
          <t>SPXW US 10/02/25 C6815 Index</t>
        </is>
      </c>
      <c r="G3890" s="1" t="n">
        <v>-348.500814263</v>
      </c>
      <c r="H3890" s="1" t="n">
        <v>0.075</v>
      </c>
      <c r="K3890" s="4" t="n">
        <v>93662513.40000001</v>
      </c>
      <c r="L3890" s="5" t="n">
        <v>4875001</v>
      </c>
      <c r="M3890" s="6" t="n">
        <v>19.212819</v>
      </c>
      <c r="AB3890" s="8" t="inlineStr">
        <is>
          <t>QISSwaps</t>
        </is>
      </c>
      <c r="AG3890" t="n">
        <v>0.003262</v>
      </c>
    </row>
    <row r="3891">
      <c r="A3891" t="inlineStr">
        <is>
          <t>QIS</t>
        </is>
      </c>
      <c r="B3891" t="inlineStr">
        <is>
          <t>SPXW US 10/02/25 C6820 Index</t>
        </is>
      </c>
      <c r="C3891" t="inlineStr">
        <is>
          <t>SPXW US 10/02/25 C6820 Index</t>
        </is>
      </c>
      <c r="G3891" s="1" t="n">
        <v>-2.523522218616</v>
      </c>
      <c r="H3891" s="1" t="n">
        <v>0.05</v>
      </c>
      <c r="K3891" s="4" t="n">
        <v>93662513.40000001</v>
      </c>
      <c r="L3891" s="5" t="n">
        <v>4875001</v>
      </c>
      <c r="M3891" s="6" t="n">
        <v>19.212819</v>
      </c>
      <c r="AB3891" s="8" t="inlineStr">
        <is>
          <t>QISSwaps</t>
        </is>
      </c>
      <c r="AG3891" t="n">
        <v>0.003262</v>
      </c>
    </row>
    <row r="3892">
      <c r="A3892" t="inlineStr">
        <is>
          <t>QIS</t>
        </is>
      </c>
      <c r="B3892" t="inlineStr">
        <is>
          <t>SPXW US 10/02/25 C6820 Index</t>
        </is>
      </c>
      <c r="C3892" t="inlineStr">
        <is>
          <t>SPXW US 10/02/25 C6820 Index</t>
        </is>
      </c>
      <c r="G3892" s="1" t="n">
        <v>-339.1633232545</v>
      </c>
      <c r="H3892" s="1" t="n">
        <v>0.05</v>
      </c>
      <c r="K3892" s="4" t="n">
        <v>93662513.40000001</v>
      </c>
      <c r="L3892" s="5" t="n">
        <v>4875001</v>
      </c>
      <c r="M3892" s="6" t="n">
        <v>19.212819</v>
      </c>
      <c r="AB3892" s="8" t="inlineStr">
        <is>
          <t>QISSwaps</t>
        </is>
      </c>
      <c r="AG3892" t="n">
        <v>0.003262</v>
      </c>
    </row>
    <row r="3893">
      <c r="A3893" t="inlineStr">
        <is>
          <t>QIS</t>
        </is>
      </c>
      <c r="B3893" t="inlineStr">
        <is>
          <t>SPXW US 10/02/25 C6825 Index</t>
        </is>
      </c>
      <c r="C3893" t="inlineStr">
        <is>
          <t>SPXW US 10/02/25 C6825 Index</t>
        </is>
      </c>
      <c r="G3893" s="1" t="n">
        <v>-348.500814263</v>
      </c>
      <c r="H3893" s="1" t="n">
        <v>0.05</v>
      </c>
      <c r="K3893" s="4" t="n">
        <v>93662513.40000001</v>
      </c>
      <c r="L3893" s="5" t="n">
        <v>4875001</v>
      </c>
      <c r="M3893" s="6" t="n">
        <v>19.212819</v>
      </c>
      <c r="AB3893" s="8" t="inlineStr">
        <is>
          <t>QISSwaps</t>
        </is>
      </c>
      <c r="AG3893" t="n">
        <v>0.003262</v>
      </c>
    </row>
    <row r="3894">
      <c r="A3894" t="inlineStr">
        <is>
          <t>QIS</t>
        </is>
      </c>
      <c r="B3894" t="inlineStr">
        <is>
          <t>SPXW US 10/02/25 C6825 Index</t>
        </is>
      </c>
      <c r="C3894" t="inlineStr">
        <is>
          <t>SPXW US 10/02/25 C6825 Index</t>
        </is>
      </c>
      <c r="G3894" s="1" t="n">
        <v>-2.523522218616</v>
      </c>
      <c r="H3894" s="1" t="n">
        <v>0.05</v>
      </c>
      <c r="K3894" s="4" t="n">
        <v>93662513.40000001</v>
      </c>
      <c r="L3894" s="5" t="n">
        <v>4875001</v>
      </c>
      <c r="M3894" s="6" t="n">
        <v>19.212819</v>
      </c>
      <c r="AB3894" s="8" t="inlineStr">
        <is>
          <t>QISSwaps</t>
        </is>
      </c>
      <c r="AG3894" t="n">
        <v>0.003262</v>
      </c>
    </row>
    <row r="3895">
      <c r="A3895" t="inlineStr">
        <is>
          <t>QIS</t>
        </is>
      </c>
      <c r="B3895" t="inlineStr">
        <is>
          <t>SPXW US 10/02/25 C6830 Index</t>
        </is>
      </c>
      <c r="C3895" t="inlineStr">
        <is>
          <t>SPXW US 10/02/25 C6830 Index</t>
        </is>
      </c>
      <c r="G3895" s="1" t="n">
        <v>-198.0087937415</v>
      </c>
      <c r="H3895" s="1" t="n">
        <v>0.05</v>
      </c>
      <c r="K3895" s="4" t="n">
        <v>93662513.40000001</v>
      </c>
      <c r="L3895" s="5" t="n">
        <v>4875001</v>
      </c>
      <c r="M3895" s="6" t="n">
        <v>19.212819</v>
      </c>
      <c r="AB3895" s="8" t="inlineStr">
        <is>
          <t>QISSwaps</t>
        </is>
      </c>
      <c r="AG3895" t="n">
        <v>0.003262</v>
      </c>
    </row>
    <row r="3896">
      <c r="A3896" t="inlineStr">
        <is>
          <t>QIS</t>
        </is>
      </c>
      <c r="B3896" t="inlineStr">
        <is>
          <t>SPXW US 10/02/25 C6830 Index</t>
        </is>
      </c>
      <c r="C3896" t="inlineStr">
        <is>
          <t>SPXW US 10/02/25 C6830 Index</t>
        </is>
      </c>
      <c r="G3896" s="1" t="n">
        <v>-2.523522218616</v>
      </c>
      <c r="H3896" s="1" t="n">
        <v>0.05</v>
      </c>
      <c r="K3896" s="4" t="n">
        <v>93662513.40000001</v>
      </c>
      <c r="L3896" s="5" t="n">
        <v>4875001</v>
      </c>
      <c r="M3896" s="6" t="n">
        <v>19.212819</v>
      </c>
      <c r="AB3896" s="8" t="inlineStr">
        <is>
          <t>QISSwaps</t>
        </is>
      </c>
      <c r="AG3896" t="n">
        <v>0.003262</v>
      </c>
    </row>
    <row r="3897">
      <c r="A3897" t="inlineStr">
        <is>
          <t>QIS</t>
        </is>
      </c>
      <c r="B3897" t="inlineStr">
        <is>
          <t>SPXW US 10/02/25 C6835 Index</t>
        </is>
      </c>
      <c r="C3897" t="inlineStr">
        <is>
          <t>SPXW US 10/02/25 C6835 Index</t>
        </is>
      </c>
      <c r="G3897" s="1" t="n">
        <v>-1.174626220572</v>
      </c>
      <c r="H3897" s="1" t="n">
        <v>0.05</v>
      </c>
      <c r="K3897" s="4" t="n">
        <v>93662513.40000001</v>
      </c>
      <c r="L3897" s="5" t="n">
        <v>4875001</v>
      </c>
      <c r="M3897" s="6" t="n">
        <v>19.212819</v>
      </c>
      <c r="AB3897" s="8" t="inlineStr">
        <is>
          <t>QISSwaps</t>
        </is>
      </c>
      <c r="AG3897" t="n">
        <v>0.003262</v>
      </c>
    </row>
    <row r="3898">
      <c r="A3898" t="inlineStr">
        <is>
          <t>QIS</t>
        </is>
      </c>
      <c r="B3898" t="inlineStr">
        <is>
          <t>SPXW US 10/02/25 C6835 Index</t>
        </is>
      </c>
      <c r="C3898" t="inlineStr">
        <is>
          <t>SPXW US 10/02/25 C6835 Index</t>
        </is>
      </c>
      <c r="G3898" s="1" t="n">
        <v>-93.374954726</v>
      </c>
      <c r="H3898" s="1" t="n">
        <v>0.05</v>
      </c>
      <c r="K3898" s="4" t="n">
        <v>93662513.40000001</v>
      </c>
      <c r="L3898" s="5" t="n">
        <v>4875001</v>
      </c>
      <c r="M3898" s="6" t="n">
        <v>19.212819</v>
      </c>
      <c r="AB3898" s="8" t="inlineStr">
        <is>
          <t>QISSwaps</t>
        </is>
      </c>
      <c r="AG3898" t="n">
        <v>0.003262</v>
      </c>
    </row>
    <row r="3899">
      <c r="A3899" t="inlineStr">
        <is>
          <t>QIS</t>
        </is>
      </c>
      <c r="B3899" t="inlineStr">
        <is>
          <t>SPXW US 10/02/25 C6840 Index</t>
        </is>
      </c>
      <c r="C3899" t="inlineStr">
        <is>
          <t>SPXW US 10/02/25 C6840 Index</t>
        </is>
      </c>
      <c r="G3899" s="1" t="n">
        <v>-1.34889625332</v>
      </c>
      <c r="H3899" s="1" t="n">
        <v>0.075</v>
      </c>
      <c r="K3899" s="4" t="n">
        <v>93662513.40000001</v>
      </c>
      <c r="L3899" s="5" t="n">
        <v>4875001</v>
      </c>
      <c r="M3899" s="6" t="n">
        <v>19.212819</v>
      </c>
      <c r="AB3899" s="8" t="inlineStr">
        <is>
          <t>QISSwaps</t>
        </is>
      </c>
      <c r="AG3899" t="n">
        <v>0.003262</v>
      </c>
    </row>
    <row r="3900">
      <c r="A3900" t="inlineStr">
        <is>
          <t>QIS</t>
        </is>
      </c>
      <c r="B3900" t="inlineStr">
        <is>
          <t>SPXW US 10/02/25 C6840 Index</t>
        </is>
      </c>
      <c r="C3900" t="inlineStr">
        <is>
          <t>SPXW US 10/02/25 C6840 Index</t>
        </is>
      </c>
      <c r="G3900" s="1" t="n">
        <v>-195.2755592345</v>
      </c>
      <c r="H3900" s="1" t="n">
        <v>0.075</v>
      </c>
      <c r="K3900" s="4" t="n">
        <v>93662513.40000001</v>
      </c>
      <c r="L3900" s="5" t="n">
        <v>4875001</v>
      </c>
      <c r="M3900" s="6" t="n">
        <v>19.212819</v>
      </c>
      <c r="AB3900" s="8" t="inlineStr">
        <is>
          <t>QISSwaps</t>
        </is>
      </c>
      <c r="AG3900" t="n">
        <v>0.003262</v>
      </c>
    </row>
    <row r="3901">
      <c r="A3901" t="inlineStr">
        <is>
          <t>QIS</t>
        </is>
      </c>
      <c r="B3901" t="inlineStr">
        <is>
          <t>SPXW US 10/02/25 C6850 Index</t>
        </is>
      </c>
      <c r="C3901" t="inlineStr">
        <is>
          <t>SPXW US 10/02/25 C6850 Index</t>
        </is>
      </c>
      <c r="G3901" s="1" t="n">
        <v>-111.2381178375</v>
      </c>
      <c r="H3901" s="1" t="n">
        <v>0.05</v>
      </c>
      <c r="K3901" s="4" t="n">
        <v>93662513.40000001</v>
      </c>
      <c r="L3901" s="5" t="n">
        <v>4875001</v>
      </c>
      <c r="M3901" s="6" t="n">
        <v>19.212819</v>
      </c>
      <c r="AB3901" s="8" t="inlineStr">
        <is>
          <t>QISSwaps</t>
        </is>
      </c>
      <c r="AG3901" t="n">
        <v>0.003262</v>
      </c>
    </row>
    <row r="3902">
      <c r="A3902" t="inlineStr">
        <is>
          <t>QIS</t>
        </is>
      </c>
      <c r="B3902" t="inlineStr">
        <is>
          <t>SPXW US 10/02/25 C6850 Index</t>
        </is>
      </c>
      <c r="C3902" t="inlineStr">
        <is>
          <t>SPXW US 10/02/25 C6850 Index</t>
        </is>
      </c>
      <c r="G3902" s="1" t="n">
        <v>-1.34889625332</v>
      </c>
      <c r="H3902" s="1" t="n">
        <v>0.05</v>
      </c>
      <c r="K3902" s="4" t="n">
        <v>93662513.40000001</v>
      </c>
      <c r="L3902" s="5" t="n">
        <v>4875001</v>
      </c>
      <c r="M3902" s="6" t="n">
        <v>19.212819</v>
      </c>
      <c r="AB3902" s="8" t="inlineStr">
        <is>
          <t>QISSwaps</t>
        </is>
      </c>
      <c r="AG3902" t="n">
        <v>0.003262</v>
      </c>
    </row>
    <row r="3903">
      <c r="A3903" t="inlineStr">
        <is>
          <t>QIS</t>
        </is>
      </c>
      <c r="B3903" t="inlineStr">
        <is>
          <t>SPXW US 10/02/25 C6860 Index</t>
        </is>
      </c>
      <c r="C3903" t="inlineStr">
        <is>
          <t>SPXW US 10/02/25 C6860 Index</t>
        </is>
      </c>
      <c r="G3903" s="1" t="n">
        <v>-1.34889625332</v>
      </c>
      <c r="H3903" s="1" t="n">
        <v>0.05</v>
      </c>
      <c r="K3903" s="4" t="n">
        <v>93662513.40000001</v>
      </c>
      <c r="L3903" s="5" t="n">
        <v>4875001</v>
      </c>
      <c r="M3903" s="6" t="n">
        <v>19.212819</v>
      </c>
      <c r="AB3903" s="8" t="inlineStr">
        <is>
          <t>QISSwaps</t>
        </is>
      </c>
      <c r="AG3903" t="n">
        <v>0.003262</v>
      </c>
    </row>
    <row r="3904">
      <c r="A3904" t="inlineStr">
        <is>
          <t>QIS</t>
        </is>
      </c>
      <c r="B3904" t="inlineStr">
        <is>
          <t>SPXW US 10/02/25 C6860 Index</t>
        </is>
      </c>
      <c r="C3904" t="inlineStr">
        <is>
          <t>SPXW US 10/02/25 C6860 Index</t>
        </is>
      </c>
      <c r="G3904" s="1" t="n">
        <v>-98.02960483449999</v>
      </c>
      <c r="H3904" s="1" t="n">
        <v>0.05</v>
      </c>
      <c r="K3904" s="4" t="n">
        <v>93662513.40000001</v>
      </c>
      <c r="L3904" s="5" t="n">
        <v>4875001</v>
      </c>
      <c r="M3904" s="6" t="n">
        <v>19.212819</v>
      </c>
      <c r="AB3904" s="8" t="inlineStr">
        <is>
          <t>QISSwaps</t>
        </is>
      </c>
      <c r="AG3904" t="n">
        <v>0.003262</v>
      </c>
    </row>
    <row r="3905">
      <c r="A3905" t="inlineStr">
        <is>
          <t>QIS</t>
        </is>
      </c>
      <c r="B3905" t="inlineStr">
        <is>
          <t>SPXW US 10/02/25 C6870 Index</t>
        </is>
      </c>
      <c r="C3905" t="inlineStr">
        <is>
          <t>SPXW US 10/02/25 C6870 Index</t>
        </is>
      </c>
      <c r="G3905" s="1" t="n">
        <v>-98.02960483449999</v>
      </c>
      <c r="H3905" s="1" t="n">
        <v>0.05</v>
      </c>
      <c r="K3905" s="4" t="n">
        <v>93662513.40000001</v>
      </c>
      <c r="L3905" s="5" t="n">
        <v>4875001</v>
      </c>
      <c r="M3905" s="6" t="n">
        <v>19.212819</v>
      </c>
      <c r="AB3905" s="8" t="inlineStr">
        <is>
          <t>QISSwaps</t>
        </is>
      </c>
      <c r="AG3905" t="n">
        <v>0.003262</v>
      </c>
    </row>
    <row r="3906">
      <c r="A3906" t="inlineStr">
        <is>
          <t>QIS</t>
        </is>
      </c>
      <c r="B3906" t="inlineStr">
        <is>
          <t>SPXW US 10/02/25 C6870 Index</t>
        </is>
      </c>
      <c r="C3906" t="inlineStr">
        <is>
          <t>SPXW US 10/02/25 C6870 Index</t>
        </is>
      </c>
      <c r="G3906" s="1" t="n">
        <v>-0.517323961728</v>
      </c>
      <c r="H3906" s="1" t="n">
        <v>0.05</v>
      </c>
      <c r="K3906" s="4" t="n">
        <v>93662513.40000001</v>
      </c>
      <c r="L3906" s="5" t="n">
        <v>4875001</v>
      </c>
      <c r="M3906" s="6" t="n">
        <v>19.212819</v>
      </c>
      <c r="AB3906" s="8" t="inlineStr">
        <is>
          <t>QISSwaps</t>
        </is>
      </c>
      <c r="AG3906" t="n">
        <v>0.003262</v>
      </c>
    </row>
    <row r="3907">
      <c r="A3907" t="inlineStr">
        <is>
          <t>QIS</t>
        </is>
      </c>
      <c r="B3907" t="inlineStr">
        <is>
          <t>SPXW US 10/02/25 C6875 Index</t>
        </is>
      </c>
      <c r="C3907" t="inlineStr">
        <is>
          <t>SPXW US 10/02/25 C6875 Index</t>
        </is>
      </c>
      <c r="G3907" s="1" t="n">
        <v>-0.517323961728</v>
      </c>
      <c r="H3907" s="1" t="n">
        <v>0.05</v>
      </c>
      <c r="K3907" s="4" t="n">
        <v>93662513.40000001</v>
      </c>
      <c r="L3907" s="5" t="n">
        <v>4875001</v>
      </c>
      <c r="M3907" s="6" t="n">
        <v>19.212819</v>
      </c>
      <c r="AB3907" s="8" t="inlineStr">
        <is>
          <t>QISSwaps</t>
        </is>
      </c>
      <c r="AG3907" t="n">
        <v>0.003262</v>
      </c>
    </row>
    <row r="3908">
      <c r="A3908" t="inlineStr">
        <is>
          <t>QIS</t>
        </is>
      </c>
      <c r="B3908" t="inlineStr">
        <is>
          <t>SPXW US 10/02/25 C6875 Index</t>
        </is>
      </c>
      <c r="C3908" t="inlineStr">
        <is>
          <t>SPXW US 10/02/25 C6875 Index</t>
        </is>
      </c>
      <c r="G3908" s="1" t="n">
        <v>-98.02960483449999</v>
      </c>
      <c r="H3908" s="1" t="n">
        <v>0.05</v>
      </c>
      <c r="K3908" s="4" t="n">
        <v>93662513.40000001</v>
      </c>
      <c r="L3908" s="5" t="n">
        <v>4875001</v>
      </c>
      <c r="M3908" s="6" t="n">
        <v>19.212819</v>
      </c>
      <c r="AB3908" s="8" t="inlineStr">
        <is>
          <t>QISSwaps</t>
        </is>
      </c>
      <c r="AG3908" t="n">
        <v>0.003262</v>
      </c>
    </row>
    <row r="3909">
      <c r="A3909" t="inlineStr">
        <is>
          <t>QIS</t>
        </is>
      </c>
      <c r="B3909" t="inlineStr">
        <is>
          <t>SPXW US 10/02/25 C6880 Index</t>
        </is>
      </c>
      <c r="C3909" t="inlineStr">
        <is>
          <t>SPXW US 10/02/25 C6880 Index</t>
        </is>
      </c>
      <c r="G3909" s="1" t="n">
        <v>-0.517323961728</v>
      </c>
      <c r="H3909" s="1" t="n">
        <v>0.05</v>
      </c>
      <c r="K3909" s="4" t="n">
        <v>93662513.40000001</v>
      </c>
      <c r="L3909" s="5" t="n">
        <v>4875001</v>
      </c>
      <c r="M3909" s="6" t="n">
        <v>19.212819</v>
      </c>
      <c r="AB3909" s="8" t="inlineStr">
        <is>
          <t>QISSwaps</t>
        </is>
      </c>
      <c r="AG3909" t="n">
        <v>0.003262</v>
      </c>
    </row>
    <row r="3910">
      <c r="A3910" t="inlineStr">
        <is>
          <t>QIS</t>
        </is>
      </c>
      <c r="B3910" t="inlineStr">
        <is>
          <t>SPXW US 10/02/25 C6880 Index</t>
        </is>
      </c>
      <c r="C3910" t="inlineStr">
        <is>
          <t>SPXW US 10/02/25 C6880 Index</t>
        </is>
      </c>
      <c r="G3910" s="1" t="n">
        <v>-98.02960483449999</v>
      </c>
      <c r="H3910" s="1" t="n">
        <v>0.05</v>
      </c>
      <c r="K3910" s="4" t="n">
        <v>93662513.40000001</v>
      </c>
      <c r="L3910" s="5" t="n">
        <v>4875001</v>
      </c>
      <c r="M3910" s="6" t="n">
        <v>19.212819</v>
      </c>
      <c r="AB3910" s="8" t="inlineStr">
        <is>
          <t>QISSwaps</t>
        </is>
      </c>
      <c r="AG3910" t="n">
        <v>0.003262</v>
      </c>
    </row>
    <row r="3911">
      <c r="A3911" t="inlineStr">
        <is>
          <t>QIS</t>
        </is>
      </c>
      <c r="B3911" t="inlineStr">
        <is>
          <t>SPXW US 10/02/25 C6890 Index</t>
        </is>
      </c>
      <c r="C3911" t="inlineStr">
        <is>
          <t>SPXW US 10/02/25 C6890 Index</t>
        </is>
      </c>
      <c r="G3911" s="1" t="n">
        <v>-45.195530502</v>
      </c>
      <c r="H3911" s="1" t="n">
        <v>0.05</v>
      </c>
      <c r="K3911" s="4" t="n">
        <v>93662513.40000001</v>
      </c>
      <c r="L3911" s="5" t="n">
        <v>4875001</v>
      </c>
      <c r="M3911" s="6" t="n">
        <v>19.212819</v>
      </c>
      <c r="AB3911" s="8" t="inlineStr">
        <is>
          <t>QISSwaps</t>
        </is>
      </c>
      <c r="AG3911" t="n">
        <v>0.003262</v>
      </c>
    </row>
    <row r="3912">
      <c r="A3912" t="inlineStr">
        <is>
          <t>QIS</t>
        </is>
      </c>
      <c r="B3912" t="inlineStr">
        <is>
          <t>SPXW US 10/02/25 C6900 Index</t>
        </is>
      </c>
      <c r="C3912" t="inlineStr">
        <is>
          <t>SPXW US 10/02/25 C6900 Index</t>
        </is>
      </c>
      <c r="G3912" s="1" t="n">
        <v>-45.195530502</v>
      </c>
      <c r="H3912" s="1" t="n">
        <v>0.05</v>
      </c>
      <c r="K3912" s="4" t="n">
        <v>93662513.40000001</v>
      </c>
      <c r="L3912" s="5" t="n">
        <v>4875001</v>
      </c>
      <c r="M3912" s="6" t="n">
        <v>19.212819</v>
      </c>
      <c r="AB3912" s="8" t="inlineStr">
        <is>
          <t>QISSwaps</t>
        </is>
      </c>
      <c r="AG3912" t="n">
        <v>0.003262</v>
      </c>
    </row>
    <row r="3913">
      <c r="A3913" t="inlineStr">
        <is>
          <t>QIS</t>
        </is>
      </c>
      <c r="B3913" t="inlineStr">
        <is>
          <t>SPXW US 10/03/25 C6775 Index</t>
        </is>
      </c>
      <c r="C3913" t="inlineStr">
        <is>
          <t>SPXW US 10/03/25 C6775 Index</t>
        </is>
      </c>
      <c r="G3913" s="1" t="n">
        <v>-87.82761854050001</v>
      </c>
      <c r="H3913" s="1" t="n">
        <v>1.475</v>
      </c>
      <c r="K3913" s="4" t="n">
        <v>93662513.40000001</v>
      </c>
      <c r="L3913" s="5" t="n">
        <v>4875001</v>
      </c>
      <c r="M3913" s="6" t="n">
        <v>19.212819</v>
      </c>
      <c r="AB3913" s="8" t="inlineStr">
        <is>
          <t>QISSwaps</t>
        </is>
      </c>
      <c r="AG3913" t="n">
        <v>0.003262</v>
      </c>
    </row>
    <row r="3914">
      <c r="A3914" t="inlineStr">
        <is>
          <t>QIS</t>
        </is>
      </c>
      <c r="B3914" t="inlineStr">
        <is>
          <t>SPXW US 10/03/25 C6780 Index</t>
        </is>
      </c>
      <c r="C3914" t="inlineStr">
        <is>
          <t>SPXW US 10/03/25 C6780 Index</t>
        </is>
      </c>
      <c r="G3914" s="1" t="n">
        <v>-87.82761854050001</v>
      </c>
      <c r="H3914" s="1" t="n">
        <v>1.375</v>
      </c>
      <c r="K3914" s="4" t="n">
        <v>93662513.40000001</v>
      </c>
      <c r="L3914" s="5" t="n">
        <v>4875001</v>
      </c>
      <c r="M3914" s="6" t="n">
        <v>19.212819</v>
      </c>
      <c r="AB3914" s="8" t="inlineStr">
        <is>
          <t>QISSwaps</t>
        </is>
      </c>
      <c r="AG3914" t="n">
        <v>0.003262</v>
      </c>
    </row>
    <row r="3915">
      <c r="A3915" t="inlineStr">
        <is>
          <t>QIS</t>
        </is>
      </c>
      <c r="B3915" t="inlineStr">
        <is>
          <t>SPXW US 10/03/25 C6780 Index</t>
        </is>
      </c>
      <c r="C3915" t="inlineStr">
        <is>
          <t>SPXW US 10/03/25 C6780 Index</t>
        </is>
      </c>
      <c r="G3915" s="1" t="n">
        <v>-1.457447011524</v>
      </c>
      <c r="H3915" s="1" t="n">
        <v>1.375</v>
      </c>
      <c r="K3915" s="4" t="n">
        <v>93662513.40000001</v>
      </c>
      <c r="L3915" s="5" t="n">
        <v>4875001</v>
      </c>
      <c r="M3915" s="6" t="n">
        <v>19.212819</v>
      </c>
      <c r="AB3915" s="8" t="inlineStr">
        <is>
          <t>QISSwaps</t>
        </is>
      </c>
      <c r="AG3915" t="n">
        <v>0.003262</v>
      </c>
    </row>
    <row r="3916">
      <c r="A3916" t="inlineStr">
        <is>
          <t>QIS</t>
        </is>
      </c>
      <c r="B3916" t="inlineStr">
        <is>
          <t>SPXW US 10/03/25 C6785 Index</t>
        </is>
      </c>
      <c r="C3916" t="inlineStr">
        <is>
          <t>SPXW US 10/03/25 C6785 Index</t>
        </is>
      </c>
      <c r="G3916" s="1" t="n">
        <v>-153.716596195</v>
      </c>
      <c r="H3916" s="1" t="n">
        <v>0.95</v>
      </c>
      <c r="K3916" s="4" t="n">
        <v>93662513.40000001</v>
      </c>
      <c r="L3916" s="5" t="n">
        <v>4875001</v>
      </c>
      <c r="M3916" s="6" t="n">
        <v>19.212819</v>
      </c>
      <c r="AB3916" s="8" t="inlineStr">
        <is>
          <t>QISSwaps</t>
        </is>
      </c>
      <c r="AG3916" t="n">
        <v>0.003262</v>
      </c>
    </row>
    <row r="3917">
      <c r="A3917" t="inlineStr">
        <is>
          <t>QIS</t>
        </is>
      </c>
      <c r="B3917" t="inlineStr">
        <is>
          <t>SPXW US 10/03/25 C6785 Index</t>
        </is>
      </c>
      <c r="C3917" t="inlineStr">
        <is>
          <t>SPXW US 10/03/25 C6785 Index</t>
        </is>
      </c>
      <c r="G3917" s="1" t="n">
        <v>-1.457447011524</v>
      </c>
      <c r="H3917" s="1" t="n">
        <v>0.95</v>
      </c>
      <c r="K3917" s="4" t="n">
        <v>93662513.40000001</v>
      </c>
      <c r="L3917" s="5" t="n">
        <v>4875001</v>
      </c>
      <c r="M3917" s="6" t="n">
        <v>19.212819</v>
      </c>
      <c r="AB3917" s="8" t="inlineStr">
        <is>
          <t>QISSwaps</t>
        </is>
      </c>
      <c r="AG3917" t="n">
        <v>0.003262</v>
      </c>
    </row>
    <row r="3918">
      <c r="A3918" t="inlineStr">
        <is>
          <t>QIS</t>
        </is>
      </c>
      <c r="B3918" t="inlineStr">
        <is>
          <t>SPXW US 10/03/25 C6790 Index</t>
        </is>
      </c>
      <c r="C3918" t="inlineStr">
        <is>
          <t>SPXW US 10/03/25 C6790 Index</t>
        </is>
      </c>
      <c r="G3918" s="1" t="n">
        <v>-153.716596195</v>
      </c>
      <c r="H3918" s="1" t="n">
        <v>0.775</v>
      </c>
      <c r="K3918" s="4" t="n">
        <v>93662513.40000001</v>
      </c>
      <c r="L3918" s="5" t="n">
        <v>4875001</v>
      </c>
      <c r="M3918" s="6" t="n">
        <v>19.212819</v>
      </c>
      <c r="AB3918" s="8" t="inlineStr">
        <is>
          <t>QISSwaps</t>
        </is>
      </c>
      <c r="AG3918" t="n">
        <v>0.003262</v>
      </c>
    </row>
    <row r="3919">
      <c r="A3919" t="inlineStr">
        <is>
          <t>QIS</t>
        </is>
      </c>
      <c r="B3919" t="inlineStr">
        <is>
          <t>SPXW US 10/03/25 C6790 Index</t>
        </is>
      </c>
      <c r="C3919" t="inlineStr">
        <is>
          <t>SPXW US 10/03/25 C6790 Index</t>
        </is>
      </c>
      <c r="G3919" s="1" t="n">
        <v>-2.62867142412</v>
      </c>
      <c r="H3919" s="1" t="n">
        <v>0.775</v>
      </c>
      <c r="K3919" s="4" t="n">
        <v>93662513.40000001</v>
      </c>
      <c r="L3919" s="5" t="n">
        <v>4875001</v>
      </c>
      <c r="M3919" s="6" t="n">
        <v>19.212819</v>
      </c>
      <c r="AB3919" s="8" t="inlineStr">
        <is>
          <t>QISSwaps</t>
        </is>
      </c>
      <c r="AG3919" t="n">
        <v>0.003262</v>
      </c>
    </row>
    <row r="3920">
      <c r="A3920" t="inlineStr">
        <is>
          <t>QIS</t>
        </is>
      </c>
      <c r="B3920" t="inlineStr">
        <is>
          <t>SPXW US 10/03/25 C6795 Index</t>
        </is>
      </c>
      <c r="C3920" t="inlineStr">
        <is>
          <t>SPXW US 10/03/25 C6795 Index</t>
        </is>
      </c>
      <c r="G3920" s="1" t="n">
        <v>-2.62867142412</v>
      </c>
      <c r="H3920" s="1" t="n">
        <v>0.625</v>
      </c>
      <c r="K3920" s="4" t="n">
        <v>93662513.40000001</v>
      </c>
      <c r="L3920" s="5" t="n">
        <v>4875001</v>
      </c>
      <c r="M3920" s="6" t="n">
        <v>19.212819</v>
      </c>
      <c r="AB3920" s="8" t="inlineStr">
        <is>
          <t>QISSwaps</t>
        </is>
      </c>
      <c r="AG3920" t="n">
        <v>0.003262</v>
      </c>
    </row>
    <row r="3921">
      <c r="A3921" t="inlineStr">
        <is>
          <t>QIS</t>
        </is>
      </c>
      <c r="B3921" t="inlineStr">
        <is>
          <t>SPXW US 10/03/25 C6795 Index</t>
        </is>
      </c>
      <c r="C3921" t="inlineStr">
        <is>
          <t>SPXW US 10/03/25 C6795 Index</t>
        </is>
      </c>
      <c r="G3921" s="1" t="n">
        <v>-153.716596195</v>
      </c>
      <c r="H3921" s="1" t="n">
        <v>0.625</v>
      </c>
      <c r="K3921" s="4" t="n">
        <v>93662513.40000001</v>
      </c>
      <c r="L3921" s="5" t="n">
        <v>4875001</v>
      </c>
      <c r="M3921" s="6" t="n">
        <v>19.212819</v>
      </c>
      <c r="AB3921" s="8" t="inlineStr">
        <is>
          <t>QISSwaps</t>
        </is>
      </c>
      <c r="AG3921" t="n">
        <v>0.003262</v>
      </c>
    </row>
    <row r="3922">
      <c r="A3922" t="inlineStr">
        <is>
          <t>QIS</t>
        </is>
      </c>
      <c r="B3922" t="inlineStr">
        <is>
          <t>SPXW US 10/03/25 C6800 Index</t>
        </is>
      </c>
      <c r="C3922" t="inlineStr">
        <is>
          <t>SPXW US 10/03/25 C6800 Index</t>
        </is>
      </c>
      <c r="G3922" s="1" t="n">
        <v>-118.7079856495</v>
      </c>
      <c r="H3922" s="1" t="n">
        <v>0.475</v>
      </c>
      <c r="K3922" s="4" t="n">
        <v>93662513.40000001</v>
      </c>
      <c r="L3922" s="5" t="n">
        <v>4875001</v>
      </c>
      <c r="M3922" s="6" t="n">
        <v>19.212819</v>
      </c>
      <c r="AB3922" s="8" t="inlineStr">
        <is>
          <t>QISSwaps</t>
        </is>
      </c>
      <c r="AG3922" t="n">
        <v>0.003262</v>
      </c>
    </row>
    <row r="3923">
      <c r="A3923" t="inlineStr">
        <is>
          <t>QIS</t>
        </is>
      </c>
      <c r="B3923" t="inlineStr">
        <is>
          <t>SPXW US 10/03/25 C6800 Index</t>
        </is>
      </c>
      <c r="C3923" t="inlineStr">
        <is>
          <t>SPXW US 10/03/25 C6800 Index</t>
        </is>
      </c>
      <c r="G3923" s="1" t="n">
        <v>-2.62867142412</v>
      </c>
      <c r="H3923" s="1" t="n">
        <v>0.475</v>
      </c>
      <c r="K3923" s="4" t="n">
        <v>93662513.40000001</v>
      </c>
      <c r="L3923" s="5" t="n">
        <v>4875001</v>
      </c>
      <c r="M3923" s="6" t="n">
        <v>19.212819</v>
      </c>
      <c r="AB3923" s="8" t="inlineStr">
        <is>
          <t>QISSwaps</t>
        </is>
      </c>
      <c r="AG3923" t="n">
        <v>0.003262</v>
      </c>
    </row>
    <row r="3924">
      <c r="A3924" t="inlineStr">
        <is>
          <t>QIS</t>
        </is>
      </c>
      <c r="B3924" t="inlineStr">
        <is>
          <t>SPXW US 10/03/25 C6805 Index</t>
        </is>
      </c>
      <c r="C3924" t="inlineStr">
        <is>
          <t>SPXW US 10/03/25 C6805 Index</t>
        </is>
      </c>
      <c r="G3924" s="1" t="n">
        <v>-118.7079856495</v>
      </c>
      <c r="H3924" s="1" t="n">
        <v>0.4</v>
      </c>
      <c r="K3924" s="4" t="n">
        <v>93662513.40000001</v>
      </c>
      <c r="L3924" s="5" t="n">
        <v>4875001</v>
      </c>
      <c r="M3924" s="6" t="n">
        <v>19.212819</v>
      </c>
      <c r="AB3924" s="8" t="inlineStr">
        <is>
          <t>QISSwaps</t>
        </is>
      </c>
      <c r="AG3924" t="n">
        <v>0.003262</v>
      </c>
    </row>
    <row r="3925">
      <c r="A3925" t="inlineStr">
        <is>
          <t>QIS</t>
        </is>
      </c>
      <c r="B3925" t="inlineStr">
        <is>
          <t>SPXW US 10/03/25 C6805 Index</t>
        </is>
      </c>
      <c r="C3925" t="inlineStr">
        <is>
          <t>SPXW US 10/03/25 C6805 Index</t>
        </is>
      </c>
      <c r="G3925" s="1" t="n">
        <v>-2.62867142412</v>
      </c>
      <c r="H3925" s="1" t="n">
        <v>0.4</v>
      </c>
      <c r="K3925" s="4" t="n">
        <v>93662513.40000001</v>
      </c>
      <c r="L3925" s="5" t="n">
        <v>4875001</v>
      </c>
      <c r="M3925" s="6" t="n">
        <v>19.212819</v>
      </c>
      <c r="AB3925" s="8" t="inlineStr">
        <is>
          <t>QISSwaps</t>
        </is>
      </c>
      <c r="AG3925" t="n">
        <v>0.003262</v>
      </c>
    </row>
    <row r="3926">
      <c r="A3926" t="inlineStr">
        <is>
          <t>QIS</t>
        </is>
      </c>
      <c r="B3926" t="inlineStr">
        <is>
          <t>SPXW US 10/03/25 C6810 Index</t>
        </is>
      </c>
      <c r="C3926" t="inlineStr">
        <is>
          <t>SPXW US 10/03/25 C6810 Index</t>
        </is>
      </c>
      <c r="G3926" s="1" t="n">
        <v>-2.62867142412</v>
      </c>
      <c r="H3926" s="1" t="n">
        <v>0.325</v>
      </c>
      <c r="K3926" s="4" t="n">
        <v>93662513.40000001</v>
      </c>
      <c r="L3926" s="5" t="n">
        <v>4875001</v>
      </c>
      <c r="M3926" s="6" t="n">
        <v>19.212819</v>
      </c>
      <c r="AB3926" s="8" t="inlineStr">
        <is>
          <t>QISSwaps</t>
        </is>
      </c>
      <c r="AG3926" t="n">
        <v>0.003262</v>
      </c>
    </row>
    <row r="3927">
      <c r="A3927" t="inlineStr">
        <is>
          <t>QIS</t>
        </is>
      </c>
      <c r="B3927" t="inlineStr">
        <is>
          <t>SPXW US 10/03/25 C6810 Index</t>
        </is>
      </c>
      <c r="C3927" t="inlineStr">
        <is>
          <t>SPXW US 10/03/25 C6810 Index</t>
        </is>
      </c>
      <c r="G3927" s="1" t="n">
        <v>-206.5355818695</v>
      </c>
      <c r="H3927" s="1" t="n">
        <v>0.325</v>
      </c>
      <c r="K3927" s="4" t="n">
        <v>93662513.40000001</v>
      </c>
      <c r="L3927" s="5" t="n">
        <v>4875001</v>
      </c>
      <c r="M3927" s="6" t="n">
        <v>19.212819</v>
      </c>
      <c r="AB3927" s="8" t="inlineStr">
        <is>
          <t>QISSwaps</t>
        </is>
      </c>
      <c r="AG3927" t="n">
        <v>0.003262</v>
      </c>
    </row>
    <row r="3928">
      <c r="A3928" t="inlineStr">
        <is>
          <t>QIS</t>
        </is>
      </c>
      <c r="B3928" t="inlineStr">
        <is>
          <t>SPXW US 10/03/25 C6815 Index</t>
        </is>
      </c>
      <c r="C3928" t="inlineStr">
        <is>
          <t>SPXW US 10/03/25 C6815 Index</t>
        </is>
      </c>
      <c r="G3928" s="1" t="n">
        <v>-2.62867142412</v>
      </c>
      <c r="H3928" s="1" t="n">
        <v>0.25</v>
      </c>
      <c r="K3928" s="4" t="n">
        <v>93662513.40000001</v>
      </c>
      <c r="L3928" s="5" t="n">
        <v>4875001</v>
      </c>
      <c r="M3928" s="6" t="n">
        <v>19.212819</v>
      </c>
      <c r="AB3928" s="8" t="inlineStr">
        <is>
          <t>QISSwaps</t>
        </is>
      </c>
      <c r="AG3928" t="n">
        <v>0.003262</v>
      </c>
    </row>
    <row r="3929">
      <c r="A3929" t="inlineStr">
        <is>
          <t>QIS</t>
        </is>
      </c>
      <c r="B3929" t="inlineStr">
        <is>
          <t>SPXW US 10/03/25 C6815 Index</t>
        </is>
      </c>
      <c r="C3929" t="inlineStr">
        <is>
          <t>SPXW US 10/03/25 C6815 Index</t>
        </is>
      </c>
      <c r="G3929" s="1" t="n">
        <v>-197.7528222475</v>
      </c>
      <c r="H3929" s="1" t="n">
        <v>0.25</v>
      </c>
      <c r="K3929" s="4" t="n">
        <v>93662513.40000001</v>
      </c>
      <c r="L3929" s="5" t="n">
        <v>4875001</v>
      </c>
      <c r="M3929" s="6" t="n">
        <v>19.212819</v>
      </c>
      <c r="AB3929" s="8" t="inlineStr">
        <is>
          <t>QISSwaps</t>
        </is>
      </c>
      <c r="AG3929" t="n">
        <v>0.003262</v>
      </c>
    </row>
    <row r="3930">
      <c r="A3930" t="inlineStr">
        <is>
          <t>QIS</t>
        </is>
      </c>
      <c r="B3930" t="inlineStr">
        <is>
          <t>SPXW US 10/03/25 C6820 Index</t>
        </is>
      </c>
      <c r="C3930" t="inlineStr">
        <is>
          <t>SPXW US 10/03/25 C6820 Index</t>
        </is>
      </c>
      <c r="G3930" s="1" t="n">
        <v>-2.62867142412</v>
      </c>
      <c r="H3930" s="1" t="n">
        <v>0.225</v>
      </c>
      <c r="K3930" s="4" t="n">
        <v>93662513.40000001</v>
      </c>
      <c r="L3930" s="5" t="n">
        <v>4875001</v>
      </c>
      <c r="M3930" s="6" t="n">
        <v>19.212819</v>
      </c>
      <c r="AB3930" s="8" t="inlineStr">
        <is>
          <t>QISSwaps</t>
        </is>
      </c>
      <c r="AG3930" t="n">
        <v>0.003262</v>
      </c>
    </row>
    <row r="3931">
      <c r="A3931" t="inlineStr">
        <is>
          <t>QIS</t>
        </is>
      </c>
      <c r="B3931" t="inlineStr">
        <is>
          <t>SPXW US 10/03/25 C6820 Index</t>
        </is>
      </c>
      <c r="C3931" t="inlineStr">
        <is>
          <t>SPXW US 10/03/25 C6820 Index</t>
        </is>
      </c>
      <c r="G3931" s="1" t="n">
        <v>-182.381162628</v>
      </c>
      <c r="H3931" s="1" t="n">
        <v>0.225</v>
      </c>
      <c r="K3931" s="4" t="n">
        <v>93662513.40000001</v>
      </c>
      <c r="L3931" s="5" t="n">
        <v>4875001</v>
      </c>
      <c r="M3931" s="6" t="n">
        <v>19.212819</v>
      </c>
      <c r="AB3931" s="8" t="inlineStr">
        <is>
          <t>QISSwaps</t>
        </is>
      </c>
      <c r="AG3931" t="n">
        <v>0.003262</v>
      </c>
    </row>
    <row r="3932">
      <c r="A3932" t="inlineStr">
        <is>
          <t>QIS</t>
        </is>
      </c>
      <c r="B3932" t="inlineStr">
        <is>
          <t>SPXW US 10/03/25 C6825 Index</t>
        </is>
      </c>
      <c r="C3932" t="inlineStr">
        <is>
          <t>SPXW US 10/03/25 C6825 Index</t>
        </is>
      </c>
      <c r="G3932" s="1" t="n">
        <v>-2.62867142412</v>
      </c>
      <c r="H3932" s="1" t="n">
        <v>0.175</v>
      </c>
      <c r="K3932" s="4" t="n">
        <v>93662513.40000001</v>
      </c>
      <c r="L3932" s="5" t="n">
        <v>4875001</v>
      </c>
      <c r="M3932" s="6" t="n">
        <v>19.212819</v>
      </c>
      <c r="AB3932" s="8" t="inlineStr">
        <is>
          <t>QISSwaps</t>
        </is>
      </c>
      <c r="AG3932" t="n">
        <v>0.003262</v>
      </c>
    </row>
    <row r="3933">
      <c r="A3933" t="inlineStr">
        <is>
          <t>QIS</t>
        </is>
      </c>
      <c r="B3933" t="inlineStr">
        <is>
          <t>SPXW US 10/03/25 C6825 Index</t>
        </is>
      </c>
      <c r="C3933" t="inlineStr">
        <is>
          <t>SPXW US 10/03/25 C6825 Index</t>
        </is>
      </c>
      <c r="G3933" s="1" t="n">
        <v>-206.5355818695</v>
      </c>
      <c r="H3933" s="1" t="n">
        <v>0.175</v>
      </c>
      <c r="K3933" s="4" t="n">
        <v>93662513.40000001</v>
      </c>
      <c r="L3933" s="5" t="n">
        <v>4875001</v>
      </c>
      <c r="M3933" s="6" t="n">
        <v>19.212819</v>
      </c>
      <c r="AB3933" s="8" t="inlineStr">
        <is>
          <t>QISSwaps</t>
        </is>
      </c>
      <c r="AG3933" t="n">
        <v>0.003262</v>
      </c>
    </row>
    <row r="3934">
      <c r="A3934" t="inlineStr">
        <is>
          <t>QIS</t>
        </is>
      </c>
      <c r="B3934" t="inlineStr">
        <is>
          <t>SPXW US 10/03/25 C6830 Index</t>
        </is>
      </c>
      <c r="C3934" t="inlineStr">
        <is>
          <t>SPXW US 10/03/25 C6830 Index</t>
        </is>
      </c>
      <c r="G3934" s="1" t="n">
        <v>-206.5355818695</v>
      </c>
      <c r="H3934" s="1" t="n">
        <v>0.15</v>
      </c>
      <c r="K3934" s="4" t="n">
        <v>93662513.40000001</v>
      </c>
      <c r="L3934" s="5" t="n">
        <v>4875001</v>
      </c>
      <c r="M3934" s="6" t="n">
        <v>19.212819</v>
      </c>
      <c r="AB3934" s="8" t="inlineStr">
        <is>
          <t>QISSwaps</t>
        </is>
      </c>
      <c r="AG3934" t="n">
        <v>0.003262</v>
      </c>
    </row>
    <row r="3935">
      <c r="A3935" t="inlineStr">
        <is>
          <t>QIS</t>
        </is>
      </c>
      <c r="B3935" t="inlineStr">
        <is>
          <t>SPXW US 10/03/25 C6830 Index</t>
        </is>
      </c>
      <c r="C3935" t="inlineStr">
        <is>
          <t>SPXW US 10/03/25 C6830 Index</t>
        </is>
      </c>
      <c r="G3935" s="1" t="n">
        <v>-2.62867142412</v>
      </c>
      <c r="H3935" s="1" t="n">
        <v>0.15</v>
      </c>
      <c r="K3935" s="4" t="n">
        <v>93662513.40000001</v>
      </c>
      <c r="L3935" s="5" t="n">
        <v>4875001</v>
      </c>
      <c r="M3935" s="6" t="n">
        <v>19.212819</v>
      </c>
      <c r="AB3935" s="8" t="inlineStr">
        <is>
          <t>QISSwaps</t>
        </is>
      </c>
      <c r="AG3935" t="n">
        <v>0.003262</v>
      </c>
    </row>
    <row r="3936">
      <c r="A3936" t="inlineStr">
        <is>
          <t>QIS</t>
        </is>
      </c>
      <c r="B3936" t="inlineStr">
        <is>
          <t>SPXW US 10/03/25 C6835 Index</t>
        </is>
      </c>
      <c r="C3936" t="inlineStr">
        <is>
          <t>SPXW US 10/03/25 C6835 Index</t>
        </is>
      </c>
      <c r="G3936" s="1" t="n">
        <v>-2.000372348016</v>
      </c>
      <c r="H3936" s="1" t="n">
        <v>0.15</v>
      </c>
      <c r="K3936" s="4" t="n">
        <v>93662513.40000001</v>
      </c>
      <c r="L3936" s="5" t="n">
        <v>4875001</v>
      </c>
      <c r="M3936" s="6" t="n">
        <v>19.212819</v>
      </c>
      <c r="AB3936" s="8" t="inlineStr">
        <is>
          <t>QISSwaps</t>
        </is>
      </c>
      <c r="AG3936" t="n">
        <v>0.003262</v>
      </c>
    </row>
    <row r="3937">
      <c r="A3937" t="inlineStr">
        <is>
          <t>QIS</t>
        </is>
      </c>
      <c r="B3937" t="inlineStr">
        <is>
          <t>SPXW US 10/03/25 C6835 Index</t>
        </is>
      </c>
      <c r="C3937" t="inlineStr">
        <is>
          <t>SPXW US 10/03/25 C6835 Index</t>
        </is>
      </c>
      <c r="G3937" s="1" t="n">
        <v>-144.933836573</v>
      </c>
      <c r="H3937" s="1" t="n">
        <v>0.15</v>
      </c>
      <c r="K3937" s="4" t="n">
        <v>93662513.40000001</v>
      </c>
      <c r="L3937" s="5" t="n">
        <v>4875001</v>
      </c>
      <c r="M3937" s="6" t="n">
        <v>19.212819</v>
      </c>
      <c r="AB3937" s="8" t="inlineStr">
        <is>
          <t>QISSwaps</t>
        </is>
      </c>
      <c r="AG3937" t="n">
        <v>0.003262</v>
      </c>
    </row>
    <row r="3938">
      <c r="A3938" t="inlineStr">
        <is>
          <t>QIS</t>
        </is>
      </c>
      <c r="B3938" t="inlineStr">
        <is>
          <t>SPXW US 10/03/25 C6840 Index</t>
        </is>
      </c>
      <c r="C3938" t="inlineStr">
        <is>
          <t>SPXW US 10/03/25 C6840 Index</t>
        </is>
      </c>
      <c r="G3938" s="1" t="n">
        <v>-197.7528222475</v>
      </c>
      <c r="H3938" s="1" t="n">
        <v>0.125</v>
      </c>
      <c r="K3938" s="4" t="n">
        <v>93662513.40000001</v>
      </c>
      <c r="L3938" s="5" t="n">
        <v>4875001</v>
      </c>
      <c r="M3938" s="6" t="n">
        <v>19.212819</v>
      </c>
      <c r="AB3938" s="8" t="inlineStr">
        <is>
          <t>QISSwaps</t>
        </is>
      </c>
      <c r="AG3938" t="n">
        <v>0.003262</v>
      </c>
    </row>
    <row r="3939">
      <c r="A3939" t="inlineStr">
        <is>
          <t>QIS</t>
        </is>
      </c>
      <c r="B3939" t="inlineStr">
        <is>
          <t>SPXW US 10/03/25 C6840 Index</t>
        </is>
      </c>
      <c r="C3939" t="inlineStr">
        <is>
          <t>SPXW US 10/03/25 C6840 Index</t>
        </is>
      </c>
      <c r="G3939" s="1" t="n">
        <v>-2.62867142412</v>
      </c>
      <c r="H3939" s="1" t="n">
        <v>0.125</v>
      </c>
      <c r="K3939" s="4" t="n">
        <v>93662513.40000001</v>
      </c>
      <c r="L3939" s="5" t="n">
        <v>4875001</v>
      </c>
      <c r="M3939" s="6" t="n">
        <v>19.212819</v>
      </c>
      <c r="AB3939" s="8" t="inlineStr">
        <is>
          <t>QISSwaps</t>
        </is>
      </c>
      <c r="AG3939" t="n">
        <v>0.003262</v>
      </c>
    </row>
    <row r="3940">
      <c r="A3940" t="inlineStr">
        <is>
          <t>QIS</t>
        </is>
      </c>
      <c r="B3940" t="inlineStr">
        <is>
          <t>SPXW US 10/03/25 C6845 Index</t>
        </is>
      </c>
      <c r="C3940" t="inlineStr">
        <is>
          <t>SPXW US 10/03/25 C6845 Index</t>
        </is>
      </c>
      <c r="G3940" s="1" t="n">
        <v>-87.82761854050001</v>
      </c>
      <c r="H3940" s="1" t="n">
        <v>0.125</v>
      </c>
      <c r="K3940" s="4" t="n">
        <v>93662513.40000001</v>
      </c>
      <c r="L3940" s="5" t="n">
        <v>4875001</v>
      </c>
      <c r="M3940" s="6" t="n">
        <v>19.212819</v>
      </c>
      <c r="AB3940" s="8" t="inlineStr">
        <is>
          <t>QISSwaps</t>
        </is>
      </c>
      <c r="AG3940" t="n">
        <v>0.003262</v>
      </c>
    </row>
    <row r="3941">
      <c r="A3941" t="inlineStr">
        <is>
          <t>QIS</t>
        </is>
      </c>
      <c r="B3941" t="inlineStr">
        <is>
          <t>SPXW US 10/03/25 C6845 Index</t>
        </is>
      </c>
      <c r="C3941" t="inlineStr">
        <is>
          <t>SPXW US 10/03/25 C6845 Index</t>
        </is>
      </c>
      <c r="G3941" s="1" t="n">
        <v>-1.171224667872</v>
      </c>
      <c r="H3941" s="1" t="n">
        <v>0.125</v>
      </c>
      <c r="K3941" s="4" t="n">
        <v>93662513.40000001</v>
      </c>
      <c r="L3941" s="5" t="n">
        <v>4875001</v>
      </c>
      <c r="M3941" s="6" t="n">
        <v>19.212819</v>
      </c>
      <c r="AB3941" s="8" t="inlineStr">
        <is>
          <t>QISSwaps</t>
        </is>
      </c>
      <c r="AG3941" t="n">
        <v>0.003262</v>
      </c>
    </row>
    <row r="3942">
      <c r="A3942" t="inlineStr">
        <is>
          <t>QIS</t>
        </is>
      </c>
      <c r="B3942" t="inlineStr">
        <is>
          <t>SPXW US 10/03/25 C6850 Index</t>
        </is>
      </c>
      <c r="C3942" t="inlineStr">
        <is>
          <t>SPXW US 10/03/25 C6850 Index</t>
        </is>
      </c>
      <c r="G3942" s="1" t="n">
        <v>-197.7528222475</v>
      </c>
      <c r="H3942" s="1" t="n">
        <v>0.125</v>
      </c>
      <c r="K3942" s="4" t="n">
        <v>93662513.40000001</v>
      </c>
      <c r="L3942" s="5" t="n">
        <v>4875001</v>
      </c>
      <c r="M3942" s="6" t="n">
        <v>19.212819</v>
      </c>
      <c r="AB3942" s="8" t="inlineStr">
        <is>
          <t>QISSwaps</t>
        </is>
      </c>
      <c r="AG3942" t="n">
        <v>0.003262</v>
      </c>
    </row>
    <row r="3943">
      <c r="A3943" t="inlineStr">
        <is>
          <t>QIS</t>
        </is>
      </c>
      <c r="B3943" t="inlineStr">
        <is>
          <t>SPXW US 10/03/25 C6850 Index</t>
        </is>
      </c>
      <c r="C3943" t="inlineStr">
        <is>
          <t>SPXW US 10/03/25 C6850 Index</t>
        </is>
      </c>
      <c r="G3943" s="1" t="n">
        <v>-2.62867142412</v>
      </c>
      <c r="H3943" s="1" t="n">
        <v>0.125</v>
      </c>
      <c r="K3943" s="4" t="n">
        <v>93662513.40000001</v>
      </c>
      <c r="L3943" s="5" t="n">
        <v>4875001</v>
      </c>
      <c r="M3943" s="6" t="n">
        <v>19.212819</v>
      </c>
      <c r="AB3943" s="8" t="inlineStr">
        <is>
          <t>QISSwaps</t>
        </is>
      </c>
      <c r="AG3943" t="n">
        <v>0.003262</v>
      </c>
    </row>
    <row r="3944">
      <c r="A3944" t="inlineStr">
        <is>
          <t>QIS</t>
        </is>
      </c>
      <c r="B3944" t="inlineStr">
        <is>
          <t>SPXW US 10/03/25 C6855 Index</t>
        </is>
      </c>
      <c r="C3944" t="inlineStr">
        <is>
          <t>SPXW US 10/03/25 C6855 Index</t>
        </is>
      </c>
      <c r="G3944" s="1" t="n">
        <v>-79.0448589185</v>
      </c>
      <c r="H3944" s="1" t="n">
        <v>0.1</v>
      </c>
      <c r="K3944" s="4" t="n">
        <v>93662513.40000001</v>
      </c>
      <c r="L3944" s="5" t="n">
        <v>4875001</v>
      </c>
      <c r="M3944" s="6" t="n">
        <v>19.212819</v>
      </c>
      <c r="AB3944" s="8" t="inlineStr">
        <is>
          <t>QISSwaps</t>
        </is>
      </c>
      <c r="AG3944" t="n">
        <v>0.003262</v>
      </c>
    </row>
    <row r="3945">
      <c r="A3945" t="inlineStr">
        <is>
          <t>QIS</t>
        </is>
      </c>
      <c r="B3945" t="inlineStr">
        <is>
          <t>SPXW US 10/03/25 C6855 Index</t>
        </is>
      </c>
      <c r="C3945" t="inlineStr">
        <is>
          <t>SPXW US 10/03/25 C6855 Index</t>
        </is>
      </c>
      <c r="G3945" s="1" t="n">
        <v>-1.171224667872</v>
      </c>
      <c r="H3945" s="1" t="n">
        <v>0.1</v>
      </c>
      <c r="K3945" s="4" t="n">
        <v>93662513.40000001</v>
      </c>
      <c r="L3945" s="5" t="n">
        <v>4875001</v>
      </c>
      <c r="M3945" s="6" t="n">
        <v>19.212819</v>
      </c>
      <c r="AB3945" s="8" t="inlineStr">
        <is>
          <t>QISSwaps</t>
        </is>
      </c>
      <c r="AG3945" t="n">
        <v>0.003262</v>
      </c>
    </row>
    <row r="3946">
      <c r="A3946" t="inlineStr">
        <is>
          <t>QIS</t>
        </is>
      </c>
      <c r="B3946" t="inlineStr">
        <is>
          <t>SPXW US 10/03/25 C6860 Index</t>
        </is>
      </c>
      <c r="C3946" t="inlineStr">
        <is>
          <t>SPXW US 10/03/25 C6860 Index</t>
        </is>
      </c>
      <c r="G3946" s="1" t="n">
        <v>-105.5301856545</v>
      </c>
      <c r="H3946" s="1" t="n">
        <v>0.075</v>
      </c>
      <c r="K3946" s="4" t="n">
        <v>93662513.40000001</v>
      </c>
      <c r="L3946" s="5" t="n">
        <v>4875001</v>
      </c>
      <c r="M3946" s="6" t="n">
        <v>19.212819</v>
      </c>
      <c r="AB3946" s="8" t="inlineStr">
        <is>
          <t>QISSwaps</t>
        </is>
      </c>
      <c r="AG3946" t="n">
        <v>0.003262</v>
      </c>
    </row>
    <row r="3947">
      <c r="A3947" t="inlineStr">
        <is>
          <t>QIS</t>
        </is>
      </c>
      <c r="B3947" t="inlineStr">
        <is>
          <t>SPXW US 10/03/25 C6860 Index</t>
        </is>
      </c>
      <c r="C3947" t="inlineStr">
        <is>
          <t>SPXW US 10/03/25 C6860 Index</t>
        </is>
      </c>
      <c r="G3947" s="1" t="n">
        <v>-2.62867142412</v>
      </c>
      <c r="H3947" s="1" t="n">
        <v>0.075</v>
      </c>
      <c r="K3947" s="4" t="n">
        <v>93662513.40000001</v>
      </c>
      <c r="L3947" s="5" t="n">
        <v>4875001</v>
      </c>
      <c r="M3947" s="6" t="n">
        <v>19.212819</v>
      </c>
      <c r="AB3947" s="8" t="inlineStr">
        <is>
          <t>QISSwaps</t>
        </is>
      </c>
      <c r="AG3947" t="n">
        <v>0.003262</v>
      </c>
    </row>
    <row r="3948">
      <c r="A3948" t="inlineStr">
        <is>
          <t>QIS</t>
        </is>
      </c>
      <c r="B3948" t="inlineStr">
        <is>
          <t>SPXW US 10/03/25 C6870 Index</t>
        </is>
      </c>
      <c r="C3948" t="inlineStr">
        <is>
          <t>SPXW US 10/03/25 C6870 Index</t>
        </is>
      </c>
      <c r="G3948" s="1" t="n">
        <v>-118.7079856495</v>
      </c>
      <c r="H3948" s="1" t="n">
        <v>0.075</v>
      </c>
      <c r="K3948" s="4" t="n">
        <v>93662513.40000001</v>
      </c>
      <c r="L3948" s="5" t="n">
        <v>4875001</v>
      </c>
      <c r="M3948" s="6" t="n">
        <v>19.212819</v>
      </c>
      <c r="AB3948" s="8" t="inlineStr">
        <is>
          <t>QISSwaps</t>
        </is>
      </c>
      <c r="AG3948" t="n">
        <v>0.003262</v>
      </c>
    </row>
    <row r="3949">
      <c r="A3949" t="inlineStr">
        <is>
          <t>QIS</t>
        </is>
      </c>
      <c r="B3949" t="inlineStr">
        <is>
          <t>SPXW US 10/03/25 C6870 Index</t>
        </is>
      </c>
      <c r="C3949" t="inlineStr">
        <is>
          <t>SPXW US 10/03/25 C6870 Index</t>
        </is>
      </c>
      <c r="G3949" s="1" t="n">
        <v>-2.62867142412</v>
      </c>
      <c r="H3949" s="1" t="n">
        <v>0.075</v>
      </c>
      <c r="K3949" s="4" t="n">
        <v>93662513.40000001</v>
      </c>
      <c r="L3949" s="5" t="n">
        <v>4875001</v>
      </c>
      <c r="M3949" s="6" t="n">
        <v>19.212819</v>
      </c>
      <c r="AB3949" s="8" t="inlineStr">
        <is>
          <t>QISSwaps</t>
        </is>
      </c>
      <c r="AG3949" t="n">
        <v>0.003262</v>
      </c>
    </row>
    <row r="3950">
      <c r="A3950" t="inlineStr">
        <is>
          <t>QIS</t>
        </is>
      </c>
      <c r="B3950" t="inlineStr">
        <is>
          <t>SPXW US 10/03/25 C6875 Index</t>
        </is>
      </c>
      <c r="C3950" t="inlineStr">
        <is>
          <t>SPXW US 10/03/25 C6875 Index</t>
        </is>
      </c>
      <c r="G3950" s="1" t="n">
        <v>-118.7079856495</v>
      </c>
      <c r="H3950" s="1" t="n">
        <v>0.05</v>
      </c>
      <c r="K3950" s="4" t="n">
        <v>93662513.40000001</v>
      </c>
      <c r="L3950" s="5" t="n">
        <v>4875001</v>
      </c>
      <c r="M3950" s="6" t="n">
        <v>19.212819</v>
      </c>
      <c r="AB3950" s="8" t="inlineStr">
        <is>
          <t>QISSwaps</t>
        </is>
      </c>
      <c r="AG3950" t="n">
        <v>0.003262</v>
      </c>
    </row>
    <row r="3951">
      <c r="A3951" t="inlineStr">
        <is>
          <t>QIS</t>
        </is>
      </c>
      <c r="B3951" t="inlineStr">
        <is>
          <t>SPXW US 10/03/25 C6875 Index</t>
        </is>
      </c>
      <c r="C3951" t="inlineStr">
        <is>
          <t>SPXW US 10/03/25 C6875 Index</t>
        </is>
      </c>
      <c r="G3951" s="1" t="n">
        <v>-1.457447011524</v>
      </c>
      <c r="H3951" s="1" t="n">
        <v>0.05</v>
      </c>
      <c r="K3951" s="4" t="n">
        <v>93662513.40000001</v>
      </c>
      <c r="L3951" s="5" t="n">
        <v>4875001</v>
      </c>
      <c r="M3951" s="6" t="n">
        <v>19.212819</v>
      </c>
      <c r="AB3951" s="8" t="inlineStr">
        <is>
          <t>QISSwaps</t>
        </is>
      </c>
      <c r="AG3951" t="n">
        <v>0.003262</v>
      </c>
    </row>
    <row r="3952">
      <c r="A3952" t="inlineStr">
        <is>
          <t>QIS</t>
        </is>
      </c>
      <c r="B3952" t="inlineStr">
        <is>
          <t>SPXW US 10/03/25 C6880 Index</t>
        </is>
      </c>
      <c r="C3952" t="inlineStr">
        <is>
          <t>SPXW US 10/03/25 C6880 Index</t>
        </is>
      </c>
      <c r="G3952" s="1" t="n">
        <v>-106.8371848525</v>
      </c>
      <c r="H3952" s="1" t="n">
        <v>0.05</v>
      </c>
      <c r="K3952" s="4" t="n">
        <v>93662513.40000001</v>
      </c>
      <c r="L3952" s="5" t="n">
        <v>4875001</v>
      </c>
      <c r="M3952" s="6" t="n">
        <v>19.212819</v>
      </c>
      <c r="AB3952" s="8" t="inlineStr">
        <is>
          <t>QISSwaps</t>
        </is>
      </c>
      <c r="AG3952" t="n">
        <v>0.003262</v>
      </c>
    </row>
    <row r="3953">
      <c r="A3953" t="inlineStr">
        <is>
          <t>QIS</t>
        </is>
      </c>
      <c r="B3953" t="inlineStr">
        <is>
          <t>SPXW US 10/03/25 C6880 Index</t>
        </is>
      </c>
      <c r="C3953" t="inlineStr">
        <is>
          <t>SPXW US 10/03/25 C6880 Index</t>
        </is>
      </c>
      <c r="G3953" s="1" t="n">
        <v>-0.628299076104</v>
      </c>
      <c r="H3953" s="1" t="n">
        <v>0.05</v>
      </c>
      <c r="K3953" s="4" t="n">
        <v>93662513.40000001</v>
      </c>
      <c r="L3953" s="5" t="n">
        <v>4875001</v>
      </c>
      <c r="M3953" s="6" t="n">
        <v>19.212819</v>
      </c>
      <c r="AB3953" s="8" t="inlineStr">
        <is>
          <t>QISSwaps</t>
        </is>
      </c>
      <c r="AG3953" t="n">
        <v>0.003262</v>
      </c>
    </row>
    <row r="3954">
      <c r="A3954" t="inlineStr">
        <is>
          <t>QIS</t>
        </is>
      </c>
      <c r="B3954" t="inlineStr">
        <is>
          <t>SPXW US 10/03/25 C6890 Index</t>
        </is>
      </c>
      <c r="C3954" t="inlineStr">
        <is>
          <t>SPXW US 10/03/25 C6890 Index</t>
        </is>
      </c>
      <c r="G3954" s="1" t="n">
        <v>-47.53708487500001</v>
      </c>
      <c r="H3954" s="1" t="n">
        <v>0.075</v>
      </c>
      <c r="K3954" s="4" t="n">
        <v>93662513.40000001</v>
      </c>
      <c r="L3954" s="5" t="n">
        <v>4875001</v>
      </c>
      <c r="M3954" s="6" t="n">
        <v>19.212819</v>
      </c>
      <c r="AB3954" s="8" t="inlineStr">
        <is>
          <t>QISSwaps</t>
        </is>
      </c>
      <c r="AG3954" t="n">
        <v>0.003262</v>
      </c>
    </row>
    <row r="3955">
      <c r="A3955" t="inlineStr">
        <is>
          <t>QIS</t>
        </is>
      </c>
      <c r="B3955" t="inlineStr">
        <is>
          <t>SPXW US 10/03/25 C6890 Index</t>
        </is>
      </c>
      <c r="C3955" t="inlineStr">
        <is>
          <t>SPXW US 10/03/25 C6890 Index</t>
        </is>
      </c>
      <c r="G3955" s="1" t="n">
        <v>-0.628299076104</v>
      </c>
      <c r="H3955" s="1" t="n">
        <v>0.075</v>
      </c>
      <c r="K3955" s="4" t="n">
        <v>93662513.40000001</v>
      </c>
      <c r="L3955" s="5" t="n">
        <v>4875001</v>
      </c>
      <c r="M3955" s="6" t="n">
        <v>19.212819</v>
      </c>
      <c r="AB3955" s="8" t="inlineStr">
        <is>
          <t>QISSwaps</t>
        </is>
      </c>
      <c r="AG3955" t="n">
        <v>0.003262</v>
      </c>
    </row>
    <row r="3956">
      <c r="A3956" t="inlineStr">
        <is>
          <t>QIS</t>
        </is>
      </c>
      <c r="B3956" t="inlineStr">
        <is>
          <t>SPXW US 10/03/25 C6900 Index</t>
        </is>
      </c>
      <c r="C3956" t="inlineStr">
        <is>
          <t>SPXW US 10/03/25 C6900 Index</t>
        </is>
      </c>
      <c r="G3956" s="1" t="n">
        <v>-52.8189856745</v>
      </c>
      <c r="H3956" s="1" t="n">
        <v>0.075</v>
      </c>
      <c r="K3956" s="4" t="n">
        <v>93662513.40000001</v>
      </c>
      <c r="L3956" s="5" t="n">
        <v>4875001</v>
      </c>
      <c r="M3956" s="6" t="n">
        <v>19.212819</v>
      </c>
      <c r="AB3956" s="8" t="inlineStr">
        <is>
          <t>QISSwaps</t>
        </is>
      </c>
      <c r="AG3956" t="n">
        <v>0.003262</v>
      </c>
    </row>
    <row r="3957">
      <c r="A3957" t="inlineStr">
        <is>
          <t>QIS</t>
        </is>
      </c>
      <c r="B3957" t="inlineStr">
        <is>
          <t>SPXW US 10/03/25 C6910 Index</t>
        </is>
      </c>
      <c r="C3957" t="inlineStr">
        <is>
          <t>SPXW US 10/03/25 C6910 Index</t>
        </is>
      </c>
      <c r="G3957" s="1" t="n">
        <v>-47.53708487500001</v>
      </c>
      <c r="H3957" s="1" t="n">
        <v>0.075</v>
      </c>
      <c r="K3957" s="4" t="n">
        <v>93662513.40000001</v>
      </c>
      <c r="L3957" s="5" t="n">
        <v>4875001</v>
      </c>
      <c r="M3957" s="6" t="n">
        <v>19.212819</v>
      </c>
      <c r="AB3957" s="8" t="inlineStr">
        <is>
          <t>QISSwaps</t>
        </is>
      </c>
      <c r="AG3957" t="n">
        <v>0.003262</v>
      </c>
    </row>
    <row r="3958">
      <c r="A3958" t="inlineStr">
        <is>
          <t>QIS</t>
        </is>
      </c>
      <c r="B3958" t="inlineStr">
        <is>
          <t>SPXW US 10/03/25 C6920 Index</t>
        </is>
      </c>
      <c r="C3958" t="inlineStr">
        <is>
          <t>SPXW US 10/03/25 C6920 Index</t>
        </is>
      </c>
      <c r="G3958" s="1" t="n">
        <v>-52.8189856745</v>
      </c>
      <c r="H3958" s="1" t="n">
        <v>0.075</v>
      </c>
      <c r="K3958" s="4" t="n">
        <v>93662513.40000001</v>
      </c>
      <c r="L3958" s="5" t="n">
        <v>4875001</v>
      </c>
      <c r="M3958" s="6" t="n">
        <v>19.212819</v>
      </c>
      <c r="AB3958" s="8" t="inlineStr">
        <is>
          <t>QISSwaps</t>
        </is>
      </c>
      <c r="AG3958" t="n">
        <v>0.003262</v>
      </c>
    </row>
    <row r="3959">
      <c r="A3959" t="inlineStr">
        <is>
          <t>QIS</t>
        </is>
      </c>
      <c r="B3959" t="inlineStr">
        <is>
          <t>SPXW US 10/06/25 C6800 Index</t>
        </is>
      </c>
      <c r="C3959" t="inlineStr">
        <is>
          <t>SPXW US 10/06/25 C6800 Index</t>
        </is>
      </c>
      <c r="G3959" s="1" t="n">
        <v>-0.751760760744</v>
      </c>
      <c r="H3959" s="1" t="n">
        <v>1.175</v>
      </c>
      <c r="K3959" s="4" t="n">
        <v>93662513.40000001</v>
      </c>
      <c r="L3959" s="5" t="n">
        <v>4875001</v>
      </c>
      <c r="M3959" s="6" t="n">
        <v>19.212819</v>
      </c>
      <c r="AB3959" s="8" t="inlineStr">
        <is>
          <t>QISSwaps</t>
        </is>
      </c>
      <c r="AG3959" t="n">
        <v>0.003262</v>
      </c>
    </row>
    <row r="3960">
      <c r="A3960" t="inlineStr">
        <is>
          <t>QIS</t>
        </is>
      </c>
      <c r="B3960" t="inlineStr">
        <is>
          <t>SPXW US 10/06/25 C6805 Index</t>
        </is>
      </c>
      <c r="C3960" t="inlineStr">
        <is>
          <t>SPXW US 10/06/25 C6805 Index</t>
        </is>
      </c>
      <c r="G3960" s="1" t="n">
        <v>-0.751760760744</v>
      </c>
      <c r="H3960" s="1" t="n">
        <v>0.925</v>
      </c>
      <c r="K3960" s="4" t="n">
        <v>93662513.40000001</v>
      </c>
      <c r="L3960" s="5" t="n">
        <v>4875001</v>
      </c>
      <c r="M3960" s="6" t="n">
        <v>19.212819</v>
      </c>
      <c r="AB3960" s="8" t="inlineStr">
        <is>
          <t>QISSwaps</t>
        </is>
      </c>
      <c r="AG3960" t="n">
        <v>0.003262</v>
      </c>
    </row>
    <row r="3961">
      <c r="A3961" t="inlineStr">
        <is>
          <t>QIS</t>
        </is>
      </c>
      <c r="B3961" t="inlineStr">
        <is>
          <t>SPXW US 10/06/25 C6805 Index</t>
        </is>
      </c>
      <c r="C3961" t="inlineStr">
        <is>
          <t>SPXW US 10/06/25 C6805 Index</t>
        </is>
      </c>
      <c r="G3961" s="1" t="n">
        <v>-64.0035650195</v>
      </c>
      <c r="H3961" s="1" t="n">
        <v>0.925</v>
      </c>
      <c r="K3961" s="4" t="n">
        <v>93662513.40000001</v>
      </c>
      <c r="L3961" s="5" t="n">
        <v>4875001</v>
      </c>
      <c r="M3961" s="6" t="n">
        <v>19.212819</v>
      </c>
      <c r="AB3961" s="8" t="inlineStr">
        <is>
          <t>QISSwaps</t>
        </is>
      </c>
      <c r="AG3961" t="n">
        <v>0.003262</v>
      </c>
    </row>
    <row r="3962">
      <c r="A3962" t="inlineStr">
        <is>
          <t>QIS</t>
        </is>
      </c>
      <c r="B3962" t="inlineStr">
        <is>
          <t>SPXW US 10/06/25 C6810 Index</t>
        </is>
      </c>
      <c r="C3962" t="inlineStr">
        <is>
          <t>SPXW US 10/06/25 C6810 Index</t>
        </is>
      </c>
      <c r="G3962" s="1" t="n">
        <v>-1.688740341876</v>
      </c>
      <c r="H3962" s="1" t="n">
        <v>0.775</v>
      </c>
      <c r="K3962" s="4" t="n">
        <v>93662513.40000001</v>
      </c>
      <c r="L3962" s="5" t="n">
        <v>4875001</v>
      </c>
      <c r="M3962" s="6" t="n">
        <v>19.212819</v>
      </c>
      <c r="AB3962" s="8" t="inlineStr">
        <is>
          <t>QISSwaps</t>
        </is>
      </c>
      <c r="AG3962" t="n">
        <v>0.003262</v>
      </c>
    </row>
    <row r="3963">
      <c r="A3963" t="inlineStr">
        <is>
          <t>QIS</t>
        </is>
      </c>
      <c r="B3963" t="inlineStr">
        <is>
          <t>SPXW US 10/06/25 C6810 Index</t>
        </is>
      </c>
      <c r="C3963" t="inlineStr">
        <is>
          <t>SPXW US 10/06/25 C6810 Index</t>
        </is>
      </c>
      <c r="G3963" s="1" t="n">
        <v>-129.809912183</v>
      </c>
      <c r="H3963" s="1" t="n">
        <v>0.775</v>
      </c>
      <c r="K3963" s="4" t="n">
        <v>93662513.40000001</v>
      </c>
      <c r="L3963" s="5" t="n">
        <v>4875001</v>
      </c>
      <c r="M3963" s="6" t="n">
        <v>19.212819</v>
      </c>
      <c r="AB3963" s="8" t="inlineStr">
        <is>
          <t>QISSwaps</t>
        </is>
      </c>
      <c r="AG3963" t="n">
        <v>0.003262</v>
      </c>
    </row>
    <row r="3964">
      <c r="A3964" t="inlineStr">
        <is>
          <t>QIS</t>
        </is>
      </c>
      <c r="B3964" t="inlineStr">
        <is>
          <t>SPXW US 10/06/25 C6815 Index</t>
        </is>
      </c>
      <c r="C3964" t="inlineStr">
        <is>
          <t>SPXW US 10/06/25 C6815 Index</t>
        </is>
      </c>
      <c r="G3964" s="1" t="n">
        <v>-129.809912183</v>
      </c>
      <c r="H3964" s="1" t="n">
        <v>0.6</v>
      </c>
      <c r="K3964" s="4" t="n">
        <v>93662513.40000001</v>
      </c>
      <c r="L3964" s="5" t="n">
        <v>4875001</v>
      </c>
      <c r="M3964" s="6" t="n">
        <v>19.212819</v>
      </c>
      <c r="AB3964" s="8" t="inlineStr">
        <is>
          <t>QISSwaps</t>
        </is>
      </c>
      <c r="AG3964" t="n">
        <v>0.003262</v>
      </c>
    </row>
    <row r="3965">
      <c r="A3965" t="inlineStr">
        <is>
          <t>QIS</t>
        </is>
      </c>
      <c r="B3965" t="inlineStr">
        <is>
          <t>SPXW US 10/06/25 C6815 Index</t>
        </is>
      </c>
      <c r="C3965" t="inlineStr">
        <is>
          <t>SPXW US 10/06/25 C6815 Index</t>
        </is>
      </c>
      <c r="G3965" s="1" t="n">
        <v>-1.688740341876</v>
      </c>
      <c r="H3965" s="1" t="n">
        <v>0.6</v>
      </c>
      <c r="K3965" s="4" t="n">
        <v>93662513.40000001</v>
      </c>
      <c r="L3965" s="5" t="n">
        <v>4875001</v>
      </c>
      <c r="M3965" s="6" t="n">
        <v>19.212819</v>
      </c>
      <c r="AB3965" s="8" t="inlineStr">
        <is>
          <t>QISSwaps</t>
        </is>
      </c>
      <c r="AG3965" t="n">
        <v>0.003262</v>
      </c>
    </row>
    <row r="3966">
      <c r="A3966" t="inlineStr">
        <is>
          <t>QIS</t>
        </is>
      </c>
      <c r="B3966" t="inlineStr">
        <is>
          <t>SPXW US 10/06/25 C6820 Index</t>
        </is>
      </c>
      <c r="C3966" t="inlineStr">
        <is>
          <t>SPXW US 10/06/25 C6820 Index</t>
        </is>
      </c>
      <c r="G3966" s="1" t="n">
        <v>-129.809912183</v>
      </c>
      <c r="H3966" s="1" t="n">
        <v>0.475</v>
      </c>
      <c r="K3966" s="4" t="n">
        <v>93662513.40000001</v>
      </c>
      <c r="L3966" s="5" t="n">
        <v>4875001</v>
      </c>
      <c r="M3966" s="6" t="n">
        <v>19.212819</v>
      </c>
      <c r="AB3966" s="8" t="inlineStr">
        <is>
          <t>QISSwaps</t>
        </is>
      </c>
      <c r="AG3966" t="n">
        <v>0.003262</v>
      </c>
    </row>
    <row r="3967">
      <c r="A3967" t="inlineStr">
        <is>
          <t>QIS</t>
        </is>
      </c>
      <c r="B3967" t="inlineStr">
        <is>
          <t>SPXW US 10/06/25 C6820 Index</t>
        </is>
      </c>
      <c r="C3967" t="inlineStr">
        <is>
          <t>SPXW US 10/06/25 C6820 Index</t>
        </is>
      </c>
      <c r="G3967" s="1" t="n">
        <v>-1.688740341876</v>
      </c>
      <c r="H3967" s="1" t="n">
        <v>0.475</v>
      </c>
      <c r="K3967" s="4" t="n">
        <v>93662513.40000001</v>
      </c>
      <c r="L3967" s="5" t="n">
        <v>4875001</v>
      </c>
      <c r="M3967" s="6" t="n">
        <v>19.212819</v>
      </c>
      <c r="AB3967" s="8" t="inlineStr">
        <is>
          <t>QISSwaps</t>
        </is>
      </c>
      <c r="AG3967" t="n">
        <v>0.003262</v>
      </c>
    </row>
    <row r="3968">
      <c r="A3968" t="inlineStr">
        <is>
          <t>QIS</t>
        </is>
      </c>
      <c r="B3968" t="inlineStr">
        <is>
          <t>SPXW US 10/06/25 C6825 Index</t>
        </is>
      </c>
      <c r="C3968" t="inlineStr">
        <is>
          <t>SPXW US 10/06/25 C6825 Index</t>
        </is>
      </c>
      <c r="G3968" s="1" t="n">
        <v>-1.688740341876</v>
      </c>
      <c r="H3968" s="1" t="n">
        <v>0.4</v>
      </c>
      <c r="K3968" s="4" t="n">
        <v>93662513.40000001</v>
      </c>
      <c r="L3968" s="5" t="n">
        <v>4875001</v>
      </c>
      <c r="M3968" s="6" t="n">
        <v>19.212819</v>
      </c>
      <c r="AB3968" s="8" t="inlineStr">
        <is>
          <t>QISSwaps</t>
        </is>
      </c>
      <c r="AG3968" t="n">
        <v>0.003262</v>
      </c>
    </row>
    <row r="3969">
      <c r="A3969" t="inlineStr">
        <is>
          <t>QIS</t>
        </is>
      </c>
      <c r="B3969" t="inlineStr">
        <is>
          <t>SPXW US 10/06/25 C6825 Index</t>
        </is>
      </c>
      <c r="C3969" t="inlineStr">
        <is>
          <t>SPXW US 10/06/25 C6825 Index</t>
        </is>
      </c>
      <c r="G3969" s="1" t="n">
        <v>-123.409553449</v>
      </c>
      <c r="H3969" s="1" t="n">
        <v>0.4</v>
      </c>
      <c r="K3969" s="4" t="n">
        <v>93662513.40000001</v>
      </c>
      <c r="L3969" s="5" t="n">
        <v>4875001</v>
      </c>
      <c r="M3969" s="6" t="n">
        <v>19.212819</v>
      </c>
      <c r="AB3969" s="8" t="inlineStr">
        <is>
          <t>QISSwaps</t>
        </is>
      </c>
      <c r="AG3969" t="n">
        <v>0.003262</v>
      </c>
    </row>
    <row r="3970">
      <c r="A3970" t="inlineStr">
        <is>
          <t>QIS</t>
        </is>
      </c>
      <c r="B3970" t="inlineStr">
        <is>
          <t>SPXW US 10/06/25 C6830 Index</t>
        </is>
      </c>
      <c r="C3970" t="inlineStr">
        <is>
          <t>SPXW US 10/06/25 C6830 Index</t>
        </is>
      </c>
      <c r="G3970" s="1" t="n">
        <v>-1.688740341876</v>
      </c>
      <c r="H3970" s="1" t="n">
        <v>0.3</v>
      </c>
      <c r="K3970" s="4" t="n">
        <v>93662513.40000001</v>
      </c>
      <c r="L3970" s="5" t="n">
        <v>4875001</v>
      </c>
      <c r="M3970" s="6" t="n">
        <v>19.212819</v>
      </c>
      <c r="AB3970" s="8" t="inlineStr">
        <is>
          <t>QISSwaps</t>
        </is>
      </c>
      <c r="AG3970" t="n">
        <v>0.003262</v>
      </c>
    </row>
    <row r="3971">
      <c r="A3971" t="inlineStr">
        <is>
          <t>QIS</t>
        </is>
      </c>
      <c r="B3971" t="inlineStr">
        <is>
          <t>SPXW US 10/06/25 C6830 Index</t>
        </is>
      </c>
      <c r="C3971" t="inlineStr">
        <is>
          <t>SPXW US 10/06/25 C6830 Index</t>
        </is>
      </c>
      <c r="G3971" s="1" t="n">
        <v>-123.229293091</v>
      </c>
      <c r="H3971" s="1" t="n">
        <v>0.3</v>
      </c>
      <c r="K3971" s="4" t="n">
        <v>93662513.40000001</v>
      </c>
      <c r="L3971" s="5" t="n">
        <v>4875001</v>
      </c>
      <c r="M3971" s="6" t="n">
        <v>19.212819</v>
      </c>
      <c r="AB3971" s="8" t="inlineStr">
        <is>
          <t>QISSwaps</t>
        </is>
      </c>
      <c r="AG3971" t="n">
        <v>0.003262</v>
      </c>
    </row>
    <row r="3972">
      <c r="A3972" t="inlineStr">
        <is>
          <t>QIS</t>
        </is>
      </c>
      <c r="B3972" t="inlineStr">
        <is>
          <t>SPXW US 10/06/25 C6835 Index</t>
        </is>
      </c>
      <c r="C3972" t="inlineStr">
        <is>
          <t>SPXW US 10/06/25 C6835 Index</t>
        </is>
      </c>
      <c r="G3972" s="1" t="n">
        <v>-0.936979581132</v>
      </c>
      <c r="H3972" s="1" t="n">
        <v>0.25</v>
      </c>
      <c r="K3972" s="4" t="n">
        <v>93662513.40000001</v>
      </c>
      <c r="L3972" s="5" t="n">
        <v>4875001</v>
      </c>
      <c r="M3972" s="6" t="n">
        <v>19.212819</v>
      </c>
      <c r="AB3972" s="8" t="inlineStr">
        <is>
          <t>QISSwaps</t>
        </is>
      </c>
      <c r="AG3972" t="n">
        <v>0.003262</v>
      </c>
    </row>
    <row r="3973">
      <c r="A3973" t="inlineStr">
        <is>
          <t>QIS</t>
        </is>
      </c>
      <c r="B3973" t="inlineStr">
        <is>
          <t>SPXW US 10/06/25 C6835 Index</t>
        </is>
      </c>
      <c r="C3973" t="inlineStr">
        <is>
          <t>SPXW US 10/06/25 C6835 Index</t>
        </is>
      </c>
      <c r="G3973" s="1" t="n">
        <v>-52.645086659</v>
      </c>
      <c r="H3973" s="1" t="n">
        <v>0.25</v>
      </c>
      <c r="K3973" s="4" t="n">
        <v>93662513.40000001</v>
      </c>
      <c r="L3973" s="5" t="n">
        <v>4875001</v>
      </c>
      <c r="M3973" s="6" t="n">
        <v>19.212819</v>
      </c>
      <c r="AB3973" s="8" t="inlineStr">
        <is>
          <t>QISSwaps</t>
        </is>
      </c>
      <c r="AG3973" t="n">
        <v>0.003262</v>
      </c>
    </row>
    <row r="3974">
      <c r="A3974" t="inlineStr">
        <is>
          <t>QIS</t>
        </is>
      </c>
      <c r="B3974" t="inlineStr">
        <is>
          <t>SPXW US 10/06/25 C6840 Index</t>
        </is>
      </c>
      <c r="C3974" t="inlineStr">
        <is>
          <t>SPXW US 10/06/25 C6840 Index</t>
        </is>
      </c>
      <c r="G3974" s="1" t="n">
        <v>-1.688740341876</v>
      </c>
      <c r="H3974" s="1" t="n">
        <v>0.2</v>
      </c>
      <c r="K3974" s="4" t="n">
        <v>93662513.40000001</v>
      </c>
      <c r="L3974" s="5" t="n">
        <v>4875001</v>
      </c>
      <c r="M3974" s="6" t="n">
        <v>19.212819</v>
      </c>
      <c r="AB3974" s="8" t="inlineStr">
        <is>
          <t>QISSwaps</t>
        </is>
      </c>
      <c r="AG3974" t="n">
        <v>0.003262</v>
      </c>
    </row>
    <row r="3975">
      <c r="A3975" t="inlineStr">
        <is>
          <t>QIS</t>
        </is>
      </c>
      <c r="B3975" t="inlineStr">
        <is>
          <t>SPXW US 10/06/25 C6840 Index</t>
        </is>
      </c>
      <c r="C3975" t="inlineStr">
        <is>
          <t>SPXW US 10/06/25 C6840 Index</t>
        </is>
      </c>
      <c r="G3975" s="1" t="n">
        <v>-129.809912183</v>
      </c>
      <c r="H3975" s="1" t="n">
        <v>0.2</v>
      </c>
      <c r="K3975" s="4" t="n">
        <v>93662513.40000001</v>
      </c>
      <c r="L3975" s="5" t="n">
        <v>4875001</v>
      </c>
      <c r="M3975" s="6" t="n">
        <v>19.212819</v>
      </c>
      <c r="AB3975" s="8" t="inlineStr">
        <is>
          <t>QISSwaps</t>
        </is>
      </c>
      <c r="AG3975" t="n">
        <v>0.003262</v>
      </c>
    </row>
    <row r="3976">
      <c r="A3976" t="inlineStr">
        <is>
          <t>QIS</t>
        </is>
      </c>
      <c r="B3976" t="inlineStr">
        <is>
          <t>SPXW US 10/06/25 C6845 Index</t>
        </is>
      </c>
      <c r="C3976" t="inlineStr">
        <is>
          <t>SPXW US 10/06/25 C6845 Index</t>
        </is>
      </c>
      <c r="G3976" s="1" t="n">
        <v>-59.2257280715</v>
      </c>
      <c r="H3976" s="1" t="n">
        <v>0.15</v>
      </c>
      <c r="K3976" s="4" t="n">
        <v>93662513.40000001</v>
      </c>
      <c r="L3976" s="5" t="n">
        <v>4875001</v>
      </c>
      <c r="M3976" s="6" t="n">
        <v>19.212819</v>
      </c>
      <c r="AB3976" s="8" t="inlineStr">
        <is>
          <t>QISSwaps</t>
        </is>
      </c>
      <c r="AG3976" t="n">
        <v>0.003262</v>
      </c>
    </row>
    <row r="3977">
      <c r="A3977" t="inlineStr">
        <is>
          <t>QIS</t>
        </is>
      </c>
      <c r="B3977" t="inlineStr">
        <is>
          <t>SPXW US 10/06/25 C6845 Index</t>
        </is>
      </c>
      <c r="C3977" t="inlineStr">
        <is>
          <t>SPXW US 10/06/25 C6845 Index</t>
        </is>
      </c>
      <c r="G3977" s="1" t="n">
        <v>-0.936979581132</v>
      </c>
      <c r="H3977" s="1" t="n">
        <v>0.15</v>
      </c>
      <c r="K3977" s="4" t="n">
        <v>93662513.40000001</v>
      </c>
      <c r="L3977" s="5" t="n">
        <v>4875001</v>
      </c>
      <c r="M3977" s="6" t="n">
        <v>19.212819</v>
      </c>
      <c r="AB3977" s="8" t="inlineStr">
        <is>
          <t>QISSwaps</t>
        </is>
      </c>
      <c r="AG3977" t="n">
        <v>0.003262</v>
      </c>
    </row>
    <row r="3978">
      <c r="A3978" t="inlineStr">
        <is>
          <t>QIS</t>
        </is>
      </c>
      <c r="B3978" t="inlineStr">
        <is>
          <t>SPXW US 10/06/25 C6850 Index</t>
        </is>
      </c>
      <c r="C3978" t="inlineStr">
        <is>
          <t>SPXW US 10/06/25 C6850 Index</t>
        </is>
      </c>
      <c r="G3978" s="1" t="n">
        <v>-123.409553449</v>
      </c>
      <c r="H3978" s="1" t="n">
        <v>0.15</v>
      </c>
      <c r="K3978" s="4" t="n">
        <v>93662513.40000001</v>
      </c>
      <c r="L3978" s="5" t="n">
        <v>4875001</v>
      </c>
      <c r="M3978" s="6" t="n">
        <v>19.212819</v>
      </c>
      <c r="AB3978" s="8" t="inlineStr">
        <is>
          <t>QISSwaps</t>
        </is>
      </c>
      <c r="AG3978" t="n">
        <v>0.003262</v>
      </c>
    </row>
    <row r="3979">
      <c r="A3979" t="inlineStr">
        <is>
          <t>QIS</t>
        </is>
      </c>
      <c r="B3979" t="inlineStr">
        <is>
          <t>SPXW US 10/06/25 C6850 Index</t>
        </is>
      </c>
      <c r="C3979" t="inlineStr">
        <is>
          <t>SPXW US 10/06/25 C6850 Index</t>
        </is>
      </c>
      <c r="G3979" s="1" t="n">
        <v>-1.688740341876</v>
      </c>
      <c r="H3979" s="1" t="n">
        <v>0.15</v>
      </c>
      <c r="K3979" s="4" t="n">
        <v>93662513.40000001</v>
      </c>
      <c r="L3979" s="5" t="n">
        <v>4875001</v>
      </c>
      <c r="M3979" s="6" t="n">
        <v>19.212819</v>
      </c>
      <c r="AB3979" s="8" t="inlineStr">
        <is>
          <t>QISSwaps</t>
        </is>
      </c>
      <c r="AG3979" t="n">
        <v>0.003262</v>
      </c>
    </row>
    <row r="3980">
      <c r="A3980" t="inlineStr">
        <is>
          <t>QIS</t>
        </is>
      </c>
      <c r="B3980" t="inlineStr">
        <is>
          <t>SPXW US 10/06/25 C6855 Index</t>
        </is>
      </c>
      <c r="C3980" t="inlineStr">
        <is>
          <t>SPXW US 10/06/25 C6855 Index</t>
        </is>
      </c>
      <c r="G3980" s="1" t="n">
        <v>-0.936979581132</v>
      </c>
      <c r="H3980" s="1" t="n">
        <v>0.125</v>
      </c>
      <c r="K3980" s="4" t="n">
        <v>93662513.40000001</v>
      </c>
      <c r="L3980" s="5" t="n">
        <v>4875001</v>
      </c>
      <c r="M3980" s="6" t="n">
        <v>19.212819</v>
      </c>
      <c r="AB3980" s="8" t="inlineStr">
        <is>
          <t>QISSwaps</t>
        </is>
      </c>
      <c r="AG3980" t="n">
        <v>0.003262</v>
      </c>
    </row>
    <row r="3981">
      <c r="A3981" t="inlineStr">
        <is>
          <t>QIS</t>
        </is>
      </c>
      <c r="B3981" t="inlineStr">
        <is>
          <t>SPXW US 10/06/25 C6855 Index</t>
        </is>
      </c>
      <c r="C3981" t="inlineStr">
        <is>
          <t>SPXW US 10/06/25 C6855 Index</t>
        </is>
      </c>
      <c r="G3981" s="1" t="n">
        <v>-46.0644452465</v>
      </c>
      <c r="H3981" s="1" t="n">
        <v>0.125</v>
      </c>
      <c r="K3981" s="4" t="n">
        <v>93662513.40000001</v>
      </c>
      <c r="L3981" s="5" t="n">
        <v>4875001</v>
      </c>
      <c r="M3981" s="6" t="n">
        <v>19.212819</v>
      </c>
      <c r="AB3981" s="8" t="inlineStr">
        <is>
          <t>QISSwaps</t>
        </is>
      </c>
      <c r="AG3981" t="n">
        <v>0.003262</v>
      </c>
    </row>
    <row r="3982">
      <c r="A3982" t="inlineStr">
        <is>
          <t>QIS</t>
        </is>
      </c>
      <c r="B3982" t="inlineStr">
        <is>
          <t>SPXW US 10/06/25 C6860 Index</t>
        </is>
      </c>
      <c r="C3982" t="inlineStr">
        <is>
          <t>SPXW US 10/06/25 C6860 Index</t>
        </is>
      </c>
      <c r="G3982" s="1" t="n">
        <v>-116.6486516785</v>
      </c>
      <c r="H3982" s="1" t="n">
        <v>0.1</v>
      </c>
      <c r="K3982" s="4" t="n">
        <v>93662513.40000001</v>
      </c>
      <c r="L3982" s="5" t="n">
        <v>4875001</v>
      </c>
      <c r="M3982" s="6" t="n">
        <v>19.212819</v>
      </c>
      <c r="AB3982" s="8" t="inlineStr">
        <is>
          <t>QISSwaps</t>
        </is>
      </c>
      <c r="AG3982" t="n">
        <v>0.003262</v>
      </c>
    </row>
    <row r="3983">
      <c r="A3983" t="inlineStr">
        <is>
          <t>QIS</t>
        </is>
      </c>
      <c r="B3983" t="inlineStr">
        <is>
          <t>SPXW US 10/06/25 C6860 Index</t>
        </is>
      </c>
      <c r="C3983" t="inlineStr">
        <is>
          <t>SPXW US 10/06/25 C6860 Index</t>
        </is>
      </c>
      <c r="G3983" s="1" t="n">
        <v>-1.688740341876</v>
      </c>
      <c r="H3983" s="1" t="n">
        <v>0.1</v>
      </c>
      <c r="K3983" s="4" t="n">
        <v>93662513.40000001</v>
      </c>
      <c r="L3983" s="5" t="n">
        <v>4875001</v>
      </c>
      <c r="M3983" s="6" t="n">
        <v>19.212819</v>
      </c>
      <c r="AB3983" s="8" t="inlineStr">
        <is>
          <t>QISSwaps</t>
        </is>
      </c>
      <c r="AG3983" t="n">
        <v>0.003262</v>
      </c>
    </row>
    <row r="3984">
      <c r="A3984" t="inlineStr">
        <is>
          <t>QIS</t>
        </is>
      </c>
      <c r="B3984" t="inlineStr">
        <is>
          <t>SPXW US 10/06/25 C6870 Index</t>
        </is>
      </c>
      <c r="C3984" t="inlineStr">
        <is>
          <t>SPXW US 10/06/25 C6870 Index</t>
        </is>
      </c>
      <c r="G3984" s="1" t="n">
        <v>-110.428575623</v>
      </c>
      <c r="H3984" s="1" t="n">
        <v>0.075</v>
      </c>
      <c r="K3984" s="4" t="n">
        <v>93662513.40000001</v>
      </c>
      <c r="L3984" s="5" t="n">
        <v>4875001</v>
      </c>
      <c r="M3984" s="6" t="n">
        <v>19.212819</v>
      </c>
      <c r="AB3984" s="8" t="inlineStr">
        <is>
          <t>QISSwaps</t>
        </is>
      </c>
      <c r="AG3984" t="n">
        <v>0.003262</v>
      </c>
    </row>
    <row r="3985">
      <c r="A3985" t="inlineStr">
        <is>
          <t>QIS</t>
        </is>
      </c>
      <c r="B3985" t="inlineStr">
        <is>
          <t>SPXW US 10/06/25 C6870 Index</t>
        </is>
      </c>
      <c r="C3985" t="inlineStr">
        <is>
          <t>SPXW US 10/06/25 C6870 Index</t>
        </is>
      </c>
      <c r="G3985" s="1" t="n">
        <v>-1.688740341876</v>
      </c>
      <c r="H3985" s="1" t="n">
        <v>0.075</v>
      </c>
      <c r="K3985" s="4" t="n">
        <v>93662513.40000001</v>
      </c>
      <c r="L3985" s="5" t="n">
        <v>4875001</v>
      </c>
      <c r="M3985" s="6" t="n">
        <v>19.212819</v>
      </c>
      <c r="AB3985" s="8" t="inlineStr">
        <is>
          <t>QISSwaps</t>
        </is>
      </c>
      <c r="AG3985" t="n">
        <v>0.003262</v>
      </c>
    </row>
    <row r="3986">
      <c r="A3986" t="inlineStr">
        <is>
          <t>QIS</t>
        </is>
      </c>
      <c r="B3986" t="inlineStr">
        <is>
          <t>SPXW US 10/06/25 C6875 Index</t>
        </is>
      </c>
      <c r="C3986" t="inlineStr">
        <is>
          <t>SPXW US 10/06/25 C6875 Index</t>
        </is>
      </c>
      <c r="G3986" s="1" t="n">
        <v>-110.2482929445</v>
      </c>
      <c r="H3986" s="1" t="n">
        <v>0.075</v>
      </c>
      <c r="K3986" s="4" t="n">
        <v>93662513.40000001</v>
      </c>
      <c r="L3986" s="5" t="n">
        <v>4875001</v>
      </c>
      <c r="M3986" s="6" t="n">
        <v>19.212819</v>
      </c>
      <c r="AB3986" s="8" t="inlineStr">
        <is>
          <t>QISSwaps</t>
        </is>
      </c>
      <c r="AG3986" t="n">
        <v>0.003262</v>
      </c>
    </row>
    <row r="3987">
      <c r="A3987" t="inlineStr">
        <is>
          <t>QIS</t>
        </is>
      </c>
      <c r="B3987" t="inlineStr">
        <is>
          <t>SPXW US 10/06/25 C6875 Index</t>
        </is>
      </c>
      <c r="C3987" t="inlineStr">
        <is>
          <t>SPXW US 10/06/25 C6875 Index</t>
        </is>
      </c>
      <c r="G3987" s="1" t="n">
        <v>-1.688740341876</v>
      </c>
      <c r="H3987" s="1" t="n">
        <v>0.075</v>
      </c>
      <c r="K3987" s="4" t="n">
        <v>93662513.40000001</v>
      </c>
      <c r="L3987" s="5" t="n">
        <v>4875001</v>
      </c>
      <c r="M3987" s="6" t="n">
        <v>19.212819</v>
      </c>
      <c r="AB3987" s="8" t="inlineStr">
        <is>
          <t>QISSwaps</t>
        </is>
      </c>
      <c r="AG3987" t="n">
        <v>0.003262</v>
      </c>
    </row>
    <row r="3988">
      <c r="A3988" t="inlineStr">
        <is>
          <t>QIS</t>
        </is>
      </c>
      <c r="B3988" t="inlineStr">
        <is>
          <t>SPXW US 10/06/25 C6880 Index</t>
        </is>
      </c>
      <c r="C3988" t="inlineStr">
        <is>
          <t>SPXW US 10/06/25 C6880 Index</t>
        </is>
      </c>
      <c r="G3988" s="1" t="n">
        <v>-1.688740341876</v>
      </c>
      <c r="H3988" s="1" t="n">
        <v>0.075</v>
      </c>
      <c r="K3988" s="4" t="n">
        <v>93662513.40000001</v>
      </c>
      <c r="L3988" s="5" t="n">
        <v>4875001</v>
      </c>
      <c r="M3988" s="6" t="n">
        <v>19.212819</v>
      </c>
      <c r="AB3988" s="8" t="inlineStr">
        <is>
          <t>QISSwaps</t>
        </is>
      </c>
      <c r="AG3988" t="n">
        <v>0.003262</v>
      </c>
    </row>
    <row r="3989">
      <c r="A3989" t="inlineStr">
        <is>
          <t>QIS</t>
        </is>
      </c>
      <c r="B3989" t="inlineStr">
        <is>
          <t>SPXW US 10/06/25 C6880 Index</t>
        </is>
      </c>
      <c r="C3989" t="inlineStr">
        <is>
          <t>SPXW US 10/06/25 C6880 Index</t>
        </is>
      </c>
      <c r="G3989" s="1" t="n">
        <v>-110.2482929445</v>
      </c>
      <c r="H3989" s="1" t="n">
        <v>0.075</v>
      </c>
      <c r="K3989" s="4" t="n">
        <v>93662513.40000001</v>
      </c>
      <c r="L3989" s="5" t="n">
        <v>4875001</v>
      </c>
      <c r="M3989" s="6" t="n">
        <v>19.212819</v>
      </c>
      <c r="AB3989" s="8" t="inlineStr">
        <is>
          <t>QISSwaps</t>
        </is>
      </c>
      <c r="AG3989" t="n">
        <v>0.003262</v>
      </c>
    </row>
    <row r="3990">
      <c r="A3990" t="inlineStr">
        <is>
          <t>QIS</t>
        </is>
      </c>
      <c r="B3990" t="inlineStr">
        <is>
          <t>SPXW US 10/06/25 C6890 Index</t>
        </is>
      </c>
      <c r="C3990" t="inlineStr">
        <is>
          <t>SPXW US 10/06/25 C6890 Index</t>
        </is>
      </c>
      <c r="G3990" s="1" t="n">
        <v>-1.688740341876</v>
      </c>
      <c r="H3990" s="1" t="n">
        <v>0.075</v>
      </c>
      <c r="K3990" s="4" t="n">
        <v>93662513.40000001</v>
      </c>
      <c r="L3990" s="5" t="n">
        <v>4875001</v>
      </c>
      <c r="M3990" s="6" t="n">
        <v>19.212819</v>
      </c>
      <c r="AB3990" s="8" t="inlineStr">
        <is>
          <t>QISSwaps</t>
        </is>
      </c>
      <c r="AG3990" t="n">
        <v>0.003262</v>
      </c>
    </row>
    <row r="3991">
      <c r="A3991" t="inlineStr">
        <is>
          <t>QIS</t>
        </is>
      </c>
      <c r="B3991" t="inlineStr">
        <is>
          <t>SPXW US 10/06/25 C6890 Index</t>
        </is>
      </c>
      <c r="C3991" t="inlineStr">
        <is>
          <t>SPXW US 10/06/25 C6890 Index</t>
        </is>
      </c>
      <c r="G3991" s="1" t="n">
        <v>-103.667651532</v>
      </c>
      <c r="H3991" s="1" t="n">
        <v>0.075</v>
      </c>
      <c r="K3991" s="4" t="n">
        <v>93662513.40000001</v>
      </c>
      <c r="L3991" s="5" t="n">
        <v>4875001</v>
      </c>
      <c r="M3991" s="6" t="n">
        <v>19.212819</v>
      </c>
      <c r="AB3991" s="8" t="inlineStr">
        <is>
          <t>QISSwaps</t>
        </is>
      </c>
      <c r="AG3991" t="n">
        <v>0.003262</v>
      </c>
    </row>
    <row r="3992">
      <c r="A3992" t="inlineStr">
        <is>
          <t>QIS</t>
        </is>
      </c>
      <c r="B3992" t="inlineStr">
        <is>
          <t>SPXW US 10/06/25 C6900 Index</t>
        </is>
      </c>
      <c r="C3992" t="inlineStr">
        <is>
          <t>SPXW US 10/06/25 C6900 Index</t>
        </is>
      </c>
      <c r="G3992" s="1" t="n">
        <v>-0.751760760744</v>
      </c>
      <c r="H3992" s="1" t="n">
        <v>0.075</v>
      </c>
      <c r="K3992" s="4" t="n">
        <v>93662513.40000001</v>
      </c>
      <c r="L3992" s="5" t="n">
        <v>4875001</v>
      </c>
      <c r="M3992" s="6" t="n">
        <v>19.212819</v>
      </c>
      <c r="AB3992" s="8" t="inlineStr">
        <is>
          <t>QISSwaps</t>
        </is>
      </c>
      <c r="AG3992" t="n">
        <v>0.003262</v>
      </c>
    </row>
    <row r="3993">
      <c r="A3993" t="inlineStr">
        <is>
          <t>QIS</t>
        </is>
      </c>
      <c r="B3993" t="inlineStr">
        <is>
          <t>SPXW US 10/06/25 C6900 Index</t>
        </is>
      </c>
      <c r="C3993" t="inlineStr">
        <is>
          <t>SPXW US 10/06/25 C6900 Index</t>
        </is>
      </c>
      <c r="G3993" s="1" t="n">
        <v>-103.667651532</v>
      </c>
      <c r="H3993" s="1" t="n">
        <v>0.075</v>
      </c>
      <c r="K3993" s="4" t="n">
        <v>93662513.40000001</v>
      </c>
      <c r="L3993" s="5" t="n">
        <v>4875001</v>
      </c>
      <c r="M3993" s="6" t="n">
        <v>19.212819</v>
      </c>
      <c r="AB3993" s="8" t="inlineStr">
        <is>
          <t>QISSwaps</t>
        </is>
      </c>
      <c r="AG3993" t="n">
        <v>0.003262</v>
      </c>
    </row>
    <row r="3994">
      <c r="A3994" t="inlineStr">
        <is>
          <t>QIS</t>
        </is>
      </c>
      <c r="B3994" t="inlineStr">
        <is>
          <t>SPXW US 10/06/25 C6910 Index</t>
        </is>
      </c>
      <c r="C3994" t="inlineStr">
        <is>
          <t>SPXW US 10/06/25 C6910 Index</t>
        </is>
      </c>
      <c r="G3994" s="1" t="n">
        <v>-46.0644452465</v>
      </c>
      <c r="H3994" s="1" t="n">
        <v>0.075</v>
      </c>
      <c r="K3994" s="4" t="n">
        <v>93662513.40000001</v>
      </c>
      <c r="L3994" s="5" t="n">
        <v>4875001</v>
      </c>
      <c r="M3994" s="6" t="n">
        <v>19.212819</v>
      </c>
      <c r="AB3994" s="8" t="inlineStr">
        <is>
          <t>QISSwaps</t>
        </is>
      </c>
      <c r="AG3994" t="n">
        <v>0.003262</v>
      </c>
    </row>
    <row r="3995">
      <c r="A3995" t="inlineStr">
        <is>
          <t>QIS</t>
        </is>
      </c>
      <c r="B3995" t="inlineStr">
        <is>
          <t>SPXW US 10/07/25 C6820 Index</t>
        </is>
      </c>
      <c r="C3995" t="inlineStr">
        <is>
          <t>SPXW US 10/07/25 C6820 Index</t>
        </is>
      </c>
      <c r="G3995" s="1" t="n">
        <v>-99.429524274</v>
      </c>
      <c r="H3995" s="1" t="n">
        <v>1.075</v>
      </c>
      <c r="K3995" s="4" t="n">
        <v>93662513.40000001</v>
      </c>
      <c r="L3995" s="5" t="n">
        <v>4875001</v>
      </c>
      <c r="M3995" s="6" t="n">
        <v>19.212819</v>
      </c>
      <c r="AB3995" s="8" t="inlineStr">
        <is>
          <t>QISSwaps</t>
        </is>
      </c>
      <c r="AG3995" t="n">
        <v>0.003262</v>
      </c>
    </row>
    <row r="3996">
      <c r="A3996" t="inlineStr">
        <is>
          <t>QIS</t>
        </is>
      </c>
      <c r="B3996" t="inlineStr">
        <is>
          <t>SPXW US 10/07/25 C6825 Index</t>
        </is>
      </c>
      <c r="C3996" t="inlineStr">
        <is>
          <t>SPXW US 10/07/25 C6825 Index</t>
        </is>
      </c>
      <c r="G3996" s="1" t="n">
        <v>-99.429524274</v>
      </c>
      <c r="H3996" s="1" t="n">
        <v>0.775</v>
      </c>
      <c r="K3996" s="4" t="n">
        <v>93662513.40000001</v>
      </c>
      <c r="L3996" s="5" t="n">
        <v>4875001</v>
      </c>
      <c r="M3996" s="6" t="n">
        <v>19.212819</v>
      </c>
      <c r="AB3996" s="8" t="inlineStr">
        <is>
          <t>QISSwaps</t>
        </is>
      </c>
      <c r="AG3996" t="n">
        <v>0.003262</v>
      </c>
    </row>
    <row r="3997">
      <c r="A3997" t="inlineStr">
        <is>
          <t>QIS</t>
        </is>
      </c>
      <c r="B3997" t="inlineStr">
        <is>
          <t>SPXW US 10/07/25 C6825 Index</t>
        </is>
      </c>
      <c r="C3997" t="inlineStr">
        <is>
          <t>SPXW US 10/07/25 C6825 Index</t>
        </is>
      </c>
      <c r="G3997" s="1" t="n">
        <v>-1.405469499336</v>
      </c>
      <c r="H3997" s="1" t="n">
        <v>0.775</v>
      </c>
      <c r="K3997" s="4" t="n">
        <v>93662513.40000001</v>
      </c>
      <c r="L3997" s="5" t="n">
        <v>4875001</v>
      </c>
      <c r="M3997" s="6" t="n">
        <v>19.212819</v>
      </c>
      <c r="AB3997" s="8" t="inlineStr">
        <is>
          <t>QISSwaps</t>
        </is>
      </c>
      <c r="AG3997" t="n">
        <v>0.003262</v>
      </c>
    </row>
    <row r="3998">
      <c r="A3998" t="inlineStr">
        <is>
          <t>QIS</t>
        </is>
      </c>
      <c r="B3998" t="inlineStr">
        <is>
          <t>SPXW US 10/07/25 C6830 Index</t>
        </is>
      </c>
      <c r="C3998" t="inlineStr">
        <is>
          <t>SPXW US 10/07/25 C6830 Index</t>
        </is>
      </c>
      <c r="G3998" s="1" t="n">
        <v>-1.405469499336</v>
      </c>
      <c r="H3998" s="1" t="n">
        <v>0.65</v>
      </c>
      <c r="K3998" s="4" t="n">
        <v>93662513.40000001</v>
      </c>
      <c r="L3998" s="5" t="n">
        <v>4875001</v>
      </c>
      <c r="M3998" s="6" t="n">
        <v>19.212819</v>
      </c>
      <c r="AB3998" s="8" t="inlineStr">
        <is>
          <t>QISSwaps</t>
        </is>
      </c>
      <c r="AG3998" t="n">
        <v>0.003262</v>
      </c>
    </row>
    <row r="3999">
      <c r="A3999" t="inlineStr">
        <is>
          <t>QIS</t>
        </is>
      </c>
      <c r="B3999" t="inlineStr">
        <is>
          <t>SPXW US 10/07/25 C6830 Index</t>
        </is>
      </c>
      <c r="C3999" t="inlineStr">
        <is>
          <t>SPXW US 10/07/25 C6830 Index</t>
        </is>
      </c>
      <c r="G3999" s="1" t="n">
        <v>-99.429524274</v>
      </c>
      <c r="H3999" s="1" t="n">
        <v>0.65</v>
      </c>
      <c r="K3999" s="4" t="n">
        <v>93662513.40000001</v>
      </c>
      <c r="L3999" s="5" t="n">
        <v>4875001</v>
      </c>
      <c r="M3999" s="6" t="n">
        <v>19.212819</v>
      </c>
      <c r="AB3999" s="8" t="inlineStr">
        <is>
          <t>QISSwaps</t>
        </is>
      </c>
      <c r="AG3999" t="n">
        <v>0.003262</v>
      </c>
    </row>
    <row r="4000">
      <c r="A4000" t="inlineStr">
        <is>
          <t>QIS</t>
        </is>
      </c>
      <c r="B4000" t="inlineStr">
        <is>
          <t>SPXW US 10/07/25 C6840 Index</t>
        </is>
      </c>
      <c r="C4000" t="inlineStr">
        <is>
          <t>SPXW US 10/07/25 C6840 Index</t>
        </is>
      </c>
      <c r="G4000" s="1" t="n">
        <v>-99.429524274</v>
      </c>
      <c r="H4000" s="1" t="n">
        <v>0.425</v>
      </c>
      <c r="K4000" s="4" t="n">
        <v>93662513.40000001</v>
      </c>
      <c r="L4000" s="5" t="n">
        <v>4875001</v>
      </c>
      <c r="M4000" s="6" t="n">
        <v>19.212819</v>
      </c>
      <c r="AB4000" s="8" t="inlineStr">
        <is>
          <t>QISSwaps</t>
        </is>
      </c>
      <c r="AG4000" t="n">
        <v>0.003262</v>
      </c>
    </row>
    <row r="4001">
      <c r="A4001" t="inlineStr">
        <is>
          <t>QIS</t>
        </is>
      </c>
      <c r="B4001" t="inlineStr">
        <is>
          <t>SPXW US 10/07/25 C6840 Index</t>
        </is>
      </c>
      <c r="C4001" t="inlineStr">
        <is>
          <t>SPXW US 10/07/25 C6840 Index</t>
        </is>
      </c>
      <c r="G4001" s="1" t="n">
        <v>-1.405469499336</v>
      </c>
      <c r="H4001" s="1" t="n">
        <v>0.425</v>
      </c>
      <c r="K4001" s="4" t="n">
        <v>93662513.40000001</v>
      </c>
      <c r="L4001" s="5" t="n">
        <v>4875001</v>
      </c>
      <c r="M4001" s="6" t="n">
        <v>19.212819</v>
      </c>
      <c r="AB4001" s="8" t="inlineStr">
        <is>
          <t>QISSwaps</t>
        </is>
      </c>
      <c r="AG4001" t="n">
        <v>0.003262</v>
      </c>
    </row>
    <row r="4002">
      <c r="A4002" t="inlineStr">
        <is>
          <t>QIS</t>
        </is>
      </c>
      <c r="B4002" t="inlineStr">
        <is>
          <t>SPXW US 10/07/25 C6850 Index</t>
        </is>
      </c>
      <c r="C4002" t="inlineStr">
        <is>
          <t>SPXW US 10/07/25 C6850 Index</t>
        </is>
      </c>
      <c r="G4002" s="1" t="n">
        <v>-99.429524274</v>
      </c>
      <c r="H4002" s="1" t="n">
        <v>0.3</v>
      </c>
      <c r="K4002" s="4" t="n">
        <v>93662513.40000001</v>
      </c>
      <c r="L4002" s="5" t="n">
        <v>4875001</v>
      </c>
      <c r="M4002" s="6" t="n">
        <v>19.212819</v>
      </c>
      <c r="AB4002" s="8" t="inlineStr">
        <is>
          <t>QISSwaps</t>
        </is>
      </c>
      <c r="AG4002" t="n">
        <v>0.003262</v>
      </c>
    </row>
    <row r="4003">
      <c r="A4003" t="inlineStr">
        <is>
          <t>QIS</t>
        </is>
      </c>
      <c r="B4003" t="inlineStr">
        <is>
          <t>SPXW US 10/07/25 C6850 Index</t>
        </is>
      </c>
      <c r="C4003" t="inlineStr">
        <is>
          <t>SPXW US 10/07/25 C6850 Index</t>
        </is>
      </c>
      <c r="G4003" s="1" t="n">
        <v>-1.405469499336</v>
      </c>
      <c r="H4003" s="1" t="n">
        <v>0.3</v>
      </c>
      <c r="K4003" s="4" t="n">
        <v>93662513.40000001</v>
      </c>
      <c r="L4003" s="5" t="n">
        <v>4875001</v>
      </c>
      <c r="M4003" s="6" t="n">
        <v>19.212819</v>
      </c>
      <c r="AB4003" s="8" t="inlineStr">
        <is>
          <t>QISSwaps</t>
        </is>
      </c>
      <c r="AG4003" t="n">
        <v>0.003262</v>
      </c>
    </row>
    <row r="4004">
      <c r="A4004" t="inlineStr">
        <is>
          <t>QIS</t>
        </is>
      </c>
      <c r="B4004" t="inlineStr">
        <is>
          <t>SPXW US 10/07/25 C6860 Index</t>
        </is>
      </c>
      <c r="C4004" t="inlineStr">
        <is>
          <t>SPXW US 10/07/25 C6860 Index</t>
        </is>
      </c>
      <c r="G4004" s="1" t="n">
        <v>-1.405469499336</v>
      </c>
      <c r="H4004" s="1" t="n">
        <v>0.2</v>
      </c>
      <c r="K4004" s="4" t="n">
        <v>93662513.40000001</v>
      </c>
      <c r="L4004" s="5" t="n">
        <v>4875001</v>
      </c>
      <c r="M4004" s="6" t="n">
        <v>19.212819</v>
      </c>
      <c r="AB4004" s="8" t="inlineStr">
        <is>
          <t>QISSwaps</t>
        </is>
      </c>
      <c r="AG4004" t="n">
        <v>0.003262</v>
      </c>
    </row>
    <row r="4005">
      <c r="A4005" t="inlineStr">
        <is>
          <t>QIS</t>
        </is>
      </c>
      <c r="B4005" t="inlineStr">
        <is>
          <t>SPXW US 10/07/25 C6860 Index</t>
        </is>
      </c>
      <c r="C4005" t="inlineStr">
        <is>
          <t>SPXW US 10/07/25 C6860 Index</t>
        </is>
      </c>
      <c r="G4005" s="1" t="n">
        <v>-89.4865673825</v>
      </c>
      <c r="H4005" s="1" t="n">
        <v>0.2</v>
      </c>
      <c r="K4005" s="4" t="n">
        <v>93662513.40000001</v>
      </c>
      <c r="L4005" s="5" t="n">
        <v>4875001</v>
      </c>
      <c r="M4005" s="6" t="n">
        <v>19.212819</v>
      </c>
      <c r="AB4005" s="8" t="inlineStr">
        <is>
          <t>QISSwaps</t>
        </is>
      </c>
      <c r="AG4005" t="n">
        <v>0.003262</v>
      </c>
    </row>
    <row r="4006">
      <c r="A4006" t="inlineStr">
        <is>
          <t>QIS</t>
        </is>
      </c>
      <c r="B4006" t="inlineStr">
        <is>
          <t>SPXW US 10/07/25 C6875 Index</t>
        </is>
      </c>
      <c r="C4006" t="inlineStr">
        <is>
          <t>SPXW US 10/07/25 C6875 Index</t>
        </is>
      </c>
      <c r="G4006" s="1" t="n">
        <v>-1.405469499336</v>
      </c>
      <c r="H4006" s="1" t="n">
        <v>0.15</v>
      </c>
      <c r="K4006" s="4" t="n">
        <v>93662513.40000001</v>
      </c>
      <c r="L4006" s="5" t="n">
        <v>4875001</v>
      </c>
      <c r="M4006" s="6" t="n">
        <v>19.212819</v>
      </c>
      <c r="AB4006" s="8" t="inlineStr">
        <is>
          <t>QISSwaps</t>
        </is>
      </c>
      <c r="AG4006" t="n">
        <v>0.003262</v>
      </c>
    </row>
    <row r="4007">
      <c r="A4007" t="inlineStr">
        <is>
          <t>QIS</t>
        </is>
      </c>
      <c r="B4007" t="inlineStr">
        <is>
          <t>SPXW US 10/07/25 C6875 Index</t>
        </is>
      </c>
      <c r="C4007" t="inlineStr">
        <is>
          <t>SPXW US 10/07/25 C6875 Index</t>
        </is>
      </c>
      <c r="G4007" s="1" t="n">
        <v>-89.4865673825</v>
      </c>
      <c r="H4007" s="1" t="n">
        <v>0.15</v>
      </c>
      <c r="K4007" s="4" t="n">
        <v>93662513.40000001</v>
      </c>
      <c r="L4007" s="5" t="n">
        <v>4875001</v>
      </c>
      <c r="M4007" s="6" t="n">
        <v>19.212819</v>
      </c>
      <c r="AB4007" s="8" t="inlineStr">
        <is>
          <t>QISSwaps</t>
        </is>
      </c>
      <c r="AG4007" t="n">
        <v>0.003262</v>
      </c>
    </row>
    <row r="4008">
      <c r="A4008" t="inlineStr">
        <is>
          <t>QIS</t>
        </is>
      </c>
      <c r="B4008" t="inlineStr">
        <is>
          <t>SPXW US 10/07/25 C6900 Index</t>
        </is>
      </c>
      <c r="C4008" t="inlineStr">
        <is>
          <t>SPXW US 10/07/25 C6900 Index</t>
        </is>
      </c>
      <c r="G4008" s="1" t="n">
        <v>-1.405469499336</v>
      </c>
      <c r="H4008" s="1" t="n">
        <v>0.075</v>
      </c>
      <c r="K4008" s="4" t="n">
        <v>93662513.40000001</v>
      </c>
      <c r="L4008" s="5" t="n">
        <v>4875001</v>
      </c>
      <c r="M4008" s="6" t="n">
        <v>19.212819</v>
      </c>
      <c r="AB4008" s="8" t="inlineStr">
        <is>
          <t>QISSwaps</t>
        </is>
      </c>
      <c r="AG4008" t="n">
        <v>0.003262</v>
      </c>
    </row>
    <row r="4009">
      <c r="A4009" t="inlineStr">
        <is>
          <t>QIS</t>
        </is>
      </c>
      <c r="B4009" t="inlineStr">
        <is>
          <t>SPXW US 10/07/25 C6900 Index</t>
        </is>
      </c>
      <c r="C4009" t="inlineStr">
        <is>
          <t>SPXW US 10/07/25 C6900 Index</t>
        </is>
      </c>
      <c r="G4009" s="1" t="n">
        <v>-79.5436328115</v>
      </c>
      <c r="H4009" s="1" t="n">
        <v>0.075</v>
      </c>
      <c r="K4009" s="4" t="n">
        <v>93662513.40000001</v>
      </c>
      <c r="L4009" s="5" t="n">
        <v>4875001</v>
      </c>
      <c r="M4009" s="6" t="n">
        <v>19.212819</v>
      </c>
      <c r="AB4009" s="8" t="inlineStr">
        <is>
          <t>QISSwaps</t>
        </is>
      </c>
      <c r="AG4009" t="n">
        <v>0.003262</v>
      </c>
    </row>
    <row r="4010">
      <c r="A4010" t="inlineStr">
        <is>
          <t>QIS</t>
        </is>
      </c>
      <c r="B4010" t="inlineStr">
        <is>
          <t>SPXW US 10/07/25 C6925 Index</t>
        </is>
      </c>
      <c r="C4010" t="inlineStr">
        <is>
          <t>SPXW US 10/07/25 C6925 Index</t>
        </is>
      </c>
      <c r="G4010" s="1" t="n">
        <v>-79.5436328115</v>
      </c>
      <c r="H4010" s="1" t="n">
        <v>0.1</v>
      </c>
      <c r="K4010" s="4" t="n">
        <v>93662513.40000001</v>
      </c>
      <c r="L4010" s="5" t="n">
        <v>4875001</v>
      </c>
      <c r="M4010" s="6" t="n">
        <v>19.212819</v>
      </c>
      <c r="AB4010" s="8" t="inlineStr">
        <is>
          <t>QISSwaps</t>
        </is>
      </c>
      <c r="AG4010" t="n">
        <v>0.003262</v>
      </c>
    </row>
    <row r="4011">
      <c r="A4011" t="inlineStr">
        <is>
          <t>QIS</t>
        </is>
      </c>
      <c r="B4011" t="inlineStr">
        <is>
          <t>SPXW US 10/07/25 C6925 Index</t>
        </is>
      </c>
      <c r="C4011" t="inlineStr">
        <is>
          <t>SPXW US 10/07/25 C6925 Index</t>
        </is>
      </c>
      <c r="G4011" s="1" t="n">
        <v>-1.405469499336</v>
      </c>
      <c r="H4011" s="1" t="n">
        <v>0.1</v>
      </c>
      <c r="K4011" s="4" t="n">
        <v>93662513.40000001</v>
      </c>
      <c r="L4011" s="5" t="n">
        <v>4875001</v>
      </c>
      <c r="M4011" s="6" t="n">
        <v>19.212819</v>
      </c>
      <c r="AB4011" s="8" t="inlineStr">
        <is>
          <t>QISSwaps</t>
        </is>
      </c>
      <c r="AG4011" t="n">
        <v>0.003262</v>
      </c>
    </row>
    <row r="4012">
      <c r="A4012" t="inlineStr">
        <is>
          <t>QIS</t>
        </is>
      </c>
      <c r="B4012" t="inlineStr">
        <is>
          <t>SPY US 11/21/2025 C675 Equity</t>
        </is>
      </c>
      <c r="C4012" t="inlineStr">
        <is>
          <t>SPY US 11/21/2025 C675 Equity</t>
        </is>
      </c>
      <c r="G4012" s="1" t="n">
        <v>-410.22844496998</v>
      </c>
      <c r="H4012" s="1" t="n">
        <v>10.975</v>
      </c>
      <c r="K4012" s="4" t="n">
        <v>93662513.40000001</v>
      </c>
      <c r="L4012" s="5" t="n">
        <v>4875001</v>
      </c>
      <c r="M4012" s="6" t="n">
        <v>19.212819</v>
      </c>
      <c r="AB4012" s="8" t="inlineStr">
        <is>
          <t>QISSwaps</t>
        </is>
      </c>
      <c r="AG4012" t="n">
        <v>0.003262</v>
      </c>
    </row>
    <row r="4013">
      <c r="A4013" t="inlineStr">
        <is>
          <t>QIS</t>
        </is>
      </c>
      <c r="B4013" t="inlineStr">
        <is>
          <t>SPY US Equity</t>
        </is>
      </c>
      <c r="C4013" t="inlineStr">
        <is>
          <t>SPY US Equity</t>
        </is>
      </c>
      <c r="G4013" s="1" t="n">
        <v>21060.657107399</v>
      </c>
      <c r="H4013" s="1" t="n">
        <v>666.1799999999999</v>
      </c>
      <c r="K4013" s="4" t="n">
        <v>93662513.40000001</v>
      </c>
      <c r="L4013" s="5" t="n">
        <v>4875001</v>
      </c>
      <c r="M4013" s="6" t="n">
        <v>19.212819</v>
      </c>
      <c r="AB4013" s="8" t="inlineStr">
        <is>
          <t>QISSwaps</t>
        </is>
      </c>
      <c r="AG4013" t="n">
        <v>0.003262</v>
      </c>
    </row>
    <row r="4014">
      <c r="A4014" t="inlineStr">
        <is>
          <t>QIS</t>
        </is>
      </c>
      <c r="B4014" t="inlineStr">
        <is>
          <t>SX5E 10/17/25 P4100 Index</t>
        </is>
      </c>
      <c r="C4014" t="inlineStr">
        <is>
          <t>SX5E 10/17/25 P4100 Index</t>
        </is>
      </c>
      <c r="G4014" s="1" t="n">
        <v>1.54039278774</v>
      </c>
      <c r="H4014" s="1" t="n">
        <v>0.5867</v>
      </c>
      <c r="K4014" s="4" t="n">
        <v>93662513.40000001</v>
      </c>
      <c r="L4014" s="5" t="n">
        <v>4875001</v>
      </c>
      <c r="M4014" s="6" t="n">
        <v>19.212819</v>
      </c>
      <c r="AB4014" s="8" t="inlineStr">
        <is>
          <t>QISSwaps</t>
        </is>
      </c>
      <c r="AG4014" t="n">
        <v>0.003262</v>
      </c>
    </row>
    <row r="4015">
      <c r="A4015" t="inlineStr">
        <is>
          <t>QIS</t>
        </is>
      </c>
      <c r="B4015" t="inlineStr">
        <is>
          <t>SX5E 10/17/25 P4125 Index</t>
        </is>
      </c>
      <c r="C4015" t="inlineStr">
        <is>
          <t>SX5E 10/17/25 P4125 Index</t>
        </is>
      </c>
      <c r="G4015" s="1" t="n">
        <v>1.54039278774</v>
      </c>
      <c r="H4015" s="1" t="n">
        <v>0.5867</v>
      </c>
      <c r="K4015" s="4" t="n">
        <v>93662513.40000001</v>
      </c>
      <c r="L4015" s="5" t="n">
        <v>4875001</v>
      </c>
      <c r="M4015" s="6" t="n">
        <v>19.212819</v>
      </c>
      <c r="AB4015" s="8" t="inlineStr">
        <is>
          <t>QISSwaps</t>
        </is>
      </c>
      <c r="AG4015" t="n">
        <v>0.003262</v>
      </c>
    </row>
    <row r="4016">
      <c r="A4016" t="inlineStr">
        <is>
          <t>QIS</t>
        </is>
      </c>
      <c r="B4016" t="inlineStr">
        <is>
          <t>SX5E 10/17/25 P4150 Index</t>
        </is>
      </c>
      <c r="C4016" t="inlineStr">
        <is>
          <t>SX5E 10/17/25 P4150 Index</t>
        </is>
      </c>
      <c r="G4016" s="1" t="n">
        <v>1.54039278774</v>
      </c>
      <c r="H4016" s="1" t="n">
        <v>0.70404</v>
      </c>
      <c r="K4016" s="4" t="n">
        <v>93662513.40000001</v>
      </c>
      <c r="L4016" s="5" t="n">
        <v>4875001</v>
      </c>
      <c r="M4016" s="6" t="n">
        <v>19.212819</v>
      </c>
      <c r="AB4016" s="8" t="inlineStr">
        <is>
          <t>QISSwaps</t>
        </is>
      </c>
      <c r="AG4016" t="n">
        <v>0.003262</v>
      </c>
    </row>
    <row r="4017">
      <c r="A4017" t="inlineStr">
        <is>
          <t>QIS</t>
        </is>
      </c>
      <c r="B4017" t="inlineStr">
        <is>
          <t>SX5E 10/17/25 P4225 Index</t>
        </is>
      </c>
      <c r="C4017" t="inlineStr">
        <is>
          <t>SX5E 10/17/25 P4225 Index</t>
        </is>
      </c>
      <c r="G4017" s="1" t="n">
        <v>3.39438752326</v>
      </c>
      <c r="H4017" s="1" t="n">
        <v>0.82138</v>
      </c>
      <c r="K4017" s="4" t="n">
        <v>93662513.40000001</v>
      </c>
      <c r="L4017" s="5" t="n">
        <v>4875001</v>
      </c>
      <c r="M4017" s="6" t="n">
        <v>19.212819</v>
      </c>
      <c r="AB4017" s="8" t="inlineStr">
        <is>
          <t>QISSwaps</t>
        </is>
      </c>
      <c r="AG4017" t="n">
        <v>0.003262</v>
      </c>
    </row>
    <row r="4018">
      <c r="A4018" t="inlineStr">
        <is>
          <t>QIS</t>
        </is>
      </c>
      <c r="B4018" t="inlineStr">
        <is>
          <t>SX5E 10/17/25 P4250 Index</t>
        </is>
      </c>
      <c r="C4018" t="inlineStr">
        <is>
          <t>SX5E 10/17/25 P4250 Index</t>
        </is>
      </c>
      <c r="G4018" s="1" t="n">
        <v>4.96291072596</v>
      </c>
      <c r="H4018" s="1" t="n">
        <v>0.82138</v>
      </c>
      <c r="K4018" s="4" t="n">
        <v>93662513.40000001</v>
      </c>
      <c r="L4018" s="5" t="n">
        <v>4875001</v>
      </c>
      <c r="M4018" s="6" t="n">
        <v>19.212819</v>
      </c>
      <c r="AB4018" s="8" t="inlineStr">
        <is>
          <t>QISSwaps</t>
        </is>
      </c>
      <c r="AG4018" t="n">
        <v>0.003262</v>
      </c>
    </row>
    <row r="4019">
      <c r="A4019" t="inlineStr">
        <is>
          <t>QIS</t>
        </is>
      </c>
      <c r="B4019" t="inlineStr">
        <is>
          <t>SX5E 10/17/25 P4275 Index</t>
        </is>
      </c>
      <c r="C4019" t="inlineStr">
        <is>
          <t>SX5E 10/17/25 P4275 Index</t>
        </is>
      </c>
      <c r="G4019" s="1" t="n">
        <v>4.96291072596</v>
      </c>
      <c r="H4019" s="1" t="n">
        <v>0.82138</v>
      </c>
      <c r="K4019" s="4" t="n">
        <v>93662513.40000001</v>
      </c>
      <c r="L4019" s="5" t="n">
        <v>4875001</v>
      </c>
      <c r="M4019" s="6" t="n">
        <v>19.212819</v>
      </c>
      <c r="AB4019" s="8" t="inlineStr">
        <is>
          <t>QISSwaps</t>
        </is>
      </c>
      <c r="AG4019" t="n">
        <v>0.003262</v>
      </c>
    </row>
    <row r="4020">
      <c r="A4020" t="inlineStr">
        <is>
          <t>QIS</t>
        </is>
      </c>
      <c r="B4020" t="inlineStr">
        <is>
          <t>SX5E 10/17/25 P4300 Index</t>
        </is>
      </c>
      <c r="C4020" t="inlineStr">
        <is>
          <t>SX5E 10/17/25 P4300 Index</t>
        </is>
      </c>
      <c r="G4020" s="1" t="n">
        <v>5.12031606062</v>
      </c>
      <c r="H4020" s="1" t="n">
        <v>0.93872</v>
      </c>
      <c r="K4020" s="4" t="n">
        <v>93662513.40000001</v>
      </c>
      <c r="L4020" s="5" t="n">
        <v>4875001</v>
      </c>
      <c r="M4020" s="6" t="n">
        <v>19.212819</v>
      </c>
      <c r="AB4020" s="8" t="inlineStr">
        <is>
          <t>QISSwaps</t>
        </is>
      </c>
      <c r="AG4020" t="n">
        <v>0.003262</v>
      </c>
    </row>
    <row r="4021">
      <c r="A4021" t="inlineStr">
        <is>
          <t>QIS</t>
        </is>
      </c>
      <c r="B4021" t="inlineStr">
        <is>
          <t>SX5E 10/17/25 P4325 Index</t>
        </is>
      </c>
      <c r="C4021" t="inlineStr">
        <is>
          <t>SX5E 10/17/25 P4325 Index</t>
        </is>
      </c>
      <c r="G4021" s="1" t="n">
        <v>3.55179239534</v>
      </c>
      <c r="H4021" s="1" t="n">
        <v>0.93872</v>
      </c>
      <c r="K4021" s="4" t="n">
        <v>93662513.40000001</v>
      </c>
      <c r="L4021" s="5" t="n">
        <v>4875001</v>
      </c>
      <c r="M4021" s="6" t="n">
        <v>19.212819</v>
      </c>
      <c r="AB4021" s="8" t="inlineStr">
        <is>
          <t>QISSwaps</t>
        </is>
      </c>
      <c r="AG4021" t="n">
        <v>0.003262</v>
      </c>
    </row>
    <row r="4022">
      <c r="A4022" t="inlineStr">
        <is>
          <t>QIS</t>
        </is>
      </c>
      <c r="B4022" t="inlineStr">
        <is>
          <t>SX5E 10/17/25 P4350 Index</t>
        </is>
      </c>
      <c r="C4022" t="inlineStr">
        <is>
          <t>SX5E 10/17/25 P4350 Index</t>
        </is>
      </c>
      <c r="G4022" s="1" t="n">
        <v>11.2352633108</v>
      </c>
      <c r="H4022" s="1" t="n">
        <v>0.93872</v>
      </c>
      <c r="K4022" s="4" t="n">
        <v>93662513.40000001</v>
      </c>
      <c r="L4022" s="5" t="n">
        <v>4875001</v>
      </c>
      <c r="M4022" s="6" t="n">
        <v>19.212819</v>
      </c>
      <c r="AB4022" s="8" t="inlineStr">
        <is>
          <t>QISSwaps</t>
        </is>
      </c>
      <c r="AG4022" t="n">
        <v>0.003262</v>
      </c>
    </row>
    <row r="4023">
      <c r="A4023" t="inlineStr">
        <is>
          <t>QIS</t>
        </is>
      </c>
      <c r="B4023" t="inlineStr">
        <is>
          <t>SX5E 10/17/25 P4375 Index</t>
        </is>
      </c>
      <c r="C4023" t="inlineStr">
        <is>
          <t>SX5E 10/17/25 P4375 Index</t>
        </is>
      </c>
      <c r="G4023" s="1" t="n">
        <v>10.0697791234</v>
      </c>
      <c r="H4023" s="1" t="n">
        <v>1.05606</v>
      </c>
      <c r="K4023" s="4" t="n">
        <v>93662513.40000001</v>
      </c>
      <c r="L4023" s="5" t="n">
        <v>4875001</v>
      </c>
      <c r="M4023" s="6" t="n">
        <v>19.212819</v>
      </c>
      <c r="AB4023" s="8" t="inlineStr">
        <is>
          <t>QISSwaps</t>
        </is>
      </c>
      <c r="AG4023" t="n">
        <v>0.003262</v>
      </c>
    </row>
    <row r="4024">
      <c r="A4024" t="inlineStr">
        <is>
          <t>QIS</t>
        </is>
      </c>
      <c r="B4024" t="inlineStr">
        <is>
          <t>SX5E 10/17/25 P4400 Index</t>
        </is>
      </c>
      <c r="C4024" t="inlineStr">
        <is>
          <t>SX5E 10/17/25 P4400 Index</t>
        </is>
      </c>
      <c r="G4024" s="1" t="n">
        <v>15.23808462096</v>
      </c>
      <c r="H4024" s="1" t="n">
        <v>1.05606</v>
      </c>
      <c r="K4024" s="4" t="n">
        <v>93662513.40000001</v>
      </c>
      <c r="L4024" s="5" t="n">
        <v>4875001</v>
      </c>
      <c r="M4024" s="6" t="n">
        <v>19.212819</v>
      </c>
      <c r="AB4024" s="8" t="inlineStr">
        <is>
          <t>QISSwaps</t>
        </is>
      </c>
      <c r="AG4024" t="n">
        <v>0.003262</v>
      </c>
    </row>
    <row r="4025">
      <c r="A4025" t="inlineStr">
        <is>
          <t>QIS</t>
        </is>
      </c>
      <c r="B4025" t="inlineStr">
        <is>
          <t>SX5E 10/17/25 P4425 Index</t>
        </is>
      </c>
      <c r="C4025" t="inlineStr">
        <is>
          <t>SX5E 10/17/25 P4425 Index</t>
        </is>
      </c>
      <c r="G4025" s="1" t="n">
        <v>8.72095459106</v>
      </c>
      <c r="H4025" s="1" t="n">
        <v>1.1734</v>
      </c>
      <c r="K4025" s="4" t="n">
        <v>93662513.40000001</v>
      </c>
      <c r="L4025" s="5" t="n">
        <v>4875001</v>
      </c>
      <c r="M4025" s="6" t="n">
        <v>19.212819</v>
      </c>
      <c r="AB4025" s="8" t="inlineStr">
        <is>
          <t>QISSwaps</t>
        </is>
      </c>
      <c r="AG4025" t="n">
        <v>0.003262</v>
      </c>
    </row>
    <row r="4026">
      <c r="A4026" t="inlineStr">
        <is>
          <t>QIS</t>
        </is>
      </c>
      <c r="B4026" t="inlineStr">
        <is>
          <t>SX5E 10/17/25 P4450 Index</t>
        </is>
      </c>
      <c r="C4026" t="inlineStr">
        <is>
          <t>SX5E 10/17/25 P4450 Index</t>
        </is>
      </c>
      <c r="G4026" s="1" t="n">
        <v>8.087066414500001</v>
      </c>
      <c r="H4026" s="1" t="n">
        <v>1.1734</v>
      </c>
      <c r="K4026" s="4" t="n">
        <v>93662513.40000001</v>
      </c>
      <c r="L4026" s="5" t="n">
        <v>4875001</v>
      </c>
      <c r="M4026" s="6" t="n">
        <v>19.212819</v>
      </c>
      <c r="AB4026" s="8" t="inlineStr">
        <is>
          <t>QISSwaps</t>
        </is>
      </c>
      <c r="AG4026" t="n">
        <v>0.003262</v>
      </c>
    </row>
    <row r="4027">
      <c r="A4027" t="inlineStr">
        <is>
          <t>QIS</t>
        </is>
      </c>
      <c r="B4027" t="inlineStr">
        <is>
          <t>SX5E 10/17/25 P4475 Index</t>
        </is>
      </c>
      <c r="C4027" t="inlineStr">
        <is>
          <t>SX5E 10/17/25 P4475 Index</t>
        </is>
      </c>
      <c r="G4027" s="1" t="n">
        <v>2.91876045436</v>
      </c>
      <c r="H4027" s="1" t="n">
        <v>1.29074</v>
      </c>
      <c r="K4027" s="4" t="n">
        <v>93662513.40000001</v>
      </c>
      <c r="L4027" s="5" t="n">
        <v>4875001</v>
      </c>
      <c r="M4027" s="6" t="n">
        <v>19.212819</v>
      </c>
      <c r="AB4027" s="8" t="inlineStr">
        <is>
          <t>QISSwaps</t>
        </is>
      </c>
      <c r="AG4027" t="n">
        <v>0.003262</v>
      </c>
    </row>
    <row r="4028">
      <c r="A4028" t="inlineStr">
        <is>
          <t>QIS</t>
        </is>
      </c>
      <c r="B4028" t="inlineStr">
        <is>
          <t>SX5E 10/17/25 P4500 Index</t>
        </is>
      </c>
      <c r="C4028" t="inlineStr">
        <is>
          <t>SX5E 10/17/25 P4500 Index</t>
        </is>
      </c>
      <c r="G4028" s="1" t="n">
        <v>1.7524195688</v>
      </c>
      <c r="H4028" s="1" t="n">
        <v>1.29074</v>
      </c>
      <c r="K4028" s="4" t="n">
        <v>93662513.40000001</v>
      </c>
      <c r="L4028" s="5" t="n">
        <v>4875001</v>
      </c>
      <c r="M4028" s="6" t="n">
        <v>19.212819</v>
      </c>
      <c r="AB4028" s="8" t="inlineStr">
        <is>
          <t>QISSwaps</t>
        </is>
      </c>
      <c r="AG4028" t="n">
        <v>0.003262</v>
      </c>
    </row>
    <row r="4029">
      <c r="A4029" t="inlineStr">
        <is>
          <t>QIS</t>
        </is>
      </c>
      <c r="B4029" t="inlineStr">
        <is>
          <t>SX5E 10/17/25 P4525 Index</t>
        </is>
      </c>
      <c r="C4029" t="inlineStr">
        <is>
          <t>SX5E 10/17/25 P4525 Index</t>
        </is>
      </c>
      <c r="G4029" s="1" t="n">
        <v>1.15643751034</v>
      </c>
      <c r="H4029" s="1" t="n">
        <v>1.40808</v>
      </c>
      <c r="K4029" s="4" t="n">
        <v>93662513.40000001</v>
      </c>
      <c r="L4029" s="5" t="n">
        <v>4875001</v>
      </c>
      <c r="M4029" s="6" t="n">
        <v>19.212819</v>
      </c>
      <c r="AB4029" s="8" t="inlineStr">
        <is>
          <t>QISSwaps</t>
        </is>
      </c>
      <c r="AG4029" t="n">
        <v>0.003262</v>
      </c>
    </row>
    <row r="4030">
      <c r="A4030" t="inlineStr">
        <is>
          <t>QIS</t>
        </is>
      </c>
      <c r="B4030" t="inlineStr">
        <is>
          <t>SX5E 10/17/25 P4550 Index</t>
        </is>
      </c>
      <c r="C4030" t="inlineStr">
        <is>
          <t>SX5E 10/17/25 P4550 Index</t>
        </is>
      </c>
      <c r="G4030" s="1" t="n">
        <v>3.12480561344</v>
      </c>
      <c r="H4030" s="1" t="n">
        <v>1.40808</v>
      </c>
      <c r="K4030" s="4" t="n">
        <v>93662513.40000001</v>
      </c>
      <c r="L4030" s="5" t="n">
        <v>4875001</v>
      </c>
      <c r="M4030" s="6" t="n">
        <v>19.212819</v>
      </c>
      <c r="AB4030" s="8" t="inlineStr">
        <is>
          <t>QISSwaps</t>
        </is>
      </c>
      <c r="AG4030" t="n">
        <v>0.003262</v>
      </c>
    </row>
    <row r="4031">
      <c r="A4031" t="inlineStr">
        <is>
          <t>QIS</t>
        </is>
      </c>
      <c r="B4031" t="inlineStr">
        <is>
          <t>SX5E 10/17/25 P4575 Index</t>
        </is>
      </c>
      <c r="C4031" t="inlineStr">
        <is>
          <t>SX5E 10/17/25 P4575 Index</t>
        </is>
      </c>
      <c r="G4031" s="1" t="n">
        <v>3.12480561344</v>
      </c>
      <c r="H4031" s="1" t="n">
        <v>1.52542</v>
      </c>
      <c r="K4031" s="4" t="n">
        <v>93662513.40000001</v>
      </c>
      <c r="L4031" s="5" t="n">
        <v>4875001</v>
      </c>
      <c r="M4031" s="6" t="n">
        <v>19.212819</v>
      </c>
      <c r="AB4031" s="8" t="inlineStr">
        <is>
          <t>QISSwaps</t>
        </is>
      </c>
      <c r="AG4031" t="n">
        <v>0.003262</v>
      </c>
    </row>
    <row r="4032">
      <c r="A4032" t="inlineStr">
        <is>
          <t>QIS</t>
        </is>
      </c>
      <c r="B4032" t="inlineStr">
        <is>
          <t>SX5E 10/17/25 P4600 Index</t>
        </is>
      </c>
      <c r="C4032" t="inlineStr">
        <is>
          <t>SX5E 10/17/25 P4600 Index</t>
        </is>
      </c>
      <c r="G4032" s="1" t="n">
        <v>3.73081131792</v>
      </c>
      <c r="H4032" s="1" t="n">
        <v>1.52542</v>
      </c>
      <c r="K4032" s="4" t="n">
        <v>93662513.40000001</v>
      </c>
      <c r="L4032" s="5" t="n">
        <v>4875001</v>
      </c>
      <c r="M4032" s="6" t="n">
        <v>19.212819</v>
      </c>
      <c r="AB4032" s="8" t="inlineStr">
        <is>
          <t>QISSwaps</t>
        </is>
      </c>
      <c r="AG4032" t="n">
        <v>0.003262</v>
      </c>
    </row>
    <row r="4033">
      <c r="A4033" t="inlineStr">
        <is>
          <t>QIS</t>
        </is>
      </c>
      <c r="B4033" t="inlineStr">
        <is>
          <t>SX5E 10/17/25 P4625 Index</t>
        </is>
      </c>
      <c r="C4033" t="inlineStr">
        <is>
          <t>SX5E 10/17/25 P4625 Index</t>
        </is>
      </c>
      <c r="G4033" s="1" t="n">
        <v>1.76244275224</v>
      </c>
      <c r="H4033" s="1" t="n">
        <v>1.64276</v>
      </c>
      <c r="K4033" s="4" t="n">
        <v>93662513.40000001</v>
      </c>
      <c r="L4033" s="5" t="n">
        <v>4875001</v>
      </c>
      <c r="M4033" s="6" t="n">
        <v>19.212819</v>
      </c>
      <c r="AB4033" s="8" t="inlineStr">
        <is>
          <t>QISSwaps</t>
        </is>
      </c>
      <c r="AG4033" t="n">
        <v>0.003262</v>
      </c>
    </row>
    <row r="4034">
      <c r="A4034" t="inlineStr">
        <is>
          <t>QIS</t>
        </is>
      </c>
      <c r="B4034" t="inlineStr">
        <is>
          <t>SX5E 10/17/25 P4650 Index</t>
        </is>
      </c>
      <c r="C4034" t="inlineStr">
        <is>
          <t>SX5E 10/17/25 P4650 Index</t>
        </is>
      </c>
      <c r="G4034" s="1" t="n">
        <v>1.76244275224</v>
      </c>
      <c r="H4034" s="1" t="n">
        <v>1.7601</v>
      </c>
      <c r="K4034" s="4" t="n">
        <v>93662513.40000001</v>
      </c>
      <c r="L4034" s="5" t="n">
        <v>4875001</v>
      </c>
      <c r="M4034" s="6" t="n">
        <v>19.212819</v>
      </c>
      <c r="AB4034" s="8" t="inlineStr">
        <is>
          <t>QISSwaps</t>
        </is>
      </c>
      <c r="AG4034" t="n">
        <v>0.003262</v>
      </c>
    </row>
    <row r="4035">
      <c r="A4035" t="inlineStr">
        <is>
          <t>QIS</t>
        </is>
      </c>
      <c r="B4035" t="inlineStr">
        <is>
          <t>SX5E 11/21/25 P4225 Index</t>
        </is>
      </c>
      <c r="C4035" t="inlineStr">
        <is>
          <t>SX5E 11/21/25 P4225 Index</t>
        </is>
      </c>
      <c r="G4035" s="1" t="n">
        <v>0.99547956128</v>
      </c>
      <c r="H4035" s="1" t="n">
        <v>5.16296</v>
      </c>
      <c r="K4035" s="4" t="n">
        <v>93662513.40000001</v>
      </c>
      <c r="L4035" s="5" t="n">
        <v>4875001</v>
      </c>
      <c r="M4035" s="6" t="n">
        <v>19.212819</v>
      </c>
      <c r="AB4035" s="8" t="inlineStr">
        <is>
          <t>QISSwaps</t>
        </is>
      </c>
      <c r="AG4035" t="n">
        <v>0.003262</v>
      </c>
    </row>
    <row r="4036">
      <c r="A4036" t="inlineStr">
        <is>
          <t>QIS</t>
        </is>
      </c>
      <c r="B4036" t="inlineStr">
        <is>
          <t>SX5E 11/21/25 P4250 Index</t>
        </is>
      </c>
      <c r="C4036" t="inlineStr">
        <is>
          <t>SX5E 11/21/25 P4250 Index</t>
        </is>
      </c>
      <c r="G4036" s="1" t="n">
        <v>0.99547956128</v>
      </c>
      <c r="H4036" s="1" t="n">
        <v>5.39764</v>
      </c>
      <c r="K4036" s="4" t="n">
        <v>93662513.40000001</v>
      </c>
      <c r="L4036" s="5" t="n">
        <v>4875001</v>
      </c>
      <c r="M4036" s="6" t="n">
        <v>19.212819</v>
      </c>
      <c r="AB4036" s="8" t="inlineStr">
        <is>
          <t>QISSwaps</t>
        </is>
      </c>
      <c r="AG4036" t="n">
        <v>0.003262</v>
      </c>
    </row>
    <row r="4037">
      <c r="A4037" t="inlineStr">
        <is>
          <t>QIS</t>
        </is>
      </c>
      <c r="B4037" t="inlineStr">
        <is>
          <t>SX5E 11/21/25 P4275 Index</t>
        </is>
      </c>
      <c r="C4037" t="inlineStr">
        <is>
          <t>SX5E 11/21/25 P4275 Index</t>
        </is>
      </c>
      <c r="G4037" s="1" t="n">
        <v>0.99547956128</v>
      </c>
      <c r="H4037" s="1" t="n">
        <v>5.63232</v>
      </c>
      <c r="K4037" s="4" t="n">
        <v>93662513.40000001</v>
      </c>
      <c r="L4037" s="5" t="n">
        <v>4875001</v>
      </c>
      <c r="M4037" s="6" t="n">
        <v>19.212819</v>
      </c>
      <c r="AB4037" s="8" t="inlineStr">
        <is>
          <t>QISSwaps</t>
        </is>
      </c>
      <c r="AG4037" t="n">
        <v>0.003262</v>
      </c>
    </row>
    <row r="4038">
      <c r="A4038" t="inlineStr">
        <is>
          <t>QIS</t>
        </is>
      </c>
      <c r="B4038" t="inlineStr">
        <is>
          <t>SX5E 11/21/25 P4300 Index</t>
        </is>
      </c>
      <c r="C4038" t="inlineStr">
        <is>
          <t>SX5E 11/21/25 P4300 Index</t>
        </is>
      </c>
      <c r="G4038" s="1" t="n">
        <v>2.41832244458</v>
      </c>
      <c r="H4038" s="1" t="n">
        <v>5.867</v>
      </c>
      <c r="K4038" s="4" t="n">
        <v>93662513.40000001</v>
      </c>
      <c r="L4038" s="5" t="n">
        <v>4875001</v>
      </c>
      <c r="M4038" s="6" t="n">
        <v>19.212819</v>
      </c>
      <c r="AB4038" s="8" t="inlineStr">
        <is>
          <t>QISSwaps</t>
        </is>
      </c>
      <c r="AG4038" t="n">
        <v>0.003262</v>
      </c>
    </row>
    <row r="4039">
      <c r="A4039" t="inlineStr">
        <is>
          <t>QIS</t>
        </is>
      </c>
      <c r="B4039" t="inlineStr">
        <is>
          <t>SX5E 11/21/25 P4325 Index</t>
        </is>
      </c>
      <c r="C4039" t="inlineStr">
        <is>
          <t>SX5E 11/21/25 P4325 Index</t>
        </is>
      </c>
      <c r="G4039" s="1" t="n">
        <v>5.82636579202</v>
      </c>
      <c r="H4039" s="1" t="n">
        <v>6.10168</v>
      </c>
      <c r="K4039" s="4" t="n">
        <v>93662513.40000001</v>
      </c>
      <c r="L4039" s="5" t="n">
        <v>4875001</v>
      </c>
      <c r="M4039" s="6" t="n">
        <v>19.212819</v>
      </c>
      <c r="AB4039" s="8" t="inlineStr">
        <is>
          <t>QISSwaps</t>
        </is>
      </c>
      <c r="AG4039" t="n">
        <v>0.003262</v>
      </c>
    </row>
    <row r="4040">
      <c r="A4040" t="inlineStr">
        <is>
          <t>QIS</t>
        </is>
      </c>
      <c r="B4040" t="inlineStr">
        <is>
          <t>SX5E 11/21/25 P4350 Index</t>
        </is>
      </c>
      <c r="C4040" t="inlineStr">
        <is>
          <t>SX5E 11/21/25 P4350 Index</t>
        </is>
      </c>
      <c r="G4040" s="1" t="n">
        <v>11.0300674486</v>
      </c>
      <c r="H4040" s="1" t="n">
        <v>6.33636</v>
      </c>
      <c r="K4040" s="4" t="n">
        <v>93662513.40000001</v>
      </c>
      <c r="L4040" s="5" t="n">
        <v>4875001</v>
      </c>
      <c r="M4040" s="6" t="n">
        <v>19.212819</v>
      </c>
      <c r="AB4040" s="8" t="inlineStr">
        <is>
          <t>QISSwaps</t>
        </is>
      </c>
      <c r="AG4040" t="n">
        <v>0.003262</v>
      </c>
    </row>
    <row r="4041">
      <c r="A4041" t="inlineStr">
        <is>
          <t>QIS</t>
        </is>
      </c>
      <c r="B4041" t="inlineStr">
        <is>
          <t>SX5E 11/21/25 P4375 Index</t>
        </is>
      </c>
      <c r="C4041" t="inlineStr">
        <is>
          <t>SX5E 11/21/25 P4375 Index</t>
        </is>
      </c>
      <c r="G4041" s="1" t="n">
        <v>12.27402925816</v>
      </c>
      <c r="H4041" s="1" t="n">
        <v>6.68838</v>
      </c>
      <c r="K4041" s="4" t="n">
        <v>93662513.40000001</v>
      </c>
      <c r="L4041" s="5" t="n">
        <v>4875001</v>
      </c>
      <c r="M4041" s="6" t="n">
        <v>19.212819</v>
      </c>
      <c r="AB4041" s="8" t="inlineStr">
        <is>
          <t>QISSwaps</t>
        </is>
      </c>
      <c r="AG4041" t="n">
        <v>0.003262</v>
      </c>
    </row>
    <row r="4042">
      <c r="A4042" t="inlineStr">
        <is>
          <t>QIS</t>
        </is>
      </c>
      <c r="B4042" t="inlineStr">
        <is>
          <t>SX5E 11/21/25 P4400 Index</t>
        </is>
      </c>
      <c r="C4042" t="inlineStr">
        <is>
          <t>SX5E 11/21/25 P4400 Index</t>
        </is>
      </c>
      <c r="G4042" s="1" t="n">
        <v>9.7687991335</v>
      </c>
      <c r="H4042" s="1" t="n">
        <v>6.92306</v>
      </c>
      <c r="K4042" s="4" t="n">
        <v>93662513.40000001</v>
      </c>
      <c r="L4042" s="5" t="n">
        <v>4875001</v>
      </c>
      <c r="M4042" s="6" t="n">
        <v>19.212819</v>
      </c>
      <c r="AB4042" s="8" t="inlineStr">
        <is>
          <t>QISSwaps</t>
        </is>
      </c>
      <c r="AG4042" t="n">
        <v>0.003262</v>
      </c>
    </row>
    <row r="4043">
      <c r="A4043" t="inlineStr">
        <is>
          <t>QIS</t>
        </is>
      </c>
      <c r="B4043" t="inlineStr">
        <is>
          <t>SX5E 11/21/25 P4425 Index</t>
        </is>
      </c>
      <c r="C4043" t="inlineStr">
        <is>
          <t>SX5E 11/21/25 P4425 Index</t>
        </is>
      </c>
      <c r="G4043" s="1" t="n">
        <v>9.765982021300001</v>
      </c>
      <c r="H4043" s="1" t="n">
        <v>7.27508</v>
      </c>
      <c r="K4043" s="4" t="n">
        <v>93662513.40000001</v>
      </c>
      <c r="L4043" s="5" t="n">
        <v>4875001</v>
      </c>
      <c r="M4043" s="6" t="n">
        <v>19.212819</v>
      </c>
      <c r="AB4043" s="8" t="inlineStr">
        <is>
          <t>QISSwaps</t>
        </is>
      </c>
      <c r="AG4043" t="n">
        <v>0.003262</v>
      </c>
    </row>
    <row r="4044">
      <c r="A4044" t="inlineStr">
        <is>
          <t>QIS</t>
        </is>
      </c>
      <c r="B4044" t="inlineStr">
        <is>
          <t>SX5E 11/21/25 P4450 Index</t>
        </is>
      </c>
      <c r="C4044" t="inlineStr">
        <is>
          <t>SX5E 11/21/25 P4450 Index</t>
        </is>
      </c>
      <c r="G4044" s="1" t="n">
        <v>6.10369776716</v>
      </c>
      <c r="H4044" s="1" t="n">
        <v>7.50976</v>
      </c>
      <c r="K4044" s="4" t="n">
        <v>93662513.40000001</v>
      </c>
      <c r="L4044" s="5" t="n">
        <v>4875001</v>
      </c>
      <c r="M4044" s="6" t="n">
        <v>19.212819</v>
      </c>
      <c r="AB4044" s="8" t="inlineStr">
        <is>
          <t>QISSwaps</t>
        </is>
      </c>
      <c r="AG4044" t="n">
        <v>0.003262</v>
      </c>
    </row>
    <row r="4045">
      <c r="A4045" t="inlineStr">
        <is>
          <t>QIS</t>
        </is>
      </c>
      <c r="B4045" t="inlineStr">
        <is>
          <t>SX5E 11/21/25 P4475 Index</t>
        </is>
      </c>
      <c r="C4045" t="inlineStr">
        <is>
          <t>SX5E 11/21/25 P4475 Index</t>
        </is>
      </c>
      <c r="G4045" s="1" t="n">
        <v>12.0181614576</v>
      </c>
      <c r="H4045" s="1" t="n">
        <v>7.86178</v>
      </c>
      <c r="K4045" s="4" t="n">
        <v>93662513.40000001</v>
      </c>
      <c r="L4045" s="5" t="n">
        <v>4875001</v>
      </c>
      <c r="M4045" s="6" t="n">
        <v>19.212819</v>
      </c>
      <c r="AB4045" s="8" t="inlineStr">
        <is>
          <t>QISSwaps</t>
        </is>
      </c>
      <c r="AG4045" t="n">
        <v>0.003262</v>
      </c>
    </row>
    <row r="4046">
      <c r="A4046" t="inlineStr">
        <is>
          <t>QIS</t>
        </is>
      </c>
      <c r="B4046" t="inlineStr">
        <is>
          <t>SX5E 11/21/25 P4500 Index</t>
        </is>
      </c>
      <c r="C4046" t="inlineStr">
        <is>
          <t>SX5E 11/21/25 P4500 Index</t>
        </is>
      </c>
      <c r="G4046" s="1" t="n">
        <v>8.92563051334</v>
      </c>
      <c r="H4046" s="1" t="n">
        <v>8.213799999999999</v>
      </c>
      <c r="K4046" s="4" t="n">
        <v>93662513.40000001</v>
      </c>
      <c r="L4046" s="5" t="n">
        <v>4875001</v>
      </c>
      <c r="M4046" s="6" t="n">
        <v>19.212819</v>
      </c>
      <c r="AB4046" s="8" t="inlineStr">
        <is>
          <t>QISSwaps</t>
        </is>
      </c>
      <c r="AG4046" t="n">
        <v>0.003262</v>
      </c>
    </row>
    <row r="4047">
      <c r="A4047" t="inlineStr">
        <is>
          <t>QIS</t>
        </is>
      </c>
      <c r="B4047" t="inlineStr">
        <is>
          <t>SX5E 11/21/25 P4525 Index</t>
        </is>
      </c>
      <c r="C4047" t="inlineStr">
        <is>
          <t>SX5E 11/21/25 P4525 Index</t>
        </is>
      </c>
      <c r="G4047" s="1" t="n">
        <v>8.92563051334</v>
      </c>
      <c r="H4047" s="1" t="n">
        <v>8.56582</v>
      </c>
      <c r="K4047" s="4" t="n">
        <v>93662513.40000001</v>
      </c>
      <c r="L4047" s="5" t="n">
        <v>4875001</v>
      </c>
      <c r="M4047" s="6" t="n">
        <v>19.212819</v>
      </c>
      <c r="AB4047" s="8" t="inlineStr">
        <is>
          <t>QISSwaps</t>
        </is>
      </c>
      <c r="AG4047" t="n">
        <v>0.003262</v>
      </c>
    </row>
    <row r="4048">
      <c r="A4048" t="inlineStr">
        <is>
          <t>QIS</t>
        </is>
      </c>
      <c r="B4048" t="inlineStr">
        <is>
          <t>SX5E 11/21/25 P4550 Index</t>
        </is>
      </c>
      <c r="C4048" t="inlineStr">
        <is>
          <t>SX5E 11/21/25 P4550 Index</t>
        </is>
      </c>
      <c r="G4048" s="1" t="n">
        <v>2.10835360012</v>
      </c>
      <c r="H4048" s="1" t="n">
        <v>9.03518</v>
      </c>
      <c r="K4048" s="4" t="n">
        <v>93662513.40000001</v>
      </c>
      <c r="L4048" s="5" t="n">
        <v>4875001</v>
      </c>
      <c r="M4048" s="6" t="n">
        <v>19.212819</v>
      </c>
      <c r="AB4048" s="8" t="inlineStr">
        <is>
          <t>QISSwaps</t>
        </is>
      </c>
      <c r="AG4048" t="n">
        <v>0.003262</v>
      </c>
    </row>
    <row r="4049">
      <c r="A4049" t="inlineStr">
        <is>
          <t>QIS</t>
        </is>
      </c>
      <c r="B4049" t="inlineStr">
        <is>
          <t>SX5E 11/21/25 P4575 Index</t>
        </is>
      </c>
      <c r="C4049" t="inlineStr">
        <is>
          <t>SX5E 11/21/25 P4575 Index</t>
        </is>
      </c>
      <c r="G4049" s="1" t="n">
        <v>1.41658463848</v>
      </c>
      <c r="H4049" s="1" t="n">
        <v>9.50454</v>
      </c>
      <c r="K4049" s="4" t="n">
        <v>93662513.40000001</v>
      </c>
      <c r="L4049" s="5" t="n">
        <v>4875001</v>
      </c>
      <c r="M4049" s="6" t="n">
        <v>19.212819</v>
      </c>
      <c r="AB4049" s="8" t="inlineStr">
        <is>
          <t>QISSwaps</t>
        </is>
      </c>
      <c r="AG4049" t="n">
        <v>0.003262</v>
      </c>
    </row>
    <row r="4050">
      <c r="A4050" t="inlineStr">
        <is>
          <t>QIS</t>
        </is>
      </c>
      <c r="B4050" t="inlineStr">
        <is>
          <t>SX5E 11/21/25 P4600 Index</t>
        </is>
      </c>
      <c r="C4050" t="inlineStr">
        <is>
          <t>SX5E 11/21/25 P4600 Index</t>
        </is>
      </c>
      <c r="G4050" s="1" t="n">
        <v>4.15989960076</v>
      </c>
      <c r="H4050" s="1" t="n">
        <v>9.85656</v>
      </c>
      <c r="K4050" s="4" t="n">
        <v>93662513.40000001</v>
      </c>
      <c r="L4050" s="5" t="n">
        <v>4875001</v>
      </c>
      <c r="M4050" s="6" t="n">
        <v>19.212819</v>
      </c>
      <c r="AB4050" s="8" t="inlineStr">
        <is>
          <t>QISSwaps</t>
        </is>
      </c>
      <c r="AG4050" t="n">
        <v>0.003262</v>
      </c>
    </row>
    <row r="4051">
      <c r="A4051" t="inlineStr">
        <is>
          <t>QIS</t>
        </is>
      </c>
      <c r="B4051" t="inlineStr">
        <is>
          <t>SX5E 11/21/25 P4625 Index</t>
        </is>
      </c>
      <c r="C4051" t="inlineStr">
        <is>
          <t>SX5E 11/21/25 P4625 Index</t>
        </is>
      </c>
      <c r="G4051" s="1" t="n">
        <v>5.91956178462</v>
      </c>
      <c r="H4051" s="1" t="n">
        <v>10.44326</v>
      </c>
      <c r="K4051" s="4" t="n">
        <v>93662513.40000001</v>
      </c>
      <c r="L4051" s="5" t="n">
        <v>4875001</v>
      </c>
      <c r="M4051" s="6" t="n">
        <v>19.212819</v>
      </c>
      <c r="AB4051" s="8" t="inlineStr">
        <is>
          <t>QISSwaps</t>
        </is>
      </c>
      <c r="AG4051" t="n">
        <v>0.003262</v>
      </c>
    </row>
    <row r="4052">
      <c r="A4052" t="inlineStr">
        <is>
          <t>QIS</t>
        </is>
      </c>
      <c r="B4052" t="inlineStr">
        <is>
          <t>SX5E 11/21/25 P4650 Index</t>
        </is>
      </c>
      <c r="C4052" t="inlineStr">
        <is>
          <t>SX5E 11/21/25 P4650 Index</t>
        </is>
      </c>
      <c r="G4052" s="1" t="n">
        <v>4.50297714614</v>
      </c>
      <c r="H4052" s="1" t="n">
        <v>10.91262</v>
      </c>
      <c r="K4052" s="4" t="n">
        <v>93662513.40000001</v>
      </c>
      <c r="L4052" s="5" t="n">
        <v>4875001</v>
      </c>
      <c r="M4052" s="6" t="n">
        <v>19.212819</v>
      </c>
      <c r="AB4052" s="8" t="inlineStr">
        <is>
          <t>QISSwaps</t>
        </is>
      </c>
      <c r="AG4052" t="n">
        <v>0.003262</v>
      </c>
    </row>
    <row r="4053">
      <c r="A4053" t="inlineStr">
        <is>
          <t>QIS</t>
        </is>
      </c>
      <c r="B4053" t="inlineStr">
        <is>
          <t>SX5E 11/21/25 P4675 Index</t>
        </is>
      </c>
      <c r="C4053" t="inlineStr">
        <is>
          <t>SX5E 11/21/25 P4675 Index</t>
        </is>
      </c>
      <c r="G4053" s="1" t="n">
        <v>1.75966264644</v>
      </c>
      <c r="H4053" s="1" t="n">
        <v>11.49932</v>
      </c>
      <c r="K4053" s="4" t="n">
        <v>93662513.40000001</v>
      </c>
      <c r="L4053" s="5" t="n">
        <v>4875001</v>
      </c>
      <c r="M4053" s="6" t="n">
        <v>19.212819</v>
      </c>
      <c r="AB4053" s="8" t="inlineStr">
        <is>
          <t>QISSwaps</t>
        </is>
      </c>
      <c r="AG4053" t="n">
        <v>0.003262</v>
      </c>
    </row>
    <row r="4054">
      <c r="A4054" t="inlineStr">
        <is>
          <t>QIS</t>
        </is>
      </c>
      <c r="B4054" t="inlineStr">
        <is>
          <t>SX5E 12/19/25 P3600 Index</t>
        </is>
      </c>
      <c r="C4054" t="inlineStr">
        <is>
          <t>SX5E 12/19/25 P3600 Index</t>
        </is>
      </c>
      <c r="G4054" s="1" t="n">
        <v>800.2352339243206</v>
      </c>
      <c r="K4054" s="4" t="n">
        <v>93662513.40000001</v>
      </c>
      <c r="L4054" s="5" t="n">
        <v>4875001</v>
      </c>
      <c r="M4054" s="6" t="n">
        <v>19.212819</v>
      </c>
      <c r="AB4054" s="8" t="inlineStr">
        <is>
          <t>QISSwaps</t>
        </is>
      </c>
      <c r="AG4054" t="n">
        <v>0.003262</v>
      </c>
    </row>
    <row r="4055">
      <c r="A4055" t="inlineStr">
        <is>
          <t>QIS</t>
        </is>
      </c>
      <c r="B4055" t="inlineStr">
        <is>
          <t>SX5E 12/19/25 P4375 Index</t>
        </is>
      </c>
      <c r="C4055" t="inlineStr">
        <is>
          <t>SX5E 12/19/25 P4375 Index</t>
        </is>
      </c>
      <c r="G4055" s="1" t="n">
        <v>2.37659911632</v>
      </c>
      <c r="H4055" s="1" t="n">
        <v>14.43282</v>
      </c>
      <c r="K4055" s="4" t="n">
        <v>93662513.40000001</v>
      </c>
      <c r="L4055" s="5" t="n">
        <v>4875001</v>
      </c>
      <c r="M4055" s="6" t="n">
        <v>19.212819</v>
      </c>
      <c r="AB4055" s="8" t="inlineStr">
        <is>
          <t>QISSwaps</t>
        </is>
      </c>
      <c r="AG4055" t="n">
        <v>0.003262</v>
      </c>
    </row>
    <row r="4056">
      <c r="A4056" t="inlineStr">
        <is>
          <t>QIS</t>
        </is>
      </c>
      <c r="B4056" t="inlineStr">
        <is>
          <t>SX5E 12/19/25 P4400 Index</t>
        </is>
      </c>
      <c r="C4056" t="inlineStr">
        <is>
          <t>SX5E 12/19/25 P4400 Index</t>
        </is>
      </c>
      <c r="G4056" s="1" t="n">
        <v>3.07495706748</v>
      </c>
      <c r="H4056" s="1" t="n">
        <v>14.90218</v>
      </c>
      <c r="K4056" s="4" t="n">
        <v>93662513.40000001</v>
      </c>
      <c r="L4056" s="5" t="n">
        <v>4875001</v>
      </c>
      <c r="M4056" s="6" t="n">
        <v>19.212819</v>
      </c>
      <c r="AB4056" s="8" t="inlineStr">
        <is>
          <t>QISSwaps</t>
        </is>
      </c>
      <c r="AG4056" t="n">
        <v>0.003262</v>
      </c>
    </row>
    <row r="4057">
      <c r="A4057" t="inlineStr">
        <is>
          <t>QIS</t>
        </is>
      </c>
      <c r="B4057" t="inlineStr">
        <is>
          <t>SX5E 12/19/25 P4425 Index</t>
        </is>
      </c>
      <c r="C4057" t="inlineStr">
        <is>
          <t>SX5E 12/19/25 P4425 Index</t>
        </is>
      </c>
      <c r="G4057" s="1" t="n">
        <v>3.9703634593</v>
      </c>
      <c r="H4057" s="1" t="n">
        <v>15.48888</v>
      </c>
      <c r="K4057" s="4" t="n">
        <v>93662513.40000001</v>
      </c>
      <c r="L4057" s="5" t="n">
        <v>4875001</v>
      </c>
      <c r="M4057" s="6" t="n">
        <v>19.212819</v>
      </c>
      <c r="AB4057" s="8" t="inlineStr">
        <is>
          <t>QISSwaps</t>
        </is>
      </c>
      <c r="AG4057" t="n">
        <v>0.003262</v>
      </c>
    </row>
    <row r="4058">
      <c r="A4058" t="inlineStr">
        <is>
          <t>QIS</t>
        </is>
      </c>
      <c r="B4058" t="inlineStr">
        <is>
          <t>SX5E 12/19/25 P4450 Index</t>
        </is>
      </c>
      <c r="C4058" t="inlineStr">
        <is>
          <t>SX5E 12/19/25 P4450 Index</t>
        </is>
      </c>
      <c r="G4058" s="1" t="n">
        <v>3.22897539138</v>
      </c>
      <c r="H4058" s="1" t="n">
        <v>16.07558</v>
      </c>
      <c r="K4058" s="4" t="n">
        <v>93662513.40000001</v>
      </c>
      <c r="L4058" s="5" t="n">
        <v>4875001</v>
      </c>
      <c r="M4058" s="6" t="n">
        <v>19.212819</v>
      </c>
      <c r="AB4058" s="8" t="inlineStr">
        <is>
          <t>QISSwaps</t>
        </is>
      </c>
      <c r="AG4058" t="n">
        <v>0.003262</v>
      </c>
    </row>
    <row r="4059">
      <c r="A4059" t="inlineStr">
        <is>
          <t>QIS</t>
        </is>
      </c>
      <c r="B4059" t="inlineStr">
        <is>
          <t>SX5E 12/19/25 P4475 Index</t>
        </is>
      </c>
      <c r="C4059" t="inlineStr">
        <is>
          <t>SX5E 12/19/25 P4475 Index</t>
        </is>
      </c>
      <c r="G4059" s="1" t="n">
        <v>2.53061744022</v>
      </c>
      <c r="H4059" s="1" t="n">
        <v>16.77962</v>
      </c>
      <c r="K4059" s="4" t="n">
        <v>93662513.40000001</v>
      </c>
      <c r="L4059" s="5" t="n">
        <v>4875001</v>
      </c>
      <c r="M4059" s="6" t="n">
        <v>19.212819</v>
      </c>
      <c r="AB4059" s="8" t="inlineStr">
        <is>
          <t>QISSwaps</t>
        </is>
      </c>
      <c r="AG4059" t="n">
        <v>0.003262</v>
      </c>
    </row>
    <row r="4060">
      <c r="A4060" t="inlineStr">
        <is>
          <t>QIS</t>
        </is>
      </c>
      <c r="B4060" t="inlineStr">
        <is>
          <t>SX5E 12/19/25 P4500 Index</t>
        </is>
      </c>
      <c r="C4060" t="inlineStr">
        <is>
          <t>SX5E 12/19/25 P4500 Index</t>
        </is>
      </c>
      <c r="G4060" s="1" t="n">
        <v>3.863930277420001</v>
      </c>
      <c r="H4060" s="1" t="n">
        <v>17.48366</v>
      </c>
      <c r="K4060" s="4" t="n">
        <v>93662513.40000001</v>
      </c>
      <c r="L4060" s="5" t="n">
        <v>4875001</v>
      </c>
      <c r="M4060" s="6" t="n">
        <v>19.212819</v>
      </c>
      <c r="AB4060" s="8" t="inlineStr">
        <is>
          <t>QISSwaps</t>
        </is>
      </c>
      <c r="AG4060" t="n">
        <v>0.003262</v>
      </c>
    </row>
    <row r="4061">
      <c r="A4061" t="inlineStr">
        <is>
          <t>QIS</t>
        </is>
      </c>
      <c r="B4061" t="inlineStr">
        <is>
          <t>SX5E 12/19/25 P4525 Index</t>
        </is>
      </c>
      <c r="C4061" t="inlineStr">
        <is>
          <t>SX5E 12/19/25 P4525 Index</t>
        </is>
      </c>
      <c r="G4061" s="1" t="n">
        <v>2.22871876644</v>
      </c>
      <c r="H4061" s="1" t="n">
        <v>18.1877</v>
      </c>
      <c r="K4061" s="4" t="n">
        <v>93662513.40000001</v>
      </c>
      <c r="L4061" s="5" t="n">
        <v>4875001</v>
      </c>
      <c r="M4061" s="6" t="n">
        <v>19.212819</v>
      </c>
      <c r="AB4061" s="8" t="inlineStr">
        <is>
          <t>QISSwaps</t>
        </is>
      </c>
      <c r="AG4061" t="n">
        <v>0.003262</v>
      </c>
    </row>
    <row r="4062">
      <c r="A4062" t="inlineStr">
        <is>
          <t>QIS</t>
        </is>
      </c>
      <c r="B4062" t="inlineStr">
        <is>
          <t>SX5E 12/19/25 P4550 Index</t>
        </is>
      </c>
      <c r="C4062" t="inlineStr">
        <is>
          <t>SX5E 12/19/25 P4550 Index</t>
        </is>
      </c>
      <c r="G4062" s="1" t="n">
        <v>2.22871876644</v>
      </c>
      <c r="H4062" s="1" t="n">
        <v>18.89174</v>
      </c>
      <c r="K4062" s="4" t="n">
        <v>93662513.40000001</v>
      </c>
      <c r="L4062" s="5" t="n">
        <v>4875001</v>
      </c>
      <c r="M4062" s="6" t="n">
        <v>19.212819</v>
      </c>
      <c r="AB4062" s="8" t="inlineStr">
        <is>
          <t>QISSwaps</t>
        </is>
      </c>
      <c r="AG4062" t="n">
        <v>0.003262</v>
      </c>
    </row>
    <row r="4063">
      <c r="A4063" t="inlineStr">
        <is>
          <t>QIS</t>
        </is>
      </c>
      <c r="B4063" t="inlineStr">
        <is>
          <t>SX5E 12/19/25 P5000 Index</t>
        </is>
      </c>
      <c r="C4063" t="inlineStr">
        <is>
          <t>SX5E 12/19/25 P5000 Index</t>
        </is>
      </c>
      <c r="G4063" s="1" t="n">
        <v>-96.78723006139613</v>
      </c>
      <c r="K4063" s="4" t="n">
        <v>93662513.40000001</v>
      </c>
      <c r="L4063" s="5" t="n">
        <v>4875001</v>
      </c>
      <c r="M4063" s="6" t="n">
        <v>19.212819</v>
      </c>
      <c r="AB4063" s="8" t="inlineStr">
        <is>
          <t>QISSwaps</t>
        </is>
      </c>
      <c r="AG4063" t="n">
        <v>0.003262</v>
      </c>
    </row>
    <row r="4064">
      <c r="A4064" t="inlineStr">
        <is>
          <t>QIS</t>
        </is>
      </c>
      <c r="B4064" t="inlineStr">
        <is>
          <t>Swap US 10/10/2025 20Y Rec-3.843</t>
        </is>
      </c>
      <c r="C4064" t="inlineStr">
        <is>
          <t>Swap US 10/10/2025 20Y Rec-3.843</t>
        </is>
      </c>
      <c r="G4064" s="1" t="n">
        <v>-4029280.74736776</v>
      </c>
      <c r="H4064" s="1" t="n">
        <v>-0.014894260391448</v>
      </c>
      <c r="K4064" s="4" t="n">
        <v>93662513.40000001</v>
      </c>
      <c r="L4064" s="5" t="n">
        <v>4875001</v>
      </c>
      <c r="M4064" s="6" t="n">
        <v>19.212819</v>
      </c>
      <c r="AB4064" s="8" t="inlineStr">
        <is>
          <t>QISSwaps</t>
        </is>
      </c>
      <c r="AG4064" t="n">
        <v>0.003262</v>
      </c>
    </row>
    <row r="4065">
      <c r="A4065" t="inlineStr">
        <is>
          <t>QIS</t>
        </is>
      </c>
      <c r="B4065" t="inlineStr">
        <is>
          <t>Swap US 10/10/2025 2Y Rec-3.2431</t>
        </is>
      </c>
      <c r="C4065" t="inlineStr">
        <is>
          <t>Swap US 10/10/2025 2Y Rec-3.2431</t>
        </is>
      </c>
      <c r="G4065" s="1" t="n">
        <v>28278485.29984827</v>
      </c>
      <c r="H4065" s="1" t="n">
        <v>-0.0028649918111204</v>
      </c>
      <c r="K4065" s="4" t="n">
        <v>93662513.40000001</v>
      </c>
      <c r="L4065" s="5" t="n">
        <v>4875001</v>
      </c>
      <c r="M4065" s="6" t="n">
        <v>19.212819</v>
      </c>
      <c r="AB4065" s="8" t="inlineStr">
        <is>
          <t>QISSwaps</t>
        </is>
      </c>
      <c r="AG4065" t="n">
        <v>0.003262</v>
      </c>
    </row>
    <row r="4066">
      <c r="A4066" t="inlineStr">
        <is>
          <t>QIS</t>
        </is>
      </c>
      <c r="B4066" t="inlineStr">
        <is>
          <t>T UN Equity</t>
        </is>
      </c>
      <c r="C4066" t="inlineStr">
        <is>
          <t>T UN Equity</t>
        </is>
      </c>
      <c r="G4066" s="1" t="n">
        <v>-4828.5489307055</v>
      </c>
      <c r="H4066" s="1" t="n">
        <v>28.24</v>
      </c>
      <c r="K4066" s="4" t="n">
        <v>93662513.40000001</v>
      </c>
      <c r="L4066" s="5" t="n">
        <v>4875001</v>
      </c>
      <c r="M4066" s="6" t="n">
        <v>19.212819</v>
      </c>
      <c r="AB4066" s="8" t="inlineStr">
        <is>
          <t>QISSwaps</t>
        </is>
      </c>
      <c r="AG4066" t="n">
        <v>0.003262</v>
      </c>
    </row>
    <row r="4067">
      <c r="A4067" t="inlineStr">
        <is>
          <t>QIS</t>
        </is>
      </c>
      <c r="B4067" t="inlineStr">
        <is>
          <t>T US 11/21/2025 C29 Equity</t>
        </is>
      </c>
      <c r="C4067" t="inlineStr">
        <is>
          <t>T US 11/21/2025 C29 Equity</t>
        </is>
      </c>
      <c r="G4067" s="1" t="n">
        <v>118.56649222964</v>
      </c>
      <c r="H4067" s="1" t="n">
        <v>0.665</v>
      </c>
      <c r="K4067" s="4" t="n">
        <v>93662513.40000001</v>
      </c>
      <c r="L4067" s="5" t="n">
        <v>4875001</v>
      </c>
      <c r="M4067" s="6" t="n">
        <v>19.212819</v>
      </c>
      <c r="AB4067" s="8" t="inlineStr">
        <is>
          <t>QISSwaps</t>
        </is>
      </c>
      <c r="AG4067" t="n">
        <v>0.003262</v>
      </c>
    </row>
    <row r="4068">
      <c r="A4068" t="inlineStr">
        <is>
          <t>QIS</t>
        </is>
      </c>
      <c r="B4068" t="inlineStr">
        <is>
          <t>TMO UN Equity</t>
        </is>
      </c>
      <c r="C4068" t="inlineStr">
        <is>
          <t>TMO UN Equity</t>
        </is>
      </c>
      <c r="G4068" s="1" t="n">
        <v>121.783976041</v>
      </c>
      <c r="H4068" s="1" t="n">
        <v>485.02</v>
      </c>
      <c r="K4068" s="4" t="n">
        <v>93662513.40000001</v>
      </c>
      <c r="L4068" s="5" t="n">
        <v>4875001</v>
      </c>
      <c r="M4068" s="6" t="n">
        <v>19.212819</v>
      </c>
      <c r="AB4068" s="8" t="inlineStr">
        <is>
          <t>QISSwaps</t>
        </is>
      </c>
      <c r="AG4068" t="n">
        <v>0.003262</v>
      </c>
    </row>
    <row r="4069">
      <c r="A4069" t="inlineStr">
        <is>
          <t>QIS</t>
        </is>
      </c>
      <c r="B4069" t="inlineStr">
        <is>
          <t>TMO US 11/21/2025 P490 Equity</t>
        </is>
      </c>
      <c r="C4069" t="inlineStr">
        <is>
          <t>TMO US 11/21/2025 P490 Equity</t>
        </is>
      </c>
      <c r="G4069" s="1" t="n">
        <v>2.530887637642</v>
      </c>
      <c r="H4069" s="1" t="n">
        <v>25.25</v>
      </c>
      <c r="K4069" s="4" t="n">
        <v>93662513.40000001</v>
      </c>
      <c r="L4069" s="5" t="n">
        <v>4875001</v>
      </c>
      <c r="M4069" s="6" t="n">
        <v>19.212819</v>
      </c>
      <c r="AB4069" s="8" t="inlineStr">
        <is>
          <t>QISSwaps</t>
        </is>
      </c>
      <c r="AG4069" t="n">
        <v>0.003262</v>
      </c>
    </row>
    <row r="4070">
      <c r="A4070" t="inlineStr">
        <is>
          <t>QIS</t>
        </is>
      </c>
      <c r="B4070" t="inlineStr">
        <is>
          <t>TSLA US 11/21/2025 C450 Equity</t>
        </is>
      </c>
      <c r="C4070" t="inlineStr">
        <is>
          <t>TSLA US 11/21/2025 C450 Equity</t>
        </is>
      </c>
      <c r="G4070" s="1" t="n">
        <v>37.09747778828</v>
      </c>
      <c r="H4070" s="1" t="n">
        <v>40.075</v>
      </c>
      <c r="K4070" s="4" t="n">
        <v>93662513.40000001</v>
      </c>
      <c r="L4070" s="5" t="n">
        <v>4875001</v>
      </c>
      <c r="M4070" s="6" t="n">
        <v>19.212819</v>
      </c>
      <c r="AB4070" s="8" t="inlineStr">
        <is>
          <t>QISSwaps</t>
        </is>
      </c>
      <c r="AG4070" t="n">
        <v>0.003262</v>
      </c>
    </row>
    <row r="4071">
      <c r="A4071" t="inlineStr">
        <is>
          <t>QIS</t>
        </is>
      </c>
      <c r="B4071" t="inlineStr">
        <is>
          <t>TSLA UW Equity</t>
        </is>
      </c>
      <c r="C4071" t="inlineStr">
        <is>
          <t>TSLA UW Equity</t>
        </is>
      </c>
      <c r="G4071" s="1" t="n">
        <v>-2052.8499567667</v>
      </c>
      <c r="H4071" s="1" t="n">
        <v>444.72</v>
      </c>
      <c r="K4071" s="4" t="n">
        <v>93662513.40000001</v>
      </c>
      <c r="L4071" s="5" t="n">
        <v>4875001</v>
      </c>
      <c r="M4071" s="6" t="n">
        <v>19.212819</v>
      </c>
      <c r="AB4071" s="8" t="inlineStr">
        <is>
          <t>QISSwaps</t>
        </is>
      </c>
      <c r="AG4071" t="n">
        <v>0.003262</v>
      </c>
    </row>
    <row r="4072">
      <c r="A4072" t="inlineStr">
        <is>
          <t>QIS</t>
        </is>
      </c>
      <c r="B4072" t="inlineStr">
        <is>
          <t>TXN US 11/21/2025 P185 Equity</t>
        </is>
      </c>
      <c r="C4072" t="inlineStr">
        <is>
          <t>TXN US 11/21/2025 P185 Equity</t>
        </is>
      </c>
      <c r="G4072" s="1" t="n">
        <v>3.313957519691</v>
      </c>
      <c r="H4072" s="1" t="n">
        <v>10.425</v>
      </c>
      <c r="K4072" s="4" t="n">
        <v>93662513.40000001</v>
      </c>
      <c r="L4072" s="5" t="n">
        <v>4875001</v>
      </c>
      <c r="M4072" s="6" t="n">
        <v>19.212819</v>
      </c>
      <c r="AB4072" s="8" t="inlineStr">
        <is>
          <t>QISSwaps</t>
        </is>
      </c>
      <c r="AG4072" t="n">
        <v>0.003262</v>
      </c>
    </row>
    <row r="4073">
      <c r="A4073" t="inlineStr">
        <is>
          <t>QIS</t>
        </is>
      </c>
      <c r="B4073" t="inlineStr">
        <is>
          <t>TXN UW Equity</t>
        </is>
      </c>
      <c r="C4073" t="inlineStr">
        <is>
          <t>TXN UW Equity</t>
        </is>
      </c>
      <c r="G4073" s="1" t="n">
        <v>169.0634846173</v>
      </c>
      <c r="H4073" s="1" t="n">
        <v>183.73</v>
      </c>
      <c r="K4073" s="4" t="n">
        <v>93662513.40000001</v>
      </c>
      <c r="L4073" s="5" t="n">
        <v>4875001</v>
      </c>
      <c r="M4073" s="6" t="n">
        <v>19.212819</v>
      </c>
      <c r="AB4073" s="8" t="inlineStr">
        <is>
          <t>QISSwaps</t>
        </is>
      </c>
      <c r="AG4073" t="n">
        <v>0.003262</v>
      </c>
    </row>
    <row r="4074">
      <c r="A4074" t="inlineStr">
        <is>
          <t>QIS</t>
        </is>
      </c>
      <c r="B4074" t="inlineStr">
        <is>
          <t>TZTZ5 Comdty</t>
        </is>
      </c>
      <c r="C4074" t="inlineStr">
        <is>
          <t>TZTZ5 Comdty</t>
        </is>
      </c>
      <c r="G4074" s="1" t="n">
        <v>0.0631477830427863</v>
      </c>
      <c r="H4074" s="1" t="n">
        <v>32.969</v>
      </c>
      <c r="K4074" s="4" t="n">
        <v>93662513.40000001</v>
      </c>
      <c r="L4074" s="5" t="n">
        <v>4875001</v>
      </c>
      <c r="M4074" s="6" t="n">
        <v>19.212819</v>
      </c>
      <c r="AB4074" s="8" t="inlineStr">
        <is>
          <t>QISSwaps</t>
        </is>
      </c>
      <c r="AG4074" t="n">
        <v>0.003262</v>
      </c>
    </row>
    <row r="4075">
      <c r="A4075" t="inlineStr">
        <is>
          <t>QIS</t>
        </is>
      </c>
      <c r="B4075" t="inlineStr">
        <is>
          <t>UBER UN Equity</t>
        </is>
      </c>
      <c r="C4075" t="inlineStr">
        <is>
          <t>UBER UN Equity</t>
        </is>
      </c>
      <c r="G4075" s="1" t="n">
        <v>-1781.3365853647</v>
      </c>
      <c r="H4075" s="1" t="n">
        <v>97.97</v>
      </c>
      <c r="K4075" s="4" t="n">
        <v>93662513.40000001</v>
      </c>
      <c r="L4075" s="5" t="n">
        <v>4875001</v>
      </c>
      <c r="M4075" s="6" t="n">
        <v>19.212819</v>
      </c>
      <c r="AB4075" s="8" t="inlineStr">
        <is>
          <t>QISSwaps</t>
        </is>
      </c>
      <c r="AG4075" t="n">
        <v>0.003262</v>
      </c>
    </row>
    <row r="4076">
      <c r="A4076" t="inlineStr">
        <is>
          <t>QIS</t>
        </is>
      </c>
      <c r="B4076" t="inlineStr">
        <is>
          <t>UBER US 11/21/2025 C100 Equity</t>
        </is>
      </c>
      <c r="C4076" t="inlineStr">
        <is>
          <t>UBER US 11/21/2025 C100 Equity</t>
        </is>
      </c>
      <c r="G4076" s="1" t="n">
        <v>35.665001055229</v>
      </c>
      <c r="H4076" s="1" t="n">
        <v>5.4</v>
      </c>
      <c r="K4076" s="4" t="n">
        <v>93662513.40000001</v>
      </c>
      <c r="L4076" s="5" t="n">
        <v>4875001</v>
      </c>
      <c r="M4076" s="6" t="n">
        <v>19.212819</v>
      </c>
      <c r="AB4076" s="8" t="inlineStr">
        <is>
          <t>QISSwaps</t>
        </is>
      </c>
      <c r="AG4076" t="n">
        <v>0.003262</v>
      </c>
    </row>
    <row r="4077">
      <c r="A4077" t="inlineStr">
        <is>
          <t>QIS</t>
        </is>
      </c>
      <c r="B4077" t="inlineStr">
        <is>
          <t>UNH UN Equity</t>
        </is>
      </c>
      <c r="C4077" t="inlineStr">
        <is>
          <t>UNH UN Equity</t>
        </is>
      </c>
      <c r="G4077" s="1" t="n">
        <v>567.2305528981</v>
      </c>
      <c r="H4077" s="1" t="n">
        <v>345.3</v>
      </c>
      <c r="K4077" s="4" t="n">
        <v>93662513.40000001</v>
      </c>
      <c r="L4077" s="5" t="n">
        <v>4875001</v>
      </c>
      <c r="M4077" s="6" t="n">
        <v>19.212819</v>
      </c>
      <c r="AB4077" s="8" t="inlineStr">
        <is>
          <t>QISSwaps</t>
        </is>
      </c>
      <c r="AG4077" t="n">
        <v>0.003262</v>
      </c>
    </row>
    <row r="4078">
      <c r="A4078" t="inlineStr">
        <is>
          <t>QIS</t>
        </is>
      </c>
      <c r="B4078" t="inlineStr">
        <is>
          <t>UNH US 11/21/2025 P350 Equity</t>
        </is>
      </c>
      <c r="C4078" t="inlineStr">
        <is>
          <t>UNH US 11/21/2025 P350 Equity</t>
        </is>
      </c>
      <c r="G4078" s="1" t="n">
        <v>11.59117496355</v>
      </c>
      <c r="H4078" s="1" t="n">
        <v>22.95</v>
      </c>
      <c r="K4078" s="4" t="n">
        <v>93662513.40000001</v>
      </c>
      <c r="L4078" s="5" t="n">
        <v>4875001</v>
      </c>
      <c r="M4078" s="6" t="n">
        <v>19.212819</v>
      </c>
      <c r="AB4078" s="8" t="inlineStr">
        <is>
          <t>QISSwaps</t>
        </is>
      </c>
      <c r="AG4078" t="n">
        <v>0.003262</v>
      </c>
    </row>
    <row r="4079">
      <c r="A4079" t="inlineStr">
        <is>
          <t>QIS</t>
        </is>
      </c>
      <c r="B4079" t="inlineStr">
        <is>
          <t>USD</t>
        </is>
      </c>
      <c r="C4079" t="inlineStr">
        <is>
          <t>USD</t>
        </is>
      </c>
      <c r="G4079" s="1" t="n">
        <v>27585831.45343401</v>
      </c>
      <c r="H4079" s="1" t="n">
        <v>1</v>
      </c>
      <c r="K4079" s="4" t="n">
        <v>93662513.40000001</v>
      </c>
      <c r="L4079" s="5" t="n">
        <v>4875001</v>
      </c>
      <c r="M4079" s="6" t="n">
        <v>19.212819</v>
      </c>
      <c r="AB4079" s="8" t="inlineStr">
        <is>
          <t>QISSwaps</t>
        </is>
      </c>
      <c r="AG4079" t="n">
        <v>0.003262</v>
      </c>
    </row>
    <row r="4080">
      <c r="A4080" t="inlineStr">
        <is>
          <t>QIS</t>
        </is>
      </c>
      <c r="B4080" t="inlineStr">
        <is>
          <t>USD</t>
        </is>
      </c>
      <c r="C4080" t="inlineStr">
        <is>
          <t>USD</t>
        </is>
      </c>
      <c r="G4080" s="1" t="n">
        <v>29585886.54016555</v>
      </c>
      <c r="H4080" s="1" t="n">
        <v>1</v>
      </c>
      <c r="K4080" s="4" t="n">
        <v>93662513.40000001</v>
      </c>
      <c r="L4080" s="5" t="n">
        <v>4875001</v>
      </c>
      <c r="M4080" s="6" t="n">
        <v>19.212819</v>
      </c>
      <c r="AB4080" s="8" t="inlineStr">
        <is>
          <t>QISSwaps</t>
        </is>
      </c>
      <c r="AG4080" t="n">
        <v>0.003262</v>
      </c>
    </row>
    <row r="4081">
      <c r="A4081" t="inlineStr">
        <is>
          <t>QIS</t>
        </is>
      </c>
      <c r="B4081" t="inlineStr">
        <is>
          <t>USDCNH,Call,7.081971890867134,24/10/2025,17/09/2025</t>
        </is>
      </c>
      <c r="C4081" t="inlineStr">
        <is>
          <t>USDCNH,Call,7.081971890867134,24/10/2025,17/09/2025</t>
        </is>
      </c>
      <c r="G4081" s="1" t="n">
        <v>-13082.38415521785</v>
      </c>
      <c r="H4081" s="1" t="n">
        <v>0.0056307713742594</v>
      </c>
      <c r="K4081" s="4" t="n">
        <v>93662513.40000001</v>
      </c>
      <c r="L4081" s="5" t="n">
        <v>4875001</v>
      </c>
      <c r="M4081" s="6" t="n">
        <v>19.212819</v>
      </c>
      <c r="AB4081" s="8" t="inlineStr">
        <is>
          <t>QISSwaps</t>
        </is>
      </c>
      <c r="AG4081" t="n">
        <v>0.003262</v>
      </c>
    </row>
    <row r="4082">
      <c r="A4082" t="inlineStr">
        <is>
          <t>QIS</t>
        </is>
      </c>
      <c r="B4082" t="inlineStr">
        <is>
          <t>USDCNH,Call,7.089519389977079,27/10/2025,18/09/2025</t>
        </is>
      </c>
      <c r="C4082" t="inlineStr">
        <is>
          <t>USDCNH,Call,7.089519389977079,27/10/2025,18/09/2025</t>
        </is>
      </c>
      <c r="G4082" s="1" t="n">
        <v>-12029.76437884498</v>
      </c>
      <c r="H4082" s="1" t="n">
        <v>0.0047820240114781</v>
      </c>
      <c r="K4082" s="4" t="n">
        <v>93662513.40000001</v>
      </c>
      <c r="L4082" s="5" t="n">
        <v>4875001</v>
      </c>
      <c r="M4082" s="6" t="n">
        <v>19.212819</v>
      </c>
      <c r="AB4082" s="8" t="inlineStr">
        <is>
          <t>QISSwaps</t>
        </is>
      </c>
      <c r="AG4082" t="n">
        <v>0.003262</v>
      </c>
    </row>
    <row r="4083">
      <c r="A4083" t="inlineStr">
        <is>
          <t>QIS</t>
        </is>
      </c>
      <c r="B4083" t="inlineStr">
        <is>
          <t>USDCNH,Call,7.091999799658448,28/10/2025,19/09/2025</t>
        </is>
      </c>
      <c r="C4083" t="inlineStr">
        <is>
          <t>USDCNH,Call,7.091999799658448,28/10/2025,19/09/2025</t>
        </is>
      </c>
      <c r="G4083" s="1" t="n">
        <v>-11870.1778347336</v>
      </c>
      <c r="H4083" s="1" t="n">
        <v>0.0045436245950536</v>
      </c>
      <c r="K4083" s="4" t="n">
        <v>93662513.40000001</v>
      </c>
      <c r="L4083" s="5" t="n">
        <v>4875001</v>
      </c>
      <c r="M4083" s="6" t="n">
        <v>19.212819</v>
      </c>
      <c r="AB4083" s="8" t="inlineStr">
        <is>
          <t>QISSwaps</t>
        </is>
      </c>
      <c r="AG4083" t="n">
        <v>0.003262</v>
      </c>
    </row>
    <row r="4084">
      <c r="A4084" t="inlineStr">
        <is>
          <t>QIS</t>
        </is>
      </c>
      <c r="B4084" t="inlineStr">
        <is>
          <t>USDCNH,Call,7.092867707650356,23/10/2025,16/09/2025</t>
        </is>
      </c>
      <c r="C4084" t="inlineStr">
        <is>
          <t>USDCNH,Call,7.092867707650356,23/10/2025,16/09/2025</t>
        </is>
      </c>
      <c r="G4084" s="1" t="n">
        <v>-11384.71117080693</v>
      </c>
      <c r="H4084" s="1" t="n">
        <v>0.0044722332023403</v>
      </c>
      <c r="K4084" s="4" t="n">
        <v>93662513.40000001</v>
      </c>
      <c r="L4084" s="5" t="n">
        <v>4875001</v>
      </c>
      <c r="M4084" s="6" t="n">
        <v>19.212819</v>
      </c>
      <c r="AB4084" s="8" t="inlineStr">
        <is>
          <t>QISSwaps</t>
        </is>
      </c>
      <c r="AG4084" t="n">
        <v>0.003262</v>
      </c>
    </row>
    <row r="4085">
      <c r="A4085" t="inlineStr">
        <is>
          <t>QIS</t>
        </is>
      </c>
      <c r="B4085" t="inlineStr">
        <is>
          <t>USDCNH,Call,7.093004867554815,24/10/2025,17/09/2025</t>
        </is>
      </c>
      <c r="C4085" t="inlineStr">
        <is>
          <t>USDCNH,Call,7.093004867554815,24/10/2025,17/09/2025</t>
        </is>
      </c>
      <c r="G4085" s="1" t="n">
        <v>-13041.71722055327</v>
      </c>
      <c r="H4085" s="1" t="n">
        <v>0.0044703686470048</v>
      </c>
      <c r="K4085" s="4" t="n">
        <v>93662513.40000001</v>
      </c>
      <c r="L4085" s="5" t="n">
        <v>4875001</v>
      </c>
      <c r="M4085" s="6" t="n">
        <v>19.212819</v>
      </c>
      <c r="AB4085" s="8" t="inlineStr">
        <is>
          <t>QISSwaps</t>
        </is>
      </c>
      <c r="AG4085" t="n">
        <v>0.003262</v>
      </c>
    </row>
    <row r="4086">
      <c r="A4086" t="inlineStr">
        <is>
          <t>QIS</t>
        </is>
      </c>
      <c r="B4086" t="inlineStr">
        <is>
          <t>USDCNH,Call,7.095938435206669,30/10/2025,22/09/2025</t>
        </is>
      </c>
      <c r="C4086" t="inlineStr">
        <is>
          <t>USDCNH,Call,7.095938435206669,30/10/2025,22/09/2025</t>
        </is>
      </c>
      <c r="G4086" s="1" t="n">
        <v>-11113.85549152319</v>
      </c>
      <c r="H4086" s="1" t="n">
        <v>0.0041485804838746</v>
      </c>
      <c r="K4086" s="4" t="n">
        <v>93662513.40000001</v>
      </c>
      <c r="L4086" s="5" t="n">
        <v>4875001</v>
      </c>
      <c r="M4086" s="6" t="n">
        <v>19.212819</v>
      </c>
      <c r="AB4086" s="8" t="inlineStr">
        <is>
          <t>QISSwaps</t>
        </is>
      </c>
      <c r="AG4086" t="n">
        <v>0.003262</v>
      </c>
    </row>
    <row r="4087">
      <c r="A4087" t="inlineStr">
        <is>
          <t>QIS</t>
        </is>
      </c>
      <c r="B4087" t="inlineStr">
        <is>
          <t>USDCNH,Call,7.096587218170769,31/10/2025,23/09/2025</t>
        </is>
      </c>
      <c r="C4087" t="inlineStr">
        <is>
          <t>USDCNH,Call,7.096587218170769,31/10/2025,23/09/2025</t>
        </is>
      </c>
      <c r="G4087" s="1" t="n">
        <v>-10944.79728820368</v>
      </c>
      <c r="H4087" s="1" t="n">
        <v>0.0041033986552285</v>
      </c>
      <c r="K4087" s="4" t="n">
        <v>93662513.40000001</v>
      </c>
      <c r="L4087" s="5" t="n">
        <v>4875001</v>
      </c>
      <c r="M4087" s="6" t="n">
        <v>19.212819</v>
      </c>
      <c r="AB4087" s="8" t="inlineStr">
        <is>
          <t>QISSwaps</t>
        </is>
      </c>
      <c r="AG4087" t="n">
        <v>0.003262</v>
      </c>
    </row>
    <row r="4088">
      <c r="A4088" t="inlineStr">
        <is>
          <t>QIS</t>
        </is>
      </c>
      <c r="B4088" t="inlineStr">
        <is>
          <t>USDCNH,Call,7.0979847646278404,21/10/2025,12/09/2025</t>
        </is>
      </c>
      <c r="C4088" t="inlineStr">
        <is>
          <t>USDCNH,Call,7.0979847646278404,21/10/2025,12/09/2025</t>
        </is>
      </c>
      <c r="G4088" s="1" t="n">
        <v>-11622.44017449392</v>
      </c>
      <c r="H4088" s="1" t="n">
        <v>0.0040259556405592</v>
      </c>
      <c r="K4088" s="4" t="n">
        <v>93662513.40000001</v>
      </c>
      <c r="L4088" s="5" t="n">
        <v>4875001</v>
      </c>
      <c r="M4088" s="6" t="n">
        <v>19.212819</v>
      </c>
      <c r="AB4088" s="8" t="inlineStr">
        <is>
          <t>QISSwaps</t>
        </is>
      </c>
      <c r="AG4088" t="n">
        <v>0.003262</v>
      </c>
    </row>
    <row r="4089">
      <c r="A4089" t="inlineStr">
        <is>
          <t>QIS</t>
        </is>
      </c>
      <c r="B4089" t="inlineStr">
        <is>
          <t>USDCNH,Call,7.098446495517027,16/10/2025,09/09/2025</t>
        </is>
      </c>
      <c r="C4089" t="inlineStr">
        <is>
          <t>USDCNH,Call,7.098446495517027,16/10/2025,09/09/2025</t>
        </is>
      </c>
      <c r="G4089" s="1" t="n">
        <v>-12528.68136641838</v>
      </c>
      <c r="H4089" s="1" t="n">
        <v>0.00391678652529</v>
      </c>
      <c r="K4089" s="4" t="n">
        <v>93662513.40000001</v>
      </c>
      <c r="L4089" s="5" t="n">
        <v>4875001</v>
      </c>
      <c r="M4089" s="6" t="n">
        <v>19.212819</v>
      </c>
      <c r="AB4089" s="8" t="inlineStr">
        <is>
          <t>QISSwaps</t>
        </is>
      </c>
      <c r="AG4089" t="n">
        <v>0.003262</v>
      </c>
    </row>
    <row r="4090">
      <c r="A4090" t="inlineStr">
        <is>
          <t>QIS</t>
        </is>
      </c>
      <c r="B4090" t="inlineStr">
        <is>
          <t>USDCNH,Call,7.09913380701066,17/10/2025,10/09/2025</t>
        </is>
      </c>
      <c r="C4090" t="inlineStr">
        <is>
          <t>USDCNH,Call,7.09913380701066,17/10/2025,10/09/2025</t>
        </is>
      </c>
      <c r="G4090" s="1" t="n">
        <v>-12326.19549615059</v>
      </c>
      <c r="H4090" s="1" t="n">
        <v>0.0038697526051798</v>
      </c>
      <c r="K4090" s="4" t="n">
        <v>93662513.40000001</v>
      </c>
      <c r="L4090" s="5" t="n">
        <v>4875001</v>
      </c>
      <c r="M4090" s="6" t="n">
        <v>19.212819</v>
      </c>
      <c r="AB4090" s="8" t="inlineStr">
        <is>
          <t>QISSwaps</t>
        </is>
      </c>
      <c r="AG4090" t="n">
        <v>0.003262</v>
      </c>
    </row>
    <row r="4091">
      <c r="A4091" t="inlineStr">
        <is>
          <t>QIS</t>
        </is>
      </c>
      <c r="B4091" t="inlineStr">
        <is>
          <t>USDCNH,Call,7.099520004989017,20/10/2025,11/09/2025</t>
        </is>
      </c>
      <c r="C4091" t="inlineStr">
        <is>
          <t>USDCNH,Call,7.099520004989017,20/10/2025,11/09/2025</t>
        </is>
      </c>
      <c r="G4091" s="1" t="n">
        <v>-12199.91174340402</v>
      </c>
      <c r="H4091" s="1" t="n">
        <v>0.0038542539264161</v>
      </c>
      <c r="K4091" s="4" t="n">
        <v>93662513.40000001</v>
      </c>
      <c r="L4091" s="5" t="n">
        <v>4875001</v>
      </c>
      <c r="M4091" s="6" t="n">
        <v>19.212819</v>
      </c>
      <c r="AB4091" s="8" t="inlineStr">
        <is>
          <t>QISSwaps</t>
        </is>
      </c>
      <c r="AG4091" t="n">
        <v>0.003262</v>
      </c>
    </row>
    <row r="4092">
      <c r="A4092" t="inlineStr">
        <is>
          <t>QIS</t>
        </is>
      </c>
      <c r="B4092" t="inlineStr">
        <is>
          <t>USDCNH,Call,7.099714309241459,27/10/2025,18/09/2025</t>
        </is>
      </c>
      <c r="C4092" t="inlineStr">
        <is>
          <t>USDCNH,Call,7.099714309241459,27/10/2025,18/09/2025</t>
        </is>
      </c>
      <c r="G4092" s="1" t="n">
        <v>-11995.24061737749</v>
      </c>
      <c r="H4092" s="1" t="n">
        <v>0.0037992911793443</v>
      </c>
      <c r="K4092" s="4" t="n">
        <v>93662513.40000001</v>
      </c>
      <c r="L4092" s="5" t="n">
        <v>4875001</v>
      </c>
      <c r="M4092" s="6" t="n">
        <v>19.212819</v>
      </c>
      <c r="AB4092" s="8" t="inlineStr">
        <is>
          <t>QISSwaps</t>
        </is>
      </c>
      <c r="AG4092" t="n">
        <v>0.003262</v>
      </c>
    </row>
    <row r="4093">
      <c r="A4093" t="inlineStr">
        <is>
          <t>QIS</t>
        </is>
      </c>
      <c r="B4093" t="inlineStr">
        <is>
          <t>USDCNH,Call,7.099729345804329,03/11/2025,24/09/2025</t>
        </is>
      </c>
      <c r="C4093" t="inlineStr">
        <is>
          <t>USDCNH,Call,7.099729345804329,03/11/2025,24/09/2025</t>
        </is>
      </c>
      <c r="G4093" s="1" t="n">
        <v>-10976.83262704779</v>
      </c>
      <c r="H4093" s="1" t="n">
        <v>0.0038427296364661</v>
      </c>
      <c r="K4093" s="4" t="n">
        <v>93662513.40000001</v>
      </c>
      <c r="L4093" s="5" t="n">
        <v>4875001</v>
      </c>
      <c r="M4093" s="6" t="n">
        <v>19.212819</v>
      </c>
      <c r="AB4093" s="8" t="inlineStr">
        <is>
          <t>QISSwaps</t>
        </is>
      </c>
      <c r="AG4093" t="n">
        <v>0.003262</v>
      </c>
    </row>
    <row r="4094">
      <c r="A4094" t="inlineStr">
        <is>
          <t>QIS</t>
        </is>
      </c>
      <c r="B4094" t="inlineStr">
        <is>
          <t>USDCNH,Call,7.102047900864456,28/10/2025,19/09/2025</t>
        </is>
      </c>
      <c r="C4094" t="inlineStr">
        <is>
          <t>USDCNH,Call,7.102047900864456,28/10/2025,19/09/2025</t>
        </is>
      </c>
      <c r="G4094" s="1" t="n">
        <v>-11836.61332621479</v>
      </c>
      <c r="H4094" s="1" t="n">
        <v>0.0036113838311063</v>
      </c>
      <c r="K4094" s="4" t="n">
        <v>93662513.40000001</v>
      </c>
      <c r="L4094" s="5" t="n">
        <v>4875001</v>
      </c>
      <c r="M4094" s="6" t="n">
        <v>19.212819</v>
      </c>
      <c r="AB4094" s="8" t="inlineStr">
        <is>
          <t>QISSwaps</t>
        </is>
      </c>
      <c r="AG4094" t="n">
        <v>0.003262</v>
      </c>
    </row>
    <row r="4095">
      <c r="A4095" t="inlineStr">
        <is>
          <t>QIS</t>
        </is>
      </c>
      <c r="B4095" t="inlineStr">
        <is>
          <t>USDCNH,Call,7.102486173479306,23/10/2025,16/09/2025</t>
        </is>
      </c>
      <c r="C4095" t="inlineStr">
        <is>
          <t>USDCNH,Call,7.102486173479306,23/10/2025,16/09/2025</t>
        </is>
      </c>
      <c r="G4095" s="1" t="n">
        <v>-11353.89680362472</v>
      </c>
      <c r="H4095" s="1" t="n">
        <v>0.0035493018743191</v>
      </c>
      <c r="K4095" s="4" t="n">
        <v>93662513.40000001</v>
      </c>
      <c r="L4095" s="5" t="n">
        <v>4875001</v>
      </c>
      <c r="M4095" s="6" t="n">
        <v>19.212819</v>
      </c>
      <c r="AB4095" s="8" t="inlineStr">
        <is>
          <t>QISSwaps</t>
        </is>
      </c>
      <c r="AG4095" t="n">
        <v>0.003262</v>
      </c>
    </row>
    <row r="4096">
      <c r="A4096" t="inlineStr">
        <is>
          <t>QIS</t>
        </is>
      </c>
      <c r="B4096" t="inlineStr">
        <is>
          <t>USDCNH,Call,7.1034205164769,22/10/2025,15/09/2025</t>
        </is>
      </c>
      <c r="C4096" t="inlineStr">
        <is>
          <t>USDCNH,Call,7.1034205164769,22/10/2025,15/09/2025</t>
        </is>
      </c>
      <c r="G4096" s="1" t="n">
        <v>-11362.18172603417</v>
      </c>
      <c r="H4096" s="1" t="n">
        <v>0.0035280361692245</v>
      </c>
      <c r="K4096" s="4" t="n">
        <v>93662513.40000001</v>
      </c>
      <c r="L4096" s="5" t="n">
        <v>4875001</v>
      </c>
      <c r="M4096" s="6" t="n">
        <v>19.212819</v>
      </c>
      <c r="AB4096" s="8" t="inlineStr">
        <is>
          <t>QISSwaps</t>
        </is>
      </c>
      <c r="AG4096" t="n">
        <v>0.003262</v>
      </c>
    </row>
    <row r="4097">
      <c r="A4097" t="inlineStr">
        <is>
          <t>QIS</t>
        </is>
      </c>
      <c r="B4097" t="inlineStr">
        <is>
          <t>USDCNH,Call,7.104037844242496,24/10/2025,17/09/2025</t>
        </is>
      </c>
      <c r="C4097" t="inlineStr">
        <is>
          <t>USDCNH,Call,7.104037844242496,24/10/2025,17/09/2025</t>
        </is>
      </c>
      <c r="G4097" s="1" t="n">
        <v>-13001.23961293794</v>
      </c>
      <c r="H4097" s="1" t="n">
        <v>0.0034345510881378</v>
      </c>
      <c r="K4097" s="4" t="n">
        <v>93662513.40000001</v>
      </c>
      <c r="L4097" s="5" t="n">
        <v>4875001</v>
      </c>
      <c r="M4097" s="6" t="n">
        <v>19.212819</v>
      </c>
      <c r="AB4097" s="8" t="inlineStr">
        <is>
          <t>QISSwaps</t>
        </is>
      </c>
      <c r="AG4097" t="n">
        <v>0.003262</v>
      </c>
    </row>
    <row r="4098">
      <c r="A4098" t="inlineStr">
        <is>
          <t>QIS</t>
        </is>
      </c>
      <c r="B4098" t="inlineStr">
        <is>
          <t>USDCNH,Call,7.1053505264548305,30/10/2025,22/09/2025</t>
        </is>
      </c>
      <c r="C4098" t="inlineStr">
        <is>
          <t>USDCNH,Call,7.1053505264548305,30/10/2025,22/09/2025</t>
        </is>
      </c>
      <c r="G4098" s="1" t="n">
        <v>-11084.43109101178</v>
      </c>
      <c r="H4098" s="1" t="n">
        <v>0.0033356382601812</v>
      </c>
      <c r="K4098" s="4" t="n">
        <v>93662513.40000001</v>
      </c>
      <c r="L4098" s="5" t="n">
        <v>4875001</v>
      </c>
      <c r="M4098" s="6" t="n">
        <v>19.212819</v>
      </c>
      <c r="AB4098" s="8" t="inlineStr">
        <is>
          <t>QISSwaps</t>
        </is>
      </c>
      <c r="AG4098" t="n">
        <v>0.003262</v>
      </c>
    </row>
    <row r="4099">
      <c r="A4099" t="inlineStr">
        <is>
          <t>QIS</t>
        </is>
      </c>
      <c r="B4099" t="inlineStr">
        <is>
          <t>USDCNH,Call,7.105844102019009,31/10/2025,23/09/2025</t>
        </is>
      </c>
      <c r="C4099" t="inlineStr">
        <is>
          <t>USDCNH,Call,7.105844102019009,31/10/2025,23/09/2025</t>
        </is>
      </c>
      <c r="G4099" s="1" t="n">
        <v>-10916.29997705344</v>
      </c>
      <c r="H4099" s="1" t="n">
        <v>0.0033187016049722</v>
      </c>
      <c r="K4099" s="4" t="n">
        <v>93662513.40000001</v>
      </c>
      <c r="L4099" s="5" t="n">
        <v>4875001</v>
      </c>
      <c r="M4099" s="6" t="n">
        <v>19.212819</v>
      </c>
      <c r="AB4099" s="8" t="inlineStr">
        <is>
          <t>QISSwaps</t>
        </is>
      </c>
      <c r="AG4099" t="n">
        <v>0.003262</v>
      </c>
    </row>
    <row r="4100">
      <c r="A4100" t="inlineStr">
        <is>
          <t>QIS</t>
        </is>
      </c>
      <c r="B4100" t="inlineStr">
        <is>
          <t>USDCNH,Call,7.105869257926244,06/11/2025,29/09/2025</t>
        </is>
      </c>
      <c r="C4100" t="inlineStr">
        <is>
          <t>USDCNH,Call,7.105869257926244,06/11/2025,29/09/2025</t>
        </is>
      </c>
      <c r="G4100" s="1" t="n">
        <v>-10464.20227423161</v>
      </c>
      <c r="H4100" s="1" t="n">
        <v>0.0033227527600579</v>
      </c>
      <c r="K4100" s="4" t="n">
        <v>93662513.40000001</v>
      </c>
      <c r="L4100" s="5" t="n">
        <v>4875001</v>
      </c>
      <c r="M4100" s="6" t="n">
        <v>19.212819</v>
      </c>
      <c r="AB4100" s="8" t="inlineStr">
        <is>
          <t>QISSwaps</t>
        </is>
      </c>
      <c r="AG4100" t="n">
        <v>0.003262</v>
      </c>
    </row>
    <row r="4101">
      <c r="A4101" t="inlineStr">
        <is>
          <t>QIS</t>
        </is>
      </c>
      <c r="B4101" t="inlineStr">
        <is>
          <t>USDCNH,Call,7.107495089619416,29/09/2025,29/08/2025</t>
        </is>
      </c>
      <c r="C4101" t="inlineStr">
        <is>
          <t>USDCNH,Call,7.107495089619416,29/09/2025,29/08/2025</t>
        </is>
      </c>
      <c r="G4101" s="1" t="n">
        <v>-10926.33346943069</v>
      </c>
      <c r="K4101" s="4" t="n">
        <v>93662513.40000001</v>
      </c>
      <c r="L4101" s="5" t="n">
        <v>4875001</v>
      </c>
      <c r="M4101" s="6" t="n">
        <v>19.212819</v>
      </c>
      <c r="AB4101" s="8" t="inlineStr">
        <is>
          <t>QISSwaps</t>
        </is>
      </c>
      <c r="AG4101" t="n">
        <v>0.003262</v>
      </c>
    </row>
    <row r="4102">
      <c r="A4102" t="inlineStr">
        <is>
          <t>QIS</t>
        </is>
      </c>
      <c r="B4102" t="inlineStr">
        <is>
          <t>USDCNH,Call,7.107833709039508,21/10/2025,12/09/2025</t>
        </is>
      </c>
      <c r="C4102" t="inlineStr">
        <is>
          <t>USDCNH,Call,7.107833709039508,21/10/2025,12/09/2025</t>
        </is>
      </c>
      <c r="G4102" s="1" t="n">
        <v>-11590.25330426883</v>
      </c>
      <c r="H4102" s="1" t="n">
        <v>0.0031078029505332</v>
      </c>
      <c r="K4102" s="4" t="n">
        <v>93662513.40000001</v>
      </c>
      <c r="L4102" s="5" t="n">
        <v>4875001</v>
      </c>
      <c r="M4102" s="6" t="n">
        <v>19.212819</v>
      </c>
      <c r="AB4102" s="8" t="inlineStr">
        <is>
          <t>QISSwaps</t>
        </is>
      </c>
      <c r="AG4102" t="n">
        <v>0.003262</v>
      </c>
    </row>
    <row r="4103">
      <c r="A4103" t="inlineStr">
        <is>
          <t>QIS</t>
        </is>
      </c>
      <c r="B4103" t="inlineStr">
        <is>
          <t>USDCNH,Call,7.109015731238455,03/11/2025,24/09/2025</t>
        </is>
      </c>
      <c r="C4103" t="inlineStr">
        <is>
          <t>USDCNH,Call,7.109015731238455,03/11/2025,24/09/2025</t>
        </is>
      </c>
      <c r="G4103" s="1" t="n">
        <v>-10948.17366090239</v>
      </c>
      <c r="H4103" s="1" t="n">
        <v>0.0030990810215007</v>
      </c>
      <c r="K4103" s="4" t="n">
        <v>93662513.40000001</v>
      </c>
      <c r="L4103" s="5" t="n">
        <v>4875001</v>
      </c>
      <c r="M4103" s="6" t="n">
        <v>19.212819</v>
      </c>
      <c r="AB4103" s="8" t="inlineStr">
        <is>
          <t>QISSwaps</t>
        </is>
      </c>
      <c r="AG4103" t="n">
        <v>0.003262</v>
      </c>
    </row>
    <row r="4104">
      <c r="A4104" t="inlineStr">
        <is>
          <t>QIS</t>
        </is>
      </c>
      <c r="B4104" t="inlineStr">
        <is>
          <t>USDCNH,Call,7.1090522380360195,16/10/2025,09/09/2025</t>
        </is>
      </c>
      <c r="C4104" t="inlineStr">
        <is>
          <t>USDCNH,Call,7.1090522380360195,16/10/2025,09/09/2025</t>
        </is>
      </c>
      <c r="G4104" s="1" t="n">
        <v>-12491.32706158</v>
      </c>
      <c r="H4104" s="1" t="n">
        <v>0.002895801064256</v>
      </c>
      <c r="K4104" s="4" t="n">
        <v>93662513.40000001</v>
      </c>
      <c r="L4104" s="5" t="n">
        <v>4875001</v>
      </c>
      <c r="M4104" s="6" t="n">
        <v>19.212819</v>
      </c>
      <c r="AB4104" s="8" t="inlineStr">
        <is>
          <t>QISSwaps</t>
        </is>
      </c>
      <c r="AG4104" t="n">
        <v>0.003262</v>
      </c>
    </row>
    <row r="4105">
      <c r="A4105" t="inlineStr">
        <is>
          <t>QIS</t>
        </is>
      </c>
      <c r="B4105" t="inlineStr">
        <is>
          <t>USDCNH,Call,7.109588987540148,17/10/2025,10/09/2025</t>
        </is>
      </c>
      <c r="C4105" t="inlineStr">
        <is>
          <t>USDCNH,Call,7.109588987540148,17/10/2025,10/09/2025</t>
        </is>
      </c>
      <c r="G4105" s="1" t="n">
        <v>-12289.96897419599</v>
      </c>
      <c r="H4105" s="1" t="n">
        <v>0.0028865810552412</v>
      </c>
      <c r="K4105" s="4" t="n">
        <v>93662513.40000001</v>
      </c>
      <c r="L4105" s="5" t="n">
        <v>4875001</v>
      </c>
      <c r="M4105" s="6" t="n">
        <v>19.212819</v>
      </c>
      <c r="AB4105" s="8" t="inlineStr">
        <is>
          <t>QISSwaps</t>
        </is>
      </c>
      <c r="AG4105" t="n">
        <v>0.003262</v>
      </c>
    </row>
    <row r="4106">
      <c r="A4106" t="inlineStr">
        <is>
          <t>QIS</t>
        </is>
      </c>
      <c r="B4106" t="inlineStr">
        <is>
          <t>USDCNH,Call,7.109864334701038,20/10/2025,11/09/2025</t>
        </is>
      </c>
      <c r="C4106" t="inlineStr">
        <is>
          <t>USDCNH,Call,7.109864334701038,20/10/2025,11/09/2025</t>
        </is>
      </c>
      <c r="G4106" s="1" t="n">
        <v>-12164.43761962297</v>
      </c>
      <c r="H4106" s="1" t="n">
        <v>0.0028994134388315</v>
      </c>
      <c r="K4106" s="4" t="n">
        <v>93662513.40000001</v>
      </c>
      <c r="L4106" s="5" t="n">
        <v>4875001</v>
      </c>
      <c r="M4106" s="6" t="n">
        <v>19.212819</v>
      </c>
      <c r="AB4106" s="8" t="inlineStr">
        <is>
          <t>QISSwaps</t>
        </is>
      </c>
      <c r="AG4106" t="n">
        <v>0.003262</v>
      </c>
    </row>
    <row r="4107">
      <c r="A4107" t="inlineStr">
        <is>
          <t>QIS</t>
        </is>
      </c>
      <c r="B4107" t="inlineStr">
        <is>
          <t>USDCNH,Call,7.109909228505837,27/10/2025,18/09/2025</t>
        </is>
      </c>
      <c r="C4107" t="inlineStr">
        <is>
          <t>USDCNH,Call,7.109909228505837,27/10/2025,18/09/2025</t>
        </is>
      </c>
      <c r="G4107" s="1" t="n">
        <v>-11960.86526057138</v>
      </c>
      <c r="H4107" s="1" t="n">
        <v>0.0029375029662694</v>
      </c>
      <c r="K4107" s="4" t="n">
        <v>93662513.40000001</v>
      </c>
      <c r="L4107" s="5" t="n">
        <v>4875001</v>
      </c>
      <c r="M4107" s="6" t="n">
        <v>19.212819</v>
      </c>
      <c r="AB4107" s="8" t="inlineStr">
        <is>
          <t>QISSwaps</t>
        </is>
      </c>
      <c r="AG4107" t="n">
        <v>0.003262</v>
      </c>
    </row>
    <row r="4108">
      <c r="A4108" t="inlineStr">
        <is>
          <t>QIS</t>
        </is>
      </c>
      <c r="B4108" t="inlineStr">
        <is>
          <t>USDCNH,Call,7.110823239469658,04/11/2025,25/09/2025</t>
        </is>
      </c>
      <c r="C4108" t="inlineStr">
        <is>
          <t>USDCNH,Call,7.110823239469658,04/11/2025,25/09/2025</t>
        </is>
      </c>
      <c r="G4108" s="1" t="n">
        <v>-10914.82078094736</v>
      </c>
      <c r="H4108" s="1" t="n">
        <v>0.0029906745876048</v>
      </c>
      <c r="K4108" s="4" t="n">
        <v>93662513.40000001</v>
      </c>
      <c r="L4108" s="5" t="n">
        <v>4875001</v>
      </c>
      <c r="M4108" s="6" t="n">
        <v>19.212819</v>
      </c>
      <c r="AB4108" s="8" t="inlineStr">
        <is>
          <t>QISSwaps</t>
        </is>
      </c>
      <c r="AG4108" t="n">
        <v>0.003262</v>
      </c>
    </row>
    <row r="4109">
      <c r="A4109" t="inlineStr">
        <is>
          <t>QIS</t>
        </is>
      </c>
      <c r="B4109" t="inlineStr">
        <is>
          <t>USDCNH,Call,7.111736810019257,15/10/2025,08/09/2025</t>
        </is>
      </c>
      <c r="C4109" t="inlineStr">
        <is>
          <t>USDCNH,Call,7.111736810019257,15/10/2025,08/09/2025</t>
        </is>
      </c>
      <c r="G4109" s="1" t="n">
        <v>-12078.23460642525</v>
      </c>
      <c r="H4109" s="1" t="n">
        <v>0.0027040409151851</v>
      </c>
      <c r="K4109" s="4" t="n">
        <v>93662513.40000001</v>
      </c>
      <c r="L4109" s="5" t="n">
        <v>4875001</v>
      </c>
      <c r="M4109" s="6" t="n">
        <v>19.212819</v>
      </c>
      <c r="AB4109" s="8" t="inlineStr">
        <is>
          <t>QISSwaps</t>
        </is>
      </c>
      <c r="AG4109" t="n">
        <v>0.003262</v>
      </c>
    </row>
    <row r="4110">
      <c r="A4110" t="inlineStr">
        <is>
          <t>QIS</t>
        </is>
      </c>
      <c r="B4110" t="inlineStr">
        <is>
          <t>USDCNH,Call,7.112096002070463,28/10/2025,19/09/2025</t>
        </is>
      </c>
      <c r="C4110" t="inlineStr">
        <is>
          <t>USDCNH,Call,7.112096002070463,28/10/2025,19/09/2025</t>
        </is>
      </c>
      <c r="G4110" s="1" t="n">
        <v>-11803.19097885871</v>
      </c>
      <c r="H4110" s="1" t="n">
        <v>0.0028010757175058</v>
      </c>
      <c r="K4110" s="4" t="n">
        <v>93662513.40000001</v>
      </c>
      <c r="L4110" s="5" t="n">
        <v>4875001</v>
      </c>
      <c r="M4110" s="6" t="n">
        <v>19.212819</v>
      </c>
      <c r="AB4110" s="8" t="inlineStr">
        <is>
          <t>QISSwaps</t>
        </is>
      </c>
      <c r="AG4110" t="n">
        <v>0.003262</v>
      </c>
    </row>
    <row r="4111">
      <c r="A4111" t="inlineStr">
        <is>
          <t>QIS</t>
        </is>
      </c>
      <c r="B4111" t="inlineStr">
        <is>
          <t>USDCNH,Call,7.112104639308256,23/10/2025,16/09/2025</t>
        </is>
      </c>
      <c r="C4111" t="inlineStr">
        <is>
          <t>USDCNH,Call,7.112104639308256,23/10/2025,16/09/2025</t>
        </is>
      </c>
      <c r="G4111" s="1" t="n">
        <v>-11323.20737265599</v>
      </c>
      <c r="H4111" s="1" t="n">
        <v>0.0027430513881387</v>
      </c>
      <c r="K4111" s="4" t="n">
        <v>93662513.40000001</v>
      </c>
      <c r="L4111" s="5" t="n">
        <v>4875001</v>
      </c>
      <c r="M4111" s="6" t="n">
        <v>19.212819</v>
      </c>
      <c r="AB4111" s="8" t="inlineStr">
        <is>
          <t>QISSwaps</t>
        </is>
      </c>
      <c r="AG4111" t="n">
        <v>0.003262</v>
      </c>
    </row>
    <row r="4112">
      <c r="A4112" t="inlineStr">
        <is>
          <t>QIS</t>
        </is>
      </c>
      <c r="B4112" t="inlineStr">
        <is>
          <t>USDCNH,Call,7.112838208172411,14/10/2025,05/09/2025</t>
        </is>
      </c>
      <c r="C4112" t="inlineStr">
        <is>
          <t>USDCNH,Call,7.112838208172411,14/10/2025,05/09/2025</t>
        </is>
      </c>
      <c r="G4112" s="1" t="n">
        <v>-12611.57359202536</v>
      </c>
      <c r="H4112" s="1" t="n">
        <v>0.0025622734968452</v>
      </c>
      <c r="K4112" s="4" t="n">
        <v>93662513.40000001</v>
      </c>
      <c r="L4112" s="5" t="n">
        <v>4875001</v>
      </c>
      <c r="M4112" s="6" t="n">
        <v>19.212819</v>
      </c>
      <c r="AB4112" s="8" t="inlineStr">
        <is>
          <t>QISSwaps</t>
        </is>
      </c>
      <c r="AG4112" t="n">
        <v>0.003262</v>
      </c>
    </row>
    <row r="4113">
      <c r="A4113" t="inlineStr">
        <is>
          <t>QIS</t>
        </is>
      </c>
      <c r="B4113" t="inlineStr">
        <is>
          <t>USDCNH,Call,7.11305965492195,22/10/2025,15/09/2025</t>
        </is>
      </c>
      <c r="C4113" t="inlineStr">
        <is>
          <t>USDCNH,Call,7.11305965492195,22/10/2025,15/09/2025</t>
        </is>
      </c>
      <c r="G4113" s="1" t="n">
        <v>-11331.40806748638</v>
      </c>
      <c r="H4113" s="1" t="n">
        <v>0.0027109326552762</v>
      </c>
      <c r="K4113" s="4" t="n">
        <v>93662513.40000001</v>
      </c>
      <c r="L4113" s="5" t="n">
        <v>4875001</v>
      </c>
      <c r="M4113" s="6" t="n">
        <v>19.212819</v>
      </c>
      <c r="AB4113" s="8" t="inlineStr">
        <is>
          <t>QISSwaps</t>
        </is>
      </c>
      <c r="AG4113" t="n">
        <v>0.003262</v>
      </c>
    </row>
    <row r="4114">
      <c r="A4114" t="inlineStr">
        <is>
          <t>QIS</t>
        </is>
      </c>
      <c r="B4114" t="inlineStr">
        <is>
          <t>USDCNH,Call,7.114706275085383,06/11/2025,29/09/2025</t>
        </is>
      </c>
      <c r="C4114" t="inlineStr">
        <is>
          <t>USDCNH,Call,7.114706275085383,06/11/2025,29/09/2025</t>
        </is>
      </c>
      <c r="G4114" s="1" t="n">
        <v>-10438.22371585583</v>
      </c>
      <c r="H4114" s="1" t="n">
        <v>0.0027063377533148</v>
      </c>
      <c r="K4114" s="4" t="n">
        <v>93662513.40000001</v>
      </c>
      <c r="L4114" s="5" t="n">
        <v>4875001</v>
      </c>
      <c r="M4114" s="6" t="n">
        <v>19.212819</v>
      </c>
      <c r="AB4114" s="8" t="inlineStr">
        <is>
          <t>QISSwaps</t>
        </is>
      </c>
      <c r="AG4114" t="n">
        <v>0.003262</v>
      </c>
    </row>
    <row r="4115">
      <c r="A4115" t="inlineStr">
        <is>
          <t>QIS</t>
        </is>
      </c>
      <c r="B4115" t="inlineStr">
        <is>
          <t>USDCNH,Call,7.114762617702993,30/10/2025,22/09/2025</t>
        </is>
      </c>
      <c r="C4115" t="inlineStr">
        <is>
          <t>USDCNH,Call,7.114762617702993,30/10/2025,22/09/2025</t>
        </is>
      </c>
      <c r="G4115" s="1" t="n">
        <v>-11055.12338951007</v>
      </c>
      <c r="H4115" s="1" t="n">
        <v>0.0026349289035588</v>
      </c>
      <c r="K4115" s="4" t="n">
        <v>93662513.40000001</v>
      </c>
      <c r="L4115" s="5" t="n">
        <v>4875001</v>
      </c>
      <c r="M4115" s="6" t="n">
        <v>19.212819</v>
      </c>
      <c r="AB4115" s="8" t="inlineStr">
        <is>
          <t>QISSwaps</t>
        </is>
      </c>
      <c r="AG4115" t="n">
        <v>0.003262</v>
      </c>
    </row>
    <row r="4116">
      <c r="A4116" t="inlineStr">
        <is>
          <t>QIS</t>
        </is>
      </c>
      <c r="B4116" t="inlineStr">
        <is>
          <t>USDCNH,Call,7.115070820930177,24/10/2025,17/09/2025</t>
        </is>
      </c>
      <c r="C4116" t="inlineStr">
        <is>
          <t>USDCNH,Call,7.115070820930177,24/10/2025,17/09/2025</t>
        </is>
      </c>
      <c r="G4116" s="1" t="n">
        <v>-12960.9501589637</v>
      </c>
      <c r="H4116" s="1" t="n">
        <v>0.0025555297657019</v>
      </c>
      <c r="K4116" s="4" t="n">
        <v>93662513.40000001</v>
      </c>
      <c r="L4116" s="5" t="n">
        <v>4875001</v>
      </c>
      <c r="M4116" s="6" t="n">
        <v>19.212819</v>
      </c>
      <c r="AB4116" s="8" t="inlineStr">
        <is>
          <t>QISSwaps</t>
        </is>
      </c>
      <c r="AG4116" t="n">
        <v>0.003262</v>
      </c>
    </row>
    <row r="4117">
      <c r="A4117" t="inlineStr">
        <is>
          <t>QIS</t>
        </is>
      </c>
      <c r="B4117" t="inlineStr">
        <is>
          <t>USDCNH,Call,7.115100985867249,31/10/2025,23/09/2025</t>
        </is>
      </c>
      <c r="C4117" t="inlineStr">
        <is>
          <t>USDCNH,Call,7.115100985867249,31/10/2025,23/09/2025</t>
        </is>
      </c>
      <c r="G4117" s="1" t="n">
        <v>-10887.91382019059</v>
      </c>
      <c r="H4117" s="1" t="n">
        <v>0.0026408994032608</v>
      </c>
      <c r="K4117" s="4" t="n">
        <v>93662513.40000001</v>
      </c>
      <c r="L4117" s="5" t="n">
        <v>4875001</v>
      </c>
      <c r="M4117" s="6" t="n">
        <v>19.212819</v>
      </c>
      <c r="AB4117" s="8" t="inlineStr">
        <is>
          <t>QISSwaps</t>
        </is>
      </c>
      <c r="AG4117" t="n">
        <v>0.003262</v>
      </c>
    </row>
    <row r="4118">
      <c r="A4118" t="inlineStr">
        <is>
          <t>QIS</t>
        </is>
      </c>
      <c r="B4118" t="inlineStr">
        <is>
          <t>USDCNH,Call,7.1167473468885065,29/09/2025,29/08/2025</t>
        </is>
      </c>
      <c r="C4118" t="inlineStr">
        <is>
          <t>USDCNH,Call,7.1167473468885065,29/09/2025,29/08/2025</t>
        </is>
      </c>
      <c r="G4118" s="1" t="n">
        <v>-10897.94197840775</v>
      </c>
      <c r="K4118" s="4" t="n">
        <v>93662513.40000001</v>
      </c>
      <c r="L4118" s="5" t="n">
        <v>4875001</v>
      </c>
      <c r="M4118" s="6" t="n">
        <v>19.212819</v>
      </c>
      <c r="AB4118" s="8" t="inlineStr">
        <is>
          <t>QISSwaps</t>
        </is>
      </c>
      <c r="AG4118" t="n">
        <v>0.003262</v>
      </c>
    </row>
    <row r="4119">
      <c r="A4119" t="inlineStr">
        <is>
          <t>QIS</t>
        </is>
      </c>
      <c r="B4119" t="inlineStr">
        <is>
          <t>USDCNH,Call,7.117682653451176,21/10/2025,12/09/2025</t>
        </is>
      </c>
      <c r="C4119" t="inlineStr">
        <is>
          <t>USDCNH,Call,7.117682653451176,21/10/2025,12/09/2025</t>
        </is>
      </c>
      <c r="G4119" s="1" t="n">
        <v>-11558.19995530398</v>
      </c>
      <c r="H4119" s="1" t="n">
        <v>0.0023263141317666</v>
      </c>
      <c r="K4119" s="4" t="n">
        <v>93662513.40000001</v>
      </c>
      <c r="L4119" s="5" t="n">
        <v>4875001</v>
      </c>
      <c r="M4119" s="6" t="n">
        <v>19.212819</v>
      </c>
      <c r="AB4119" s="8" t="inlineStr">
        <is>
          <t>QISSwaps</t>
        </is>
      </c>
      <c r="AG4119" t="n">
        <v>0.003262</v>
      </c>
    </row>
    <row r="4120">
      <c r="A4120" t="inlineStr">
        <is>
          <t>QIS</t>
        </is>
      </c>
      <c r="B4120" t="inlineStr">
        <is>
          <t>USDCNH,Call,7.118302116672581,03/11/2025,24/09/2025</t>
        </is>
      </c>
      <c r="C4120" t="inlineStr">
        <is>
          <t>USDCNH,Call,7.118302116672581,03/11/2025,24/09/2025</t>
        </is>
      </c>
      <c r="G4120" s="1" t="n">
        <v>-10919.62678520966</v>
      </c>
      <c r="H4120" s="1" t="n">
        <v>0.0024607426801682</v>
      </c>
      <c r="K4120" s="4" t="n">
        <v>93662513.40000001</v>
      </c>
      <c r="L4120" s="5" t="n">
        <v>4875001</v>
      </c>
      <c r="M4120" s="6" t="n">
        <v>19.212819</v>
      </c>
      <c r="AB4120" s="8" t="inlineStr">
        <is>
          <t>QISSwaps</t>
        </is>
      </c>
      <c r="AG4120" t="n">
        <v>0.003262</v>
      </c>
    </row>
    <row r="4121">
      <c r="A4121" t="inlineStr">
        <is>
          <t>QIS</t>
        </is>
      </c>
      <c r="B4121" t="inlineStr">
        <is>
          <t>USDCNH,Call,7.1196579805550115,16/10/2025,09/09/2025</t>
        </is>
      </c>
      <c r="C4121" t="inlineStr">
        <is>
          <t>USDCNH,Call,7.1196579805550115,16/10/2025,09/09/2025</t>
        </is>
      </c>
      <c r="G4121" s="1" t="n">
        <v>-12454.13956601428</v>
      </c>
      <c r="H4121" s="1" t="n">
        <v>0.0020465180285065</v>
      </c>
      <c r="K4121" s="4" t="n">
        <v>93662513.40000001</v>
      </c>
      <c r="L4121" s="5" t="n">
        <v>4875001</v>
      </c>
      <c r="M4121" s="6" t="n">
        <v>19.212819</v>
      </c>
      <c r="AB4121" s="8" t="inlineStr">
        <is>
          <t>QISSwaps</t>
        </is>
      </c>
      <c r="AG4121" t="n">
        <v>0.003262</v>
      </c>
    </row>
    <row r="4122">
      <c r="A4122" t="inlineStr">
        <is>
          <t>QIS</t>
        </is>
      </c>
      <c r="B4122" t="inlineStr">
        <is>
          <t>USDCNH,Call,7.120044168069636,17/10/2025,10/09/2025</t>
        </is>
      </c>
      <c r="C4122" t="inlineStr">
        <is>
          <t>USDCNH,Call,7.120044168069636,17/10/2025,10/09/2025</t>
        </is>
      </c>
      <c r="G4122" s="1" t="n">
        <v>-12253.90192176091</v>
      </c>
      <c r="H4122" s="1" t="n">
        <v>0.0020692381508617</v>
      </c>
      <c r="K4122" s="4" t="n">
        <v>93662513.40000001</v>
      </c>
      <c r="L4122" s="5" t="n">
        <v>4875001</v>
      </c>
      <c r="M4122" s="6" t="n">
        <v>19.212819</v>
      </c>
      <c r="AB4122" s="8" t="inlineStr">
        <is>
          <t>QISSwaps</t>
        </is>
      </c>
      <c r="AG4122" t="n">
        <v>0.003262</v>
      </c>
    </row>
    <row r="4123">
      <c r="A4123" t="inlineStr">
        <is>
          <t>QIS</t>
        </is>
      </c>
      <c r="B4123" t="inlineStr">
        <is>
          <t>USDCNH,Call,7.1200794715859335,04/11/2025,25/09/2025</t>
        </is>
      </c>
      <c r="C4123" t="inlineStr">
        <is>
          <t>USDCNH,Call,7.1200794715859335,04/11/2025,25/09/2025</t>
        </is>
      </c>
      <c r="G4123" s="1" t="n">
        <v>-10886.46029857618</v>
      </c>
      <c r="H4123" s="1" t="n">
        <v>0.0023790846182975</v>
      </c>
      <c r="K4123" s="4" t="n">
        <v>93662513.40000001</v>
      </c>
      <c r="L4123" s="5" t="n">
        <v>4875001</v>
      </c>
      <c r="M4123" s="6" t="n">
        <v>19.212819</v>
      </c>
      <c r="AB4123" s="8" t="inlineStr">
        <is>
          <t>QISSwaps</t>
        </is>
      </c>
      <c r="AG4123" t="n">
        <v>0.003262</v>
      </c>
    </row>
    <row r="4124">
      <c r="A4124" t="inlineStr">
        <is>
          <t>QIS</t>
        </is>
      </c>
      <c r="B4124" t="inlineStr">
        <is>
          <t>USDCNH,Call,7.120104147770216,27/10/2025,18/09/2025</t>
        </is>
      </c>
      <c r="C4124" t="inlineStr">
        <is>
          <t>USDCNH,Call,7.120104147770216,27/10/2025,18/09/2025</t>
        </is>
      </c>
      <c r="G4124" s="1" t="n">
        <v>-11926.63745906279</v>
      </c>
      <c r="H4124" s="1" t="n">
        <v>0.0022158497619951</v>
      </c>
      <c r="K4124" s="4" t="n">
        <v>93662513.40000001</v>
      </c>
      <c r="L4124" s="5" t="n">
        <v>4875001</v>
      </c>
      <c r="M4124" s="6" t="n">
        <v>19.212819</v>
      </c>
      <c r="AB4124" s="8" t="inlineStr">
        <is>
          <t>QISSwaps</t>
        </is>
      </c>
      <c r="AG4124" t="n">
        <v>0.003262</v>
      </c>
    </row>
    <row r="4125">
      <c r="A4125" t="inlineStr">
        <is>
          <t>QIS</t>
        </is>
      </c>
      <c r="B4125" t="inlineStr">
        <is>
          <t>USDCNH,Call,7.12020866441306,20/10/2025,11/09/2025</t>
        </is>
      </c>
      <c r="C4125" t="inlineStr">
        <is>
          <t>USDCNH,Call,7.12020866441306,20/10/2025,11/09/2025</t>
        </is>
      </c>
      <c r="G4125" s="1" t="n">
        <v>-12129.11799527839</v>
      </c>
      <c r="H4125" s="1" t="n">
        <v>0.0021050835829566</v>
      </c>
      <c r="K4125" s="4" t="n">
        <v>93662513.40000001</v>
      </c>
      <c r="L4125" s="5" t="n">
        <v>4875001</v>
      </c>
      <c r="M4125" s="6" t="n">
        <v>19.212819</v>
      </c>
      <c r="AB4125" s="8" t="inlineStr">
        <is>
          <t>QISSwaps</t>
        </is>
      </c>
      <c r="AG4125" t="n">
        <v>0.003262</v>
      </c>
    </row>
    <row r="4126">
      <c r="A4126" t="inlineStr">
        <is>
          <t>QIS</t>
        </is>
      </c>
      <c r="B4126" t="inlineStr">
        <is>
          <t>USDCNH,Call,7.120972425163572,10/10/2025,04/09/2025</t>
        </is>
      </c>
      <c r="C4126" t="inlineStr">
        <is>
          <t>USDCNH,Call,7.120972425163572,10/10/2025,04/09/2025</t>
        </is>
      </c>
      <c r="G4126" s="1" t="n">
        <v>-12328.22702779053</v>
      </c>
      <c r="H4126" s="1" t="n">
        <v>0.001812081470483</v>
      </c>
      <c r="K4126" s="4" t="n">
        <v>93662513.40000001</v>
      </c>
      <c r="L4126" s="5" t="n">
        <v>4875001</v>
      </c>
      <c r="M4126" s="6" t="n">
        <v>19.212819</v>
      </c>
      <c r="AB4126" s="8" t="inlineStr">
        <is>
          <t>QISSwaps</t>
        </is>
      </c>
      <c r="AG4126" t="n">
        <v>0.003262</v>
      </c>
    </row>
    <row r="4127">
      <c r="A4127" t="inlineStr">
        <is>
          <t>QIS</t>
        </is>
      </c>
      <c r="B4127" t="inlineStr">
        <is>
          <t>USDCNH,Call,7.121152423756142,30/09/2025,02/09/2025</t>
        </is>
      </c>
      <c r="C4127" t="inlineStr">
        <is>
          <t>USDCNH,Call,7.121152423756142,30/09/2025,02/09/2025</t>
        </is>
      </c>
      <c r="G4127" s="1" t="n">
        <v>-10253.11627986962</v>
      </c>
      <c r="H4127" s="1" t="n">
        <v>0.0008381558064499</v>
      </c>
      <c r="K4127" s="4" t="n">
        <v>93662513.40000001</v>
      </c>
      <c r="L4127" s="5" t="n">
        <v>4875001</v>
      </c>
      <c r="M4127" s="6" t="n">
        <v>19.212819</v>
      </c>
      <c r="AB4127" s="8" t="inlineStr">
        <is>
          <t>QISSwaps</t>
        </is>
      </c>
      <c r="AG4127" t="n">
        <v>0.003262</v>
      </c>
    </row>
    <row r="4128">
      <c r="A4128" t="inlineStr">
        <is>
          <t>QIS</t>
        </is>
      </c>
      <c r="B4128" t="inlineStr">
        <is>
          <t>USDCNH,Call,7.121723105137206,23/10/2025,16/09/2025</t>
        </is>
      </c>
      <c r="C4128" t="inlineStr">
        <is>
          <t>USDCNH,Call,7.121723105137206,23/10/2025,16/09/2025</t>
        </is>
      </c>
      <c r="G4128" s="1" t="n">
        <v>-11292.64220341071</v>
      </c>
      <c r="H4128" s="1" t="n">
        <v>0.0020693074995595</v>
      </c>
      <c r="K4128" s="4" t="n">
        <v>93662513.40000001</v>
      </c>
      <c r="L4128" s="5" t="n">
        <v>4875001</v>
      </c>
      <c r="M4128" s="6" t="n">
        <v>19.212819</v>
      </c>
      <c r="AB4128" s="8" t="inlineStr">
        <is>
          <t>QISSwaps</t>
        </is>
      </c>
      <c r="AG4128" t="n">
        <v>0.003262</v>
      </c>
    </row>
    <row r="4129">
      <c r="A4129" t="inlineStr">
        <is>
          <t>QIS</t>
        </is>
      </c>
      <c r="B4129" t="inlineStr">
        <is>
          <t>USDCNH,Call,7.122004445606031,15/10/2025,08/09/2025</t>
        </is>
      </c>
      <c r="C4129" t="inlineStr">
        <is>
          <t>USDCNH,Call,7.122004445606031,15/10/2025,08/09/2025</t>
        </is>
      </c>
      <c r="G4129" s="1" t="n">
        <v>-12043.43386524475</v>
      </c>
      <c r="H4129" s="1" t="n">
        <v>0.001899011309553</v>
      </c>
      <c r="K4129" s="4" t="n">
        <v>93662513.40000001</v>
      </c>
      <c r="L4129" s="5" t="n">
        <v>4875001</v>
      </c>
      <c r="M4129" s="6" t="n">
        <v>19.212819</v>
      </c>
      <c r="AB4129" s="8" t="inlineStr">
        <is>
          <t>QISSwaps</t>
        </is>
      </c>
      <c r="AG4129" t="n">
        <v>0.003262</v>
      </c>
    </row>
    <row r="4130">
      <c r="A4130" t="inlineStr">
        <is>
          <t>QIS</t>
        </is>
      </c>
      <c r="B4130" t="inlineStr">
        <is>
          <t>USDCNH,Call,7.1221441032764705,28/10/2025,19/09/2025</t>
        </is>
      </c>
      <c r="C4130" t="inlineStr">
        <is>
          <t>USDCNH,Call,7.1221441032764705,28/10/2025,19/09/2025</t>
        </is>
      </c>
      <c r="G4130" s="1" t="n">
        <v>-11769.90999097327</v>
      </c>
      <c r="H4130" s="1" t="n">
        <v>0.0021262893696416</v>
      </c>
      <c r="K4130" s="4" t="n">
        <v>93662513.40000001</v>
      </c>
      <c r="L4130" s="5" t="n">
        <v>4875001</v>
      </c>
      <c r="M4130" s="6" t="n">
        <v>19.212819</v>
      </c>
      <c r="AB4130" s="8" t="inlineStr">
        <is>
          <t>QISSwaps</t>
        </is>
      </c>
      <c r="AG4130" t="n">
        <v>0.003262</v>
      </c>
    </row>
    <row r="4131">
      <c r="A4131" t="inlineStr">
        <is>
          <t>QIS</t>
        </is>
      </c>
      <c r="B4131" t="inlineStr">
        <is>
          <t>USDCNH,Call,7.122698793367001,22/10/2025,15/09/2025</t>
        </is>
      </c>
      <c r="C4131" t="inlineStr">
        <is>
          <t>USDCNH,Call,7.122698793367001,22/10/2025,15/09/2025</t>
        </is>
      </c>
      <c r="G4131" s="1" t="n">
        <v>-11300.75926222927</v>
      </c>
      <c r="H4131" s="1" t="n">
        <v>0.0020305911028492</v>
      </c>
      <c r="K4131" s="4" t="n">
        <v>93662513.40000001</v>
      </c>
      <c r="L4131" s="5" t="n">
        <v>4875001</v>
      </c>
      <c r="M4131" s="6" t="n">
        <v>19.212819</v>
      </c>
      <c r="AB4131" s="8" t="inlineStr">
        <is>
          <t>QISSwaps</t>
        </is>
      </c>
      <c r="AG4131" t="n">
        <v>0.003262</v>
      </c>
    </row>
    <row r="4132">
      <c r="A4132" t="inlineStr">
        <is>
          <t>QIS</t>
        </is>
      </c>
      <c r="B4132" t="inlineStr">
        <is>
          <t>USDCNH,Call,7.122910685821264,05/11/2025,26/09/2025</t>
        </is>
      </c>
      <c r="C4132" t="inlineStr">
        <is>
          <t>USDCNH,Call,7.122910685821264,05/11/2025,26/09/2025</t>
        </is>
      </c>
      <c r="G4132" s="1" t="n">
        <v>-10345.13521088815</v>
      </c>
      <c r="H4132" s="1" t="n">
        <v>0.0022431805701928</v>
      </c>
      <c r="K4132" s="4" t="n">
        <v>93662513.40000001</v>
      </c>
      <c r="L4132" s="5" t="n">
        <v>4875001</v>
      </c>
      <c r="M4132" s="6" t="n">
        <v>19.212819</v>
      </c>
      <c r="AB4132" s="8" t="inlineStr">
        <is>
          <t>QISSwaps</t>
        </is>
      </c>
      <c r="AG4132" t="n">
        <v>0.003262</v>
      </c>
    </row>
    <row r="4133">
      <c r="A4133" t="inlineStr">
        <is>
          <t>QIS</t>
        </is>
      </c>
      <c r="B4133" t="inlineStr">
        <is>
          <t>USDCNH,Call,7.123543292244522,06/11/2025,29/09/2025</t>
        </is>
      </c>
      <c r="C4133" t="inlineStr">
        <is>
          <t>USDCNH,Call,7.123543292244522,06/11/2025,29/09/2025</t>
        </is>
      </c>
      <c r="G4133" s="1" t="n">
        <v>-10412.34177956698</v>
      </c>
      <c r="H4133" s="1" t="n">
        <v>0.0021784018201144</v>
      </c>
      <c r="K4133" s="4" t="n">
        <v>93662513.40000001</v>
      </c>
      <c r="L4133" s="5" t="n">
        <v>4875001</v>
      </c>
      <c r="M4133" s="6" t="n">
        <v>19.212819</v>
      </c>
      <c r="AB4133" s="8" t="inlineStr">
        <is>
          <t>QISSwaps</t>
        </is>
      </c>
      <c r="AG4133" t="n">
        <v>0.003262</v>
      </c>
    </row>
    <row r="4134">
      <c r="A4134" t="inlineStr">
        <is>
          <t>QIS</t>
        </is>
      </c>
      <c r="B4134" t="inlineStr">
        <is>
          <t>USDCNH,Call,7.123550009709191,14/10/2025,05/09/2025</t>
        </is>
      </c>
      <c r="C4134" t="inlineStr">
        <is>
          <t>USDCNH,Call,7.123550009709191,14/10/2025,05/09/2025</t>
        </is>
      </c>
      <c r="G4134" s="1" t="n">
        <v>-12573.67363971457</v>
      </c>
      <c r="H4134" s="1" t="n">
        <v>0.0017348305244939</v>
      </c>
      <c r="K4134" s="4" t="n">
        <v>93662513.40000001</v>
      </c>
      <c r="L4134" s="5" t="n">
        <v>4875001</v>
      </c>
      <c r="M4134" s="6" t="n">
        <v>19.212819</v>
      </c>
      <c r="AB4134" s="8" t="inlineStr">
        <is>
          <t>QISSwaps</t>
        </is>
      </c>
      <c r="AG4134" t="n">
        <v>0.003262</v>
      </c>
    </row>
    <row r="4135">
      <c r="A4135" t="inlineStr">
        <is>
          <t>QIS</t>
        </is>
      </c>
      <c r="B4135" t="inlineStr">
        <is>
          <t>USDCNH,Call,7.124174708951154,30/10/2025,22/09/2025</t>
        </is>
      </c>
      <c r="C4135" t="inlineStr">
        <is>
          <t>USDCNH,Call,7.124174708951154,30/10/2025,22/09/2025</t>
        </is>
      </c>
      <c r="G4135" s="1" t="n">
        <v>-11025.93177071883</v>
      </c>
      <c r="H4135" s="1" t="n">
        <v>0.0020473376476193</v>
      </c>
      <c r="K4135" s="4" t="n">
        <v>93662513.40000001</v>
      </c>
      <c r="L4135" s="5" t="n">
        <v>4875001</v>
      </c>
      <c r="M4135" s="6" t="n">
        <v>19.212819</v>
      </c>
      <c r="AB4135" s="8" t="inlineStr">
        <is>
          <t>QISSwaps</t>
        </is>
      </c>
      <c r="AG4135" t="n">
        <v>0.003262</v>
      </c>
    </row>
    <row r="4136">
      <c r="A4136" t="inlineStr">
        <is>
          <t>QIS</t>
        </is>
      </c>
      <c r="B4136" t="inlineStr">
        <is>
          <t>USDCNH,Call,7.124357869715489,31/10/2025,23/09/2025</t>
        </is>
      </c>
      <c r="C4136" t="inlineStr">
        <is>
          <t>USDCNH,Call,7.124357869715489,31/10/2025,23/09/2025</t>
        </is>
      </c>
      <c r="G4136" s="1" t="n">
        <v>-10859.63824028674</v>
      </c>
      <c r="H4136" s="1" t="n">
        <v>0.0020701359166191</v>
      </c>
      <c r="K4136" s="4" t="n">
        <v>93662513.40000001</v>
      </c>
      <c r="L4136" s="5" t="n">
        <v>4875001</v>
      </c>
      <c r="M4136" s="6" t="n">
        <v>19.212819</v>
      </c>
      <c r="AB4136" s="8" t="inlineStr">
        <is>
          <t>QISSwaps</t>
        </is>
      </c>
      <c r="AG4136" t="n">
        <v>0.003262</v>
      </c>
    </row>
    <row r="4137">
      <c r="A4137" t="inlineStr">
        <is>
          <t>QIS</t>
        </is>
      </c>
      <c r="B4137" t="inlineStr">
        <is>
          <t>USDCNH,Call,7.124793875297062,09/10/2025,03/09/2025</t>
        </is>
      </c>
      <c r="C4137" t="inlineStr">
        <is>
          <t>USDCNH,Call,7.124793875297062,09/10/2025,03/09/2025</t>
        </is>
      </c>
      <c r="G4137" s="1" t="n">
        <v>-12179.37692537661</v>
      </c>
      <c r="H4137" s="1" t="n">
        <v>0.0014577134253786</v>
      </c>
      <c r="K4137" s="4" t="n">
        <v>93662513.40000001</v>
      </c>
      <c r="L4137" s="5" t="n">
        <v>4875001</v>
      </c>
      <c r="M4137" s="6" t="n">
        <v>19.212819</v>
      </c>
      <c r="AB4137" s="8" t="inlineStr">
        <is>
          <t>QISSwaps</t>
        </is>
      </c>
      <c r="AG4137" t="n">
        <v>0.003262</v>
      </c>
    </row>
    <row r="4138">
      <c r="A4138" t="inlineStr">
        <is>
          <t>QIS</t>
        </is>
      </c>
      <c r="B4138" t="inlineStr">
        <is>
          <t>USDCNH,Call,7.125999604157597,29/09/2025,29/08/2025</t>
        </is>
      </c>
      <c r="C4138" t="inlineStr">
        <is>
          <t>USDCNH,Call,7.125999604157597,29/09/2025,29/08/2025</t>
        </is>
      </c>
      <c r="G4138" s="1" t="n">
        <v>-10869.66100443114</v>
      </c>
      <c r="K4138" s="4" t="n">
        <v>93662513.40000001</v>
      </c>
      <c r="L4138" s="5" t="n">
        <v>4875001</v>
      </c>
      <c r="M4138" s="6" t="n">
        <v>19.212819</v>
      </c>
      <c r="AB4138" s="8" t="inlineStr">
        <is>
          <t>QISSwaps</t>
        </is>
      </c>
      <c r="AG4138" t="n">
        <v>0.003262</v>
      </c>
    </row>
    <row r="4139">
      <c r="A4139" t="inlineStr">
        <is>
          <t>QIS</t>
        </is>
      </c>
      <c r="B4139" t="inlineStr">
        <is>
          <t>USDCNH,Call,7.126103797617859,24/10/2025,17/09/2025</t>
        </is>
      </c>
      <c r="C4139" t="inlineStr">
        <is>
          <t>USDCNH,Call,7.126103797617859,24/10/2025,17/09/2025</t>
        </is>
      </c>
      <c r="G4139" s="1" t="n">
        <v>-12920.84769429897</v>
      </c>
      <c r="H4139" s="1" t="n">
        <v>0.0018484140764186</v>
      </c>
      <c r="K4139" s="4" t="n">
        <v>93662513.40000001</v>
      </c>
      <c r="L4139" s="5" t="n">
        <v>4875001</v>
      </c>
      <c r="M4139" s="6" t="n">
        <v>19.212819</v>
      </c>
      <c r="AB4139" s="8" t="inlineStr">
        <is>
          <t>QISSwaps</t>
        </is>
      </c>
      <c r="AG4139" t="n">
        <v>0.003262</v>
      </c>
    </row>
    <row r="4140">
      <c r="A4140" t="inlineStr">
        <is>
          <t>QIS</t>
        </is>
      </c>
      <c r="B4140" t="inlineStr">
        <is>
          <t>USDCNH,Call,7.127531597862844,21/10/2025,12/09/2025</t>
        </is>
      </c>
      <c r="C4140" t="inlineStr">
        <is>
          <t>USDCNH,Call,7.127531597862844,21/10/2025,12/09/2025</t>
        </is>
      </c>
      <c r="G4140" s="1" t="n">
        <v>-11526.27939010168</v>
      </c>
      <c r="H4140" s="1" t="n">
        <v>0.0016958105209188</v>
      </c>
      <c r="K4140" s="4" t="n">
        <v>93662513.40000001</v>
      </c>
      <c r="L4140" s="5" t="n">
        <v>4875001</v>
      </c>
      <c r="M4140" s="6" t="n">
        <v>19.212819</v>
      </c>
      <c r="AB4140" s="8" t="inlineStr">
        <is>
          <t>QISSwaps</t>
        </is>
      </c>
      <c r="AG4140" t="n">
        <v>0.003262</v>
      </c>
    </row>
    <row r="4141">
      <c r="A4141" t="inlineStr">
        <is>
          <t>QIS</t>
        </is>
      </c>
      <c r="B4141" t="inlineStr">
        <is>
          <t>USDCNH,Call,7.127588502106707,03/11/2025,24/09/2025</t>
        </is>
      </c>
      <c r="C4141" t="inlineStr">
        <is>
          <t>USDCNH,Call,7.127588502106707,03/11/2025,24/09/2025</t>
        </is>
      </c>
      <c r="G4141" s="1" t="n">
        <v>-10891.19141618912</v>
      </c>
      <c r="H4141" s="1" t="n">
        <v>0.0019272817016173</v>
      </c>
      <c r="K4141" s="4" t="n">
        <v>93662513.40000001</v>
      </c>
      <c r="L4141" s="5" t="n">
        <v>4875001</v>
      </c>
      <c r="M4141" s="6" t="n">
        <v>19.212819</v>
      </c>
      <c r="AB4141" s="8" t="inlineStr">
        <is>
          <t>QISSwaps</t>
        </is>
      </c>
      <c r="AG4141" t="n">
        <v>0.003262</v>
      </c>
    </row>
    <row r="4142">
      <c r="A4142" t="inlineStr">
        <is>
          <t>QIS</t>
        </is>
      </c>
      <c r="B4142" t="inlineStr">
        <is>
          <t>USDCNH,Call,7.129335703702209,04/11/2025,25/09/2025</t>
        </is>
      </c>
      <c r="C4142" t="inlineStr">
        <is>
          <t>USDCNH,Call,7.129335703702209,04/11/2025,25/09/2025</t>
        </is>
      </c>
      <c r="G4142" s="1" t="n">
        <v>-10858.21020829563</v>
      </c>
      <c r="H4142" s="1" t="n">
        <v>0.0018711056173117</v>
      </c>
      <c r="K4142" s="4" t="n">
        <v>93662513.40000001</v>
      </c>
      <c r="L4142" s="5" t="n">
        <v>4875001</v>
      </c>
      <c r="M4142" s="6" t="n">
        <v>19.212819</v>
      </c>
      <c r="AB4142" s="8" t="inlineStr">
        <is>
          <t>QISSwaps</t>
        </is>
      </c>
      <c r="AG4142" t="n">
        <v>0.003262</v>
      </c>
    </row>
    <row r="4143">
      <c r="A4143" t="inlineStr">
        <is>
          <t>QIS</t>
        </is>
      </c>
      <c r="B4143" t="inlineStr">
        <is>
          <t>USDCNH,Call,7.129901297182857,30/09/2025,02/09/2025</t>
        </is>
      </c>
      <c r="C4143" t="inlineStr">
        <is>
          <t>USDCNH,Call,7.129901297182857,30/09/2025,02/09/2025</t>
        </is>
      </c>
      <c r="G4143" s="1" t="n">
        <v>-10227.96917702656</v>
      </c>
      <c r="H4143" s="1" t="n">
        <v>0.0003274283395533</v>
      </c>
      <c r="K4143" s="4" t="n">
        <v>93662513.40000001</v>
      </c>
      <c r="L4143" s="5" t="n">
        <v>4875001</v>
      </c>
      <c r="M4143" s="6" t="n">
        <v>19.212819</v>
      </c>
      <c r="AB4143" s="8" t="inlineStr">
        <is>
          <t>QISSwaps</t>
        </is>
      </c>
      <c r="AG4143" t="n">
        <v>0.003262</v>
      </c>
    </row>
    <row r="4144">
      <c r="A4144" t="inlineStr">
        <is>
          <t>QIS</t>
        </is>
      </c>
      <c r="B4144" t="inlineStr">
        <is>
          <t>USDCNH,Call,7.130263723074004,16/10/2025,09/09/2025</t>
        </is>
      </c>
      <c r="C4144" t="inlineStr">
        <is>
          <t>USDCNH,Call,7.130263723074004,16/10/2025,09/09/2025</t>
        </is>
      </c>
      <c r="G4144" s="1" t="n">
        <v>-12417.11788799366</v>
      </c>
      <c r="H4144" s="1" t="n">
        <v>0.0013913285702691</v>
      </c>
      <c r="K4144" s="4" t="n">
        <v>93662513.40000001</v>
      </c>
      <c r="L4144" s="5" t="n">
        <v>4875001</v>
      </c>
      <c r="M4144" s="6" t="n">
        <v>19.212819</v>
      </c>
      <c r="AB4144" s="8" t="inlineStr">
        <is>
          <t>QISSwaps</t>
        </is>
      </c>
      <c r="AG4144" t="n">
        <v>0.003262</v>
      </c>
    </row>
    <row r="4145">
      <c r="A4145" t="inlineStr">
        <is>
          <t>QIS</t>
        </is>
      </c>
      <c r="B4145" t="inlineStr">
        <is>
          <t>USDCNH,Call,7.130299067034595,27/10/2025,18/09/2025</t>
        </is>
      </c>
      <c r="C4145" t="inlineStr">
        <is>
          <t>USDCNH,Call,7.130299067034595,27/10/2025,18/09/2025</t>
        </is>
      </c>
      <c r="G4145" s="1" t="n">
        <v>-11892.55636955557</v>
      </c>
      <c r="H4145" s="1" t="n">
        <v>0.0016385083153734</v>
      </c>
      <c r="K4145" s="4" t="n">
        <v>93662513.40000001</v>
      </c>
      <c r="L4145" s="5" t="n">
        <v>4875001</v>
      </c>
      <c r="M4145" s="6" t="n">
        <v>19.212819</v>
      </c>
      <c r="AB4145" s="8" t="inlineStr">
        <is>
          <t>QISSwaps</t>
        </is>
      </c>
      <c r="AG4145" t="n">
        <v>0.003262</v>
      </c>
    </row>
    <row r="4146">
      <c r="A4146" t="inlineStr">
        <is>
          <t>QIS</t>
        </is>
      </c>
      <c r="B4146" t="inlineStr">
        <is>
          <t>USDCNH,Call,7.130499348599123,17/10/2025,10/09/2025</t>
        </is>
      </c>
      <c r="C4146" t="inlineStr">
        <is>
          <t>USDCNH,Call,7.130499348599123,17/10/2025,10/09/2025</t>
        </is>
      </c>
      <c r="G4146" s="1" t="n">
        <v>-12217.99340423496</v>
      </c>
      <c r="H4146" s="1" t="n">
        <v>0.0014337223894102</v>
      </c>
      <c r="K4146" s="4" t="n">
        <v>93662513.40000001</v>
      </c>
      <c r="L4146" s="5" t="n">
        <v>4875001</v>
      </c>
      <c r="M4146" s="6" t="n">
        <v>19.212819</v>
      </c>
      <c r="AB4146" s="8" t="inlineStr">
        <is>
          <t>QISSwaps</t>
        </is>
      </c>
      <c r="AG4146" t="n">
        <v>0.003262</v>
      </c>
    </row>
    <row r="4147">
      <c r="A4147" t="inlineStr">
        <is>
          <t>QIS</t>
        </is>
      </c>
      <c r="B4147" t="inlineStr">
        <is>
          <t>USDCNH,Call,7.130552994125082,20/10/2025,11/09/2025</t>
        </is>
      </c>
      <c r="C4147" t="inlineStr">
        <is>
          <t>USDCNH,Call,7.130552994125082,20/10/2025,11/09/2025</t>
        </is>
      </c>
      <c r="G4147" s="1" t="n">
        <v>-12093.95197448843</v>
      </c>
      <c r="H4147" s="1" t="n">
        <v>0.0014827634306973</v>
      </c>
      <c r="K4147" s="4" t="n">
        <v>93662513.40000001</v>
      </c>
      <c r="L4147" s="5" t="n">
        <v>4875001</v>
      </c>
      <c r="M4147" s="6" t="n">
        <v>19.212819</v>
      </c>
      <c r="AB4147" s="8" t="inlineStr">
        <is>
          <t>QISSwaps</t>
        </is>
      </c>
      <c r="AG4147" t="n">
        <v>0.003262</v>
      </c>
    </row>
    <row r="4148">
      <c r="A4148" t="inlineStr">
        <is>
          <t>QIS</t>
        </is>
      </c>
      <c r="B4148" t="inlineStr">
        <is>
          <t>USDCNH,Call,7.131341570966156,23/10/2025,16/09/2025</t>
        </is>
      </c>
      <c r="C4148" t="inlineStr">
        <is>
          <t>USDCNH,Call,7.131341570966156,23/10/2025,16/09/2025</t>
        </is>
      </c>
      <c r="G4148" s="1" t="n">
        <v>-11262.20062594436</v>
      </c>
      <c r="H4148" s="1" t="n">
        <v>0.0015294853030472</v>
      </c>
      <c r="K4148" s="4" t="n">
        <v>93662513.40000001</v>
      </c>
      <c r="L4148" s="5" t="n">
        <v>4875001</v>
      </c>
      <c r="M4148" s="6" t="n">
        <v>19.212819</v>
      </c>
      <c r="AB4148" s="8" t="inlineStr">
        <is>
          <t>QISSwaps</t>
        </is>
      </c>
      <c r="AG4148" t="n">
        <v>0.003262</v>
      </c>
    </row>
    <row r="4149">
      <c r="A4149" t="inlineStr">
        <is>
          <t>QIS</t>
        </is>
      </c>
      <c r="B4149" t="inlineStr">
        <is>
          <t>USDCNH,Call,7.131460114372828,10/10/2025,04/09/2025</t>
        </is>
      </c>
      <c r="C4149" t="inlineStr">
        <is>
          <t>USDCNH,Call,7.131460114372828,10/10/2025,04/09/2025</t>
        </is>
      </c>
      <c r="G4149" s="1" t="n">
        <v>-12291.99334221118</v>
      </c>
      <c r="H4149" s="1" t="n">
        <v>0.0011482737494017</v>
      </c>
      <c r="K4149" s="4" t="n">
        <v>93662513.40000001</v>
      </c>
      <c r="L4149" s="5" t="n">
        <v>4875001</v>
      </c>
      <c r="M4149" s="6" t="n">
        <v>19.212819</v>
      </c>
      <c r="AB4149" s="8" t="inlineStr">
        <is>
          <t>QISSwaps</t>
        </is>
      </c>
      <c r="AG4149" t="n">
        <v>0.003262</v>
      </c>
    </row>
    <row r="4150">
      <c r="A4150" t="inlineStr">
        <is>
          <t>QIS</t>
        </is>
      </c>
      <c r="B4150" t="inlineStr">
        <is>
          <t>USDCNH,Call,7.131703544106253,05/11/2025,26/09/2025</t>
        </is>
      </c>
      <c r="C4150" t="inlineStr">
        <is>
          <t>USDCNH,Call,7.131703544106253,05/11/2025,26/09/2025</t>
        </is>
      </c>
      <c r="G4150" s="1" t="n">
        <v>-10319.64137710753</v>
      </c>
      <c r="H4150" s="1" t="n">
        <v>0.0017882099155457</v>
      </c>
      <c r="K4150" s="4" t="n">
        <v>93662513.40000001</v>
      </c>
      <c r="L4150" s="5" t="n">
        <v>4875001</v>
      </c>
      <c r="M4150" s="6" t="n">
        <v>19.212819</v>
      </c>
      <c r="AB4150" s="8" t="inlineStr">
        <is>
          <t>QISSwaps</t>
        </is>
      </c>
      <c r="AG4150" t="n">
        <v>0.003262</v>
      </c>
    </row>
    <row r="4151">
      <c r="A4151" t="inlineStr">
        <is>
          <t>QIS</t>
        </is>
      </c>
      <c r="B4151" t="inlineStr">
        <is>
          <t>USDCNH,Call,7.132192204482479,28/10/2025,19/09/2025</t>
        </is>
      </c>
      <c r="C4151" t="inlineStr">
        <is>
          <t>USDCNH,Call,7.132192204482479,28/10/2025,19/09/2025</t>
        </is>
      </c>
      <c r="G4151" s="1" t="n">
        <v>-11736.76956650968</v>
      </c>
      <c r="H4151" s="1" t="n">
        <v>0.0015852241235078</v>
      </c>
      <c r="K4151" s="4" t="n">
        <v>93662513.40000001</v>
      </c>
      <c r="L4151" s="5" t="n">
        <v>4875001</v>
      </c>
      <c r="M4151" s="6" t="n">
        <v>19.212819</v>
      </c>
      <c r="AB4151" s="8" t="inlineStr">
        <is>
          <t>QISSwaps</t>
        </is>
      </c>
      <c r="AG4151" t="n">
        <v>0.003262</v>
      </c>
    </row>
    <row r="4152">
      <c r="A4152" t="inlineStr">
        <is>
          <t>QIS</t>
        </is>
      </c>
      <c r="B4152" t="inlineStr">
        <is>
          <t>USDCNH,Call,7.132272081192805,15/10/2025,08/09/2025</t>
        </is>
      </c>
      <c r="C4152" t="inlineStr">
        <is>
          <t>USDCNH,Call,7.132272081192805,15/10/2025,08/09/2025</t>
        </is>
      </c>
      <c r="G4152" s="1" t="n">
        <v>-12008.78331353923</v>
      </c>
      <c r="H4152" s="1" t="n">
        <v>0.0012821481412563</v>
      </c>
      <c r="K4152" s="4" t="n">
        <v>93662513.40000001</v>
      </c>
      <c r="L4152" s="5" t="n">
        <v>4875001</v>
      </c>
      <c r="M4152" s="6" t="n">
        <v>19.212819</v>
      </c>
      <c r="AB4152" s="8" t="inlineStr">
        <is>
          <t>QISSwaps</t>
        </is>
      </c>
      <c r="AG4152" t="n">
        <v>0.003262</v>
      </c>
    </row>
    <row r="4153">
      <c r="A4153" t="inlineStr">
        <is>
          <t>QIS</t>
        </is>
      </c>
      <c r="B4153" t="inlineStr">
        <is>
          <t>USDCNH,Call,7.132337931812051,22/10/2025,15/09/2025</t>
        </is>
      </c>
      <c r="C4153" t="inlineStr">
        <is>
          <t>USDCNH,Call,7.132337931812051,22/10/2025,15/09/2025</t>
        </is>
      </c>
      <c r="G4153" s="1" t="n">
        <v>-11270.23463577739</v>
      </c>
      <c r="H4153" s="1" t="n">
        <v>0.0014880478971025</v>
      </c>
      <c r="K4153" s="4" t="n">
        <v>93662513.40000001</v>
      </c>
      <c r="L4153" s="5" t="n">
        <v>4875001</v>
      </c>
      <c r="M4153" s="6" t="n">
        <v>19.212819</v>
      </c>
      <c r="AB4153" s="8" t="inlineStr">
        <is>
          <t>QISSwaps</t>
        </is>
      </c>
      <c r="AG4153" t="n">
        <v>0.003262</v>
      </c>
    </row>
    <row r="4154">
      <c r="A4154" t="inlineStr">
        <is>
          <t>QIS</t>
        </is>
      </c>
      <c r="B4154" t="inlineStr">
        <is>
          <t>USDCNH,Call,7.13238030940366,06/11/2025,29/09/2025</t>
        </is>
      </c>
      <c r="C4154" t="inlineStr">
        <is>
          <t>USDCNH,Call,7.13238030940366,06/11/2025,29/09/2025</t>
        </is>
      </c>
      <c r="G4154" s="1" t="n">
        <v>-10386.55598680291</v>
      </c>
      <c r="H4154" s="1" t="n">
        <v>0.0017377795654484</v>
      </c>
      <c r="K4154" s="4" t="n">
        <v>93662513.40000001</v>
      </c>
      <c r="L4154" s="5" t="n">
        <v>4875001</v>
      </c>
      <c r="M4154" s="6" t="n">
        <v>19.212819</v>
      </c>
      <c r="AB4154" s="8" t="inlineStr">
        <is>
          <t>QISSwaps</t>
        </is>
      </c>
      <c r="AG4154" t="n">
        <v>0.003262</v>
      </c>
    </row>
    <row r="4155">
      <c r="A4155" t="inlineStr">
        <is>
          <t>QIS</t>
        </is>
      </c>
      <c r="B4155" t="inlineStr">
        <is>
          <t>USDCNH,Call,7.133586800199315,30/10/2025,22/09/2025</t>
        </is>
      </c>
      <c r="C4155" t="inlineStr">
        <is>
          <t>USDCNH,Call,7.133586800199315,30/10/2025,22/09/2025</t>
        </is>
      </c>
      <c r="G4155" s="1" t="n">
        <v>-10996.85562240188</v>
      </c>
      <c r="H4155" s="1" t="n">
        <v>0.0015697540115447</v>
      </c>
      <c r="K4155" s="4" t="n">
        <v>93662513.40000001</v>
      </c>
      <c r="L4155" s="5" t="n">
        <v>4875001</v>
      </c>
      <c r="M4155" s="6" t="n">
        <v>19.212819</v>
      </c>
      <c r="AB4155" s="8" t="inlineStr">
        <is>
          <t>QISSwaps</t>
        </is>
      </c>
      <c r="AG4155" t="n">
        <v>0.003262</v>
      </c>
    </row>
    <row r="4156">
      <c r="A4156" t="inlineStr">
        <is>
          <t>QIS</t>
        </is>
      </c>
      <c r="B4156" t="inlineStr">
        <is>
          <t>USDCNH,Call,7.133614753563728,31/10/2025,23/09/2025</t>
        </is>
      </c>
      <c r="C4156" t="inlineStr">
        <is>
          <t>USDCNH,Call,7.133614753563728,31/10/2025,23/09/2025</t>
        </is>
      </c>
      <c r="G4156" s="1" t="n">
        <v>-10831.47266375685</v>
      </c>
      <c r="H4156" s="1" t="n">
        <v>0.0016032572170522</v>
      </c>
      <c r="K4156" s="4" t="n">
        <v>93662513.40000001</v>
      </c>
      <c r="L4156" s="5" t="n">
        <v>4875001</v>
      </c>
      <c r="M4156" s="6" t="n">
        <v>19.212819</v>
      </c>
      <c r="AB4156" s="8" t="inlineStr">
        <is>
          <t>QISSwaps</t>
        </is>
      </c>
      <c r="AG4156" t="n">
        <v>0.003262</v>
      </c>
    </row>
    <row r="4157">
      <c r="A4157" t="inlineStr">
        <is>
          <t>QIS</t>
        </is>
      </c>
      <c r="B4157" t="inlineStr">
        <is>
          <t>USDCNH,Call,7.13426181124597,14/10/2025,05/09/2025</t>
        </is>
      </c>
      <c r="C4157" t="inlineStr">
        <is>
          <t>USDCNH,Call,7.13426181124597,14/10/2025,05/09/2025</t>
        </is>
      </c>
      <c r="G4157" s="1" t="n">
        <v>-12535.94427488276</v>
      </c>
      <c r="H4157" s="1" t="n">
        <v>0.0011232266731201</v>
      </c>
      <c r="K4157" s="4" t="n">
        <v>93662513.40000001</v>
      </c>
      <c r="L4157" s="5" t="n">
        <v>4875001</v>
      </c>
      <c r="M4157" s="6" t="n">
        <v>19.212819</v>
      </c>
      <c r="AB4157" s="8" t="inlineStr">
        <is>
          <t>QISSwaps</t>
        </is>
      </c>
      <c r="AG4157" t="n">
        <v>0.003262</v>
      </c>
    </row>
    <row r="4158">
      <c r="A4158" t="inlineStr">
        <is>
          <t>QIS</t>
        </is>
      </c>
      <c r="B4158" t="inlineStr">
        <is>
          <t>USDCNH,Call,7.135174584243808,09/10/2025,03/09/2025</t>
        </is>
      </c>
      <c r="C4158" t="inlineStr">
        <is>
          <t>USDCNH,Call,7.135174584243808,09/10/2025,03/09/2025</t>
        </is>
      </c>
      <c r="G4158" s="1" t="n">
        <v>-12143.96402948167</v>
      </c>
      <c r="H4158" s="1" t="n">
        <v>0.0008899465566039</v>
      </c>
      <c r="K4158" s="4" t="n">
        <v>93662513.40000001</v>
      </c>
      <c r="L4158" s="5" t="n">
        <v>4875001</v>
      </c>
      <c r="M4158" s="6" t="n">
        <v>19.212819</v>
      </c>
      <c r="AB4158" s="8" t="inlineStr">
        <is>
          <t>QISSwaps</t>
        </is>
      </c>
      <c r="AG4158" t="n">
        <v>0.003262</v>
      </c>
    </row>
    <row r="4159">
      <c r="A4159" t="inlineStr">
        <is>
          <t>QIS</t>
        </is>
      </c>
      <c r="B4159" t="inlineStr">
        <is>
          <t>USDCNH,Call,7.1352518614266875,29/09/2025,29/08/2025</t>
        </is>
      </c>
      <c r="C4159" t="inlineStr">
        <is>
          <t>USDCNH,Call,7.1352518614266875,29/09/2025,29/08/2025</t>
        </is>
      </c>
      <c r="G4159" s="1" t="n">
        <v>-10841.48997464432</v>
      </c>
      <c r="K4159" s="4" t="n">
        <v>93662513.40000001</v>
      </c>
      <c r="L4159" s="5" t="n">
        <v>4875001</v>
      </c>
      <c r="M4159" s="6" t="n">
        <v>19.212819</v>
      </c>
      <c r="AB4159" s="8" t="inlineStr">
        <is>
          <t>QISSwaps</t>
        </is>
      </c>
      <c r="AG4159" t="n">
        <v>0.003262</v>
      </c>
    </row>
    <row r="4160">
      <c r="A4160" t="inlineStr">
        <is>
          <t>QIS</t>
        </is>
      </c>
      <c r="B4160" t="inlineStr">
        <is>
          <t>USDCNH,Call,7.1368748875408325,03/11/2025,24/09/2025</t>
        </is>
      </c>
      <c r="C4160" t="inlineStr">
        <is>
          <t>USDCNH,Call,7.1368748875408325,03/11/2025,24/09/2025</t>
        </is>
      </c>
      <c r="G4160" s="1" t="n">
        <v>-10862.86697385584</v>
      </c>
      <c r="H4160" s="1" t="n">
        <v>0.0014953178570316</v>
      </c>
      <c r="K4160" s="4" t="n">
        <v>93662513.40000001</v>
      </c>
      <c r="L4160" s="5" t="n">
        <v>4875001</v>
      </c>
      <c r="M4160" s="6" t="n">
        <v>19.212819</v>
      </c>
      <c r="AB4160" s="8" t="inlineStr">
        <is>
          <t>QISSwaps</t>
        </is>
      </c>
      <c r="AG4160" t="n">
        <v>0.003262</v>
      </c>
    </row>
    <row r="4161">
      <c r="A4161" t="inlineStr">
        <is>
          <t>QIS</t>
        </is>
      </c>
      <c r="B4161" t="inlineStr">
        <is>
          <t>USDCNH,Call,7.1371367743055405,24/10/2025,17/09/2025</t>
        </is>
      </c>
      <c r="C4161" t="inlineStr">
        <is>
          <t>USDCNH,Call,7.1371367743055405,24/10/2025,17/09/2025</t>
        </is>
      </c>
      <c r="G4161" s="1" t="n">
        <v>-12880.93106360468</v>
      </c>
      <c r="H4161" s="1" t="n">
        <v>0.0013083909139664</v>
      </c>
      <c r="K4161" s="4" t="n">
        <v>93662513.40000001</v>
      </c>
      <c r="L4161" s="5" t="n">
        <v>4875001</v>
      </c>
      <c r="M4161" s="6" t="n">
        <v>19.212819</v>
      </c>
      <c r="AB4161" s="8" t="inlineStr">
        <is>
          <t>QISSwaps</t>
        </is>
      </c>
      <c r="AG4161" t="n">
        <v>0.003262</v>
      </c>
    </row>
    <row r="4162">
      <c r="A4162" t="inlineStr">
        <is>
          <t>QIS</t>
        </is>
      </c>
      <c r="B4162" t="inlineStr">
        <is>
          <t>USDCNH,Call,7.137380542274512,21/10/2025,12/09/2025</t>
        </is>
      </c>
      <c r="C4162" t="inlineStr">
        <is>
          <t>USDCNH,Call,7.137380542274512,21/10/2025,12/09/2025</t>
        </is>
      </c>
      <c r="G4162" s="1" t="n">
        <v>-11494.49087624917</v>
      </c>
      <c r="H4162" s="1" t="n">
        <v>0.0012105661294094</v>
      </c>
      <c r="K4162" s="4" t="n">
        <v>93662513.40000001</v>
      </c>
      <c r="L4162" s="5" t="n">
        <v>4875001</v>
      </c>
      <c r="M4162" s="6" t="n">
        <v>19.212819</v>
      </c>
      <c r="AB4162" s="8" t="inlineStr">
        <is>
          <t>QISSwaps</t>
        </is>
      </c>
      <c r="AG4162" t="n">
        <v>0.003262</v>
      </c>
    </row>
    <row r="4163">
      <c r="A4163" t="inlineStr">
        <is>
          <t>QIS</t>
        </is>
      </c>
      <c r="B4163" t="inlineStr">
        <is>
          <t>USDCNH,Call,7.138591935818484,04/11/2025,25/09/2025</t>
        </is>
      </c>
      <c r="C4163" t="inlineStr">
        <is>
          <t>USDCNH,Call,7.138591935818484,04/11/2025,25/09/2025</t>
        </is>
      </c>
      <c r="G4163" s="1" t="n">
        <v>-10830.06993791887</v>
      </c>
      <c r="H4163" s="1" t="n">
        <v>0.0014584717357051</v>
      </c>
      <c r="K4163" s="4" t="n">
        <v>93662513.40000001</v>
      </c>
      <c r="L4163" s="5" t="n">
        <v>4875001</v>
      </c>
      <c r="M4163" s="6" t="n">
        <v>19.212819</v>
      </c>
      <c r="AB4163" s="8" t="inlineStr">
        <is>
          <t>QISSwaps</t>
        </is>
      </c>
      <c r="AG4163" t="n">
        <v>0.003262</v>
      </c>
    </row>
    <row r="4164">
      <c r="A4164" t="inlineStr">
        <is>
          <t>QIS</t>
        </is>
      </c>
      <c r="B4164" t="inlineStr">
        <is>
          <t>USDCNH,Call,7.138650170609572,30/09/2025,02/09/2025</t>
        </is>
      </c>
      <c r="C4164" t="inlineStr">
        <is>
          <t>USDCNH,Call,7.138650170609572,30/09/2025,02/09/2025</t>
        </is>
      </c>
      <c r="G4164" s="1" t="n">
        <v>-10202.91447567517</v>
      </c>
      <c r="H4164" s="1" t="n">
        <v>0.0001163640072539</v>
      </c>
      <c r="K4164" s="4" t="n">
        <v>93662513.40000001</v>
      </c>
      <c r="L4164" s="5" t="n">
        <v>4875001</v>
      </c>
      <c r="M4164" s="6" t="n">
        <v>19.212819</v>
      </c>
      <c r="AB4164" s="8" t="inlineStr">
        <is>
          <t>QISSwaps</t>
        </is>
      </c>
      <c r="AG4164" t="n">
        <v>0.003262</v>
      </c>
    </row>
    <row r="4165">
      <c r="A4165" t="inlineStr">
        <is>
          <t>QIS</t>
        </is>
      </c>
      <c r="B4165" t="inlineStr">
        <is>
          <t>USDCNH,Call,7.140493986298973,27/10/2025,18/09/2025</t>
        </is>
      </c>
      <c r="C4165" t="inlineStr">
        <is>
          <t>USDCNH,Call,7.140493986298973,27/10/2025,18/09/2025</t>
        </is>
      </c>
      <c r="G4165" s="1" t="n">
        <v>-11858.62115476943</v>
      </c>
      <c r="H4165" s="1" t="n">
        <v>0.0011940589229113</v>
      </c>
      <c r="K4165" s="4" t="n">
        <v>93662513.40000001</v>
      </c>
      <c r="L4165" s="5" t="n">
        <v>4875001</v>
      </c>
      <c r="M4165" s="6" t="n">
        <v>19.212819</v>
      </c>
      <c r="AB4165" s="8" t="inlineStr">
        <is>
          <t>QISSwaps</t>
        </is>
      </c>
      <c r="AG4165" t="n">
        <v>0.003262</v>
      </c>
    </row>
    <row r="4166">
      <c r="A4166" t="inlineStr">
        <is>
          <t>QIS</t>
        </is>
      </c>
      <c r="B4166" t="inlineStr">
        <is>
          <t>USDCNH,Call,7.140496402391243,05/11/2025,26/09/2025</t>
        </is>
      </c>
      <c r="C4166" t="inlineStr">
        <is>
          <t>USDCNH,Call,7.140496402391243,05/11/2025,26/09/2025</t>
        </is>
      </c>
      <c r="G4166" s="1" t="n">
        <v>-10294.24166519528</v>
      </c>
      <c r="H4166" s="1" t="n">
        <v>0.0014158470382922</v>
      </c>
      <c r="K4166" s="4" t="n">
        <v>93662513.40000001</v>
      </c>
      <c r="L4166" s="5" t="n">
        <v>4875001</v>
      </c>
      <c r="M4166" s="6" t="n">
        <v>19.212819</v>
      </c>
      <c r="AB4166" s="8" t="inlineStr">
        <is>
          <t>QISSwaps</t>
        </is>
      </c>
      <c r="AG4166" t="n">
        <v>0.003262</v>
      </c>
    </row>
    <row r="4167">
      <c r="A4167" t="inlineStr">
        <is>
          <t>QIS</t>
        </is>
      </c>
      <c r="B4167" t="inlineStr">
        <is>
          <t>USDCNH,Call,7.140869465592995,16/10/2025,09/09/2025</t>
        </is>
      </c>
      <c r="C4167" t="inlineStr">
        <is>
          <t>USDCNH,Call,7.140869465592995,16/10/2025,09/09/2025</t>
        </is>
      </c>
      <c r="G4167" s="1" t="n">
        <v>-12380.26104314971</v>
      </c>
      <c r="H4167" s="1" t="n">
        <v>0.0009211915072368</v>
      </c>
      <c r="K4167" s="4" t="n">
        <v>93662513.40000001</v>
      </c>
      <c r="L4167" s="5" t="n">
        <v>4875001</v>
      </c>
      <c r="M4167" s="6" t="n">
        <v>19.212819</v>
      </c>
      <c r="AB4167" s="8" t="inlineStr">
        <is>
          <t>QISSwaps</t>
        </is>
      </c>
      <c r="AG4167" t="n">
        <v>0.003262</v>
      </c>
    </row>
    <row r="4168">
      <c r="A4168" t="inlineStr">
        <is>
          <t>QIS</t>
        </is>
      </c>
      <c r="B4168" t="inlineStr">
        <is>
          <t>USDCNH,Call,7.140897323837104,20/10/2025,11/09/2025</t>
        </is>
      </c>
      <c r="C4168" t="inlineStr">
        <is>
          <t>USDCNH,Call,7.140897323837104,20/10/2025,11/09/2025</t>
        </is>
      </c>
      <c r="G4168" s="1" t="n">
        <v>-12058.93866785537</v>
      </c>
      <c r="H4168" s="1" t="n">
        <v>0.0010223214021808</v>
      </c>
      <c r="K4168" s="4" t="n">
        <v>93662513.40000001</v>
      </c>
      <c r="L4168" s="5" t="n">
        <v>4875001</v>
      </c>
      <c r="M4168" s="6" t="n">
        <v>19.212819</v>
      </c>
      <c r="AB4168" s="8" t="inlineStr">
        <is>
          <t>QISSwaps</t>
        </is>
      </c>
      <c r="AG4168" t="n">
        <v>0.003262</v>
      </c>
    </row>
    <row r="4169">
      <c r="A4169" t="inlineStr">
        <is>
          <t>QIS</t>
        </is>
      </c>
      <c r="B4169" t="inlineStr">
        <is>
          <t>USDCNH,Call,7.140954529128611,17/10/2025,10/09/2025</t>
        </is>
      </c>
      <c r="C4169" t="inlineStr">
        <is>
          <t>USDCNH,Call,7.140954529128611,17/10/2025,10/09/2025</t>
        </is>
      </c>
      <c r="G4169" s="1" t="n">
        <v>-12182.24249384463</v>
      </c>
      <c r="H4169" s="1" t="n">
        <v>0.0009703702651006</v>
      </c>
      <c r="K4169" s="4" t="n">
        <v>93662513.40000001</v>
      </c>
      <c r="L4169" s="5" t="n">
        <v>4875001</v>
      </c>
      <c r="M4169" s="6" t="n">
        <v>19.212819</v>
      </c>
      <c r="AB4169" s="8" t="inlineStr">
        <is>
          <t>QISSwaps</t>
        </is>
      </c>
      <c r="AG4169" t="n">
        <v>0.003262</v>
      </c>
    </row>
    <row r="4170">
      <c r="A4170" t="inlineStr">
        <is>
          <t>QIS</t>
        </is>
      </c>
      <c r="B4170" t="inlineStr">
        <is>
          <t>USDCNH,Call,7.140960036795106,23/10/2025,16/09/2025</t>
        </is>
      </c>
      <c r="C4170" t="inlineStr">
        <is>
          <t>USDCNH,Call,7.140960036795106,23/10/2025,16/09/2025</t>
        </is>
      </c>
      <c r="G4170" s="1" t="n">
        <v>-11231.88197482131</v>
      </c>
      <c r="H4170" s="1" t="n">
        <v>0.0011154844685349</v>
      </c>
      <c r="K4170" s="4" t="n">
        <v>93662513.40000001</v>
      </c>
      <c r="L4170" s="5" t="n">
        <v>4875001</v>
      </c>
      <c r="M4170" s="6" t="n">
        <v>19.212819</v>
      </c>
      <c r="AB4170" s="8" t="inlineStr">
        <is>
          <t>QISSwaps</t>
        </is>
      </c>
      <c r="AG4170" t="n">
        <v>0.003262</v>
      </c>
    </row>
    <row r="4171">
      <c r="A4171" t="inlineStr">
        <is>
          <t>QIS</t>
        </is>
      </c>
      <c r="B4171" t="inlineStr">
        <is>
          <t>USDCNH,Call,7.1412173265628,06/11/2025,29/09/2025</t>
        </is>
      </c>
      <c r="C4171" t="inlineStr">
        <is>
          <t>USDCNH,Call,7.1412173265628,06/11/2025,29/09/2025</t>
        </is>
      </c>
      <c r="G4171" s="1" t="n">
        <v>-10360.86586196062</v>
      </c>
      <c r="H4171" s="1" t="n">
        <v>0.0013774883162555</v>
      </c>
      <c r="K4171" s="4" t="n">
        <v>93662513.40000001</v>
      </c>
      <c r="L4171" s="5" t="n">
        <v>4875001</v>
      </c>
      <c r="M4171" s="6" t="n">
        <v>19.212819</v>
      </c>
      <c r="AB4171" s="8" t="inlineStr">
        <is>
          <t>QISSwaps</t>
        </is>
      </c>
      <c r="AG4171" t="n">
        <v>0.003262</v>
      </c>
    </row>
    <row r="4172">
      <c r="A4172" t="inlineStr">
        <is>
          <t>QIS</t>
        </is>
      </c>
      <c r="B4172" t="inlineStr">
        <is>
          <t>USDCNH,Call,7.1419478035820845,10/10/2025,04/09/2025</t>
        </is>
      </c>
      <c r="C4172" t="inlineStr">
        <is>
          <t>USDCNH,Call,7.1419478035820845,10/10/2025,04/09/2025</t>
        </is>
      </c>
      <c r="G4172" s="1" t="n">
        <v>-12255.91916292968</v>
      </c>
      <c r="H4172" s="1" t="n">
        <v>0.0007033455811054</v>
      </c>
      <c r="K4172" s="4" t="n">
        <v>93662513.40000001</v>
      </c>
      <c r="L4172" s="5" t="n">
        <v>4875001</v>
      </c>
      <c r="M4172" s="6" t="n">
        <v>19.212819</v>
      </c>
      <c r="AB4172" s="8" t="inlineStr">
        <is>
          <t>QISSwaps</t>
        </is>
      </c>
      <c r="AG4172" t="n">
        <v>0.003262</v>
      </c>
    </row>
    <row r="4173">
      <c r="A4173" t="inlineStr">
        <is>
          <t>QIS</t>
        </is>
      </c>
      <c r="B4173" t="inlineStr">
        <is>
          <t>USDCNH,Call,7.141977070257101,22/10/2025,15/09/2025</t>
        </is>
      </c>
      <c r="C4173" t="inlineStr">
        <is>
          <t>USDCNH,Call,7.141977070257101,22/10/2025,15/09/2025</t>
        </is>
      </c>
      <c r="G4173" s="1" t="n">
        <v>-11239.83351819379</v>
      </c>
      <c r="H4173" s="1" t="n">
        <v>0.0010752356935309</v>
      </c>
      <c r="K4173" s="4" t="n">
        <v>93662513.40000001</v>
      </c>
      <c r="L4173" s="5" t="n">
        <v>4875001</v>
      </c>
      <c r="M4173" s="6" t="n">
        <v>19.212819</v>
      </c>
      <c r="AB4173" s="8" t="inlineStr">
        <is>
          <t>QISSwaps</t>
        </is>
      </c>
      <c r="AG4173" t="n">
        <v>0.003262</v>
      </c>
    </row>
    <row r="4174">
      <c r="A4174" t="inlineStr">
        <is>
          <t>QIS</t>
        </is>
      </c>
      <c r="B4174" t="inlineStr">
        <is>
          <t>USDCNH,Call,7.142240305688486,28/10/2025,19/09/2025</t>
        </is>
      </c>
      <c r="C4174" t="inlineStr">
        <is>
          <t>USDCNH,Call,7.142240305688486,28/10/2025,19/09/2025</t>
        </is>
      </c>
      <c r="G4174" s="1" t="n">
        <v>-11703.76891501483</v>
      </c>
      <c r="H4174" s="1" t="n">
        <v>0.0011677947457959</v>
      </c>
      <c r="K4174" s="4" t="n">
        <v>93662513.40000001</v>
      </c>
      <c r="L4174" s="5" t="n">
        <v>4875001</v>
      </c>
      <c r="M4174" s="6" t="n">
        <v>19.212819</v>
      </c>
      <c r="AB4174" s="8" t="inlineStr">
        <is>
          <t>QISSwaps</t>
        </is>
      </c>
      <c r="AG4174" t="n">
        <v>0.003262</v>
      </c>
    </row>
    <row r="4175">
      <c r="A4175" t="inlineStr">
        <is>
          <t>QIS</t>
        </is>
      </c>
      <c r="B4175" t="inlineStr">
        <is>
          <t>USDCNH,Call,7.142539716779579,15/10/2025,08/09/2025</t>
        </is>
      </c>
      <c r="C4175" t="inlineStr">
        <is>
          <t>USDCNH,Call,7.142539716779579,15/10/2025,08/09/2025</t>
        </is>
      </c>
      <c r="G4175" s="1" t="n">
        <v>-11974.2820883205</v>
      </c>
      <c r="H4175" s="1" t="n">
        <v>0.000845941513071</v>
      </c>
      <c r="K4175" s="4" t="n">
        <v>93662513.40000001</v>
      </c>
      <c r="L4175" s="5" t="n">
        <v>4875001</v>
      </c>
      <c r="M4175" s="6" t="n">
        <v>19.212819</v>
      </c>
      <c r="AB4175" s="8" t="inlineStr">
        <is>
          <t>QISSwaps</t>
        </is>
      </c>
      <c r="AG4175" t="n">
        <v>0.003262</v>
      </c>
    </row>
    <row r="4176">
      <c r="A4176" t="inlineStr">
        <is>
          <t>QIS</t>
        </is>
      </c>
      <c r="B4176" t="inlineStr">
        <is>
          <t>USDCNH,Call,7.142871637411968,31/10/2025,23/09/2025</t>
        </is>
      </c>
      <c r="C4176" t="inlineStr">
        <is>
          <t>USDCNH,Call,7.142871637411968,31/10/2025,23/09/2025</t>
        </is>
      </c>
      <c r="G4176" s="1" t="n">
        <v>-10803.41652073023</v>
      </c>
      <c r="H4176" s="1" t="n">
        <v>0.0012315230324362</v>
      </c>
      <c r="K4176" s="4" t="n">
        <v>93662513.40000001</v>
      </c>
      <c r="L4176" s="5" t="n">
        <v>4875001</v>
      </c>
      <c r="M4176" s="6" t="n">
        <v>19.212819</v>
      </c>
      <c r="AB4176" s="8" t="inlineStr">
        <is>
          <t>QISSwaps</t>
        </is>
      </c>
      <c r="AG4176" t="n">
        <v>0.003262</v>
      </c>
    </row>
    <row r="4177">
      <c r="A4177" t="inlineStr">
        <is>
          <t>QIS</t>
        </is>
      </c>
      <c r="B4177" t="inlineStr">
        <is>
          <t>USDCNH,Call,7.142998891447476,30/10/2025,22/09/2025</t>
        </is>
      </c>
      <c r="C4177" t="inlineStr">
        <is>
          <t>USDCNH,Call,7.142998891447476,30/10/2025,22/09/2025</t>
        </is>
      </c>
      <c r="G4177" s="1" t="n">
        <v>-10967.89433635404</v>
      </c>
      <c r="H4177" s="1" t="n">
        <v>0.001192789730303</v>
      </c>
      <c r="K4177" s="4" t="n">
        <v>93662513.40000001</v>
      </c>
      <c r="L4177" s="5" t="n">
        <v>4875001</v>
      </c>
      <c r="M4177" s="6" t="n">
        <v>19.212819</v>
      </c>
      <c r="AB4177" s="8" t="inlineStr">
        <is>
          <t>QISSwaps</t>
        </is>
      </c>
      <c r="AG4177" t="n">
        <v>0.003262</v>
      </c>
    </row>
    <row r="4178">
      <c r="A4178" t="inlineStr">
        <is>
          <t>QIS</t>
        </is>
      </c>
      <c r="B4178" t="inlineStr">
        <is>
          <t>USDCNH,Call,7.144504118695778,29/09/2025,29/08/2025</t>
        </is>
      </c>
      <c r="C4178" t="inlineStr">
        <is>
          <t>USDCNH,Call,7.144504118695778,29/09/2025,29/08/2025</t>
        </is>
      </c>
      <c r="G4178" s="1" t="n">
        <v>-10813.42831989768</v>
      </c>
      <c r="K4178" s="4" t="n">
        <v>93662513.40000001</v>
      </c>
      <c r="L4178" s="5" t="n">
        <v>4875001</v>
      </c>
      <c r="M4178" s="6" t="n">
        <v>19.212819</v>
      </c>
      <c r="AB4178" s="8" t="inlineStr">
        <is>
          <t>QISSwaps</t>
        </is>
      </c>
      <c r="AG4178" t="n">
        <v>0.003262</v>
      </c>
    </row>
    <row r="4179">
      <c r="A4179" t="inlineStr">
        <is>
          <t>QIS</t>
        </is>
      </c>
      <c r="B4179" t="inlineStr">
        <is>
          <t>USDCNH,Call,7.144973612782751,14/10/2025,05/09/2025</t>
        </is>
      </c>
      <c r="C4179" t="inlineStr">
        <is>
          <t>USDCNH,Call,7.144973612782751,14/10/2025,05/09/2025</t>
        </is>
      </c>
      <c r="G4179" s="1" t="n">
        <v>-12498.38447531268</v>
      </c>
      <c r="H4179" s="1" t="n">
        <v>0.0007105307046733</v>
      </c>
      <c r="K4179" s="4" t="n">
        <v>93662513.40000001</v>
      </c>
      <c r="L4179" s="5" t="n">
        <v>4875001</v>
      </c>
      <c r="M4179" s="6" t="n">
        <v>19.212819</v>
      </c>
      <c r="AB4179" s="8" t="inlineStr">
        <is>
          <t>QISSwaps</t>
        </is>
      </c>
      <c r="AG4179" t="n">
        <v>0.003262</v>
      </c>
    </row>
    <row r="4180">
      <c r="A4180" t="inlineStr">
        <is>
          <t>QIS</t>
        </is>
      </c>
      <c r="B4180" t="inlineStr">
        <is>
          <t>USDCNH,Call,7.1455552931905535,09/10/2025,03/09/2025</t>
        </is>
      </c>
      <c r="C4180" t="inlineStr">
        <is>
          <t>USDCNH,Call,7.1455552931905535,09/10/2025,03/09/2025</t>
        </is>
      </c>
      <c r="G4180" s="1" t="n">
        <v>-12108.70535975747</v>
      </c>
      <c r="H4180" s="1" t="n">
        <v>0.0005310819332592</v>
      </c>
      <c r="K4180" s="4" t="n">
        <v>93662513.40000001</v>
      </c>
      <c r="L4180" s="5" t="n">
        <v>4875001</v>
      </c>
      <c r="M4180" s="6" t="n">
        <v>19.212819</v>
      </c>
      <c r="AB4180" s="8" t="inlineStr">
        <is>
          <t>QISSwaps</t>
        </is>
      </c>
      <c r="AG4180" t="n">
        <v>0.003262</v>
      </c>
    </row>
    <row r="4181">
      <c r="A4181" t="inlineStr">
        <is>
          <t>QIS</t>
        </is>
      </c>
      <c r="B4181" t="inlineStr">
        <is>
          <t>USDCNH,Call,7.1461612729749575,03/11/2025,24/09/2025</t>
        </is>
      </c>
      <c r="C4181" t="inlineStr">
        <is>
          <t>USDCNH,Call,7.1461612729749575,03/11/2025,24/09/2025</t>
        </is>
      </c>
      <c r="G4181" s="1" t="n">
        <v>-10834.65288199089</v>
      </c>
      <c r="H4181" s="1" t="n">
        <v>0.0011527060973401</v>
      </c>
      <c r="K4181" s="4" t="n">
        <v>93662513.40000001</v>
      </c>
      <c r="L4181" s="5" t="n">
        <v>4875001</v>
      </c>
      <c r="M4181" s="6" t="n">
        <v>19.212819</v>
      </c>
      <c r="AB4181" s="8" t="inlineStr">
        <is>
          <t>QISSwaps</t>
        </is>
      </c>
      <c r="AG4181" t="n">
        <v>0.003262</v>
      </c>
    </row>
    <row r="4182">
      <c r="A4182" t="inlineStr">
        <is>
          <t>QIS</t>
        </is>
      </c>
      <c r="B4182" t="inlineStr">
        <is>
          <t>USDCNH,Call,7.14722948668618,21/10/2025,12/09/2025</t>
        </is>
      </c>
      <c r="C4182" t="inlineStr">
        <is>
          <t>USDCNH,Call,7.14722948668618,21/10/2025,12/09/2025</t>
        </is>
      </c>
      <c r="G4182" s="1" t="n">
        <v>-11462.83368637656</v>
      </c>
      <c r="H4182" s="1" t="n">
        <v>0.0008550710093336</v>
      </c>
      <c r="K4182" s="4" t="n">
        <v>93662513.40000001</v>
      </c>
      <c r="L4182" s="5" t="n">
        <v>4875001</v>
      </c>
      <c r="M4182" s="6" t="n">
        <v>19.212819</v>
      </c>
      <c r="AB4182" s="8" t="inlineStr">
        <is>
          <t>QISSwaps</t>
        </is>
      </c>
      <c r="AG4182" t="n">
        <v>0.003262</v>
      </c>
    </row>
    <row r="4183">
      <c r="A4183" t="inlineStr">
        <is>
          <t>QIS</t>
        </is>
      </c>
      <c r="B4183" t="inlineStr">
        <is>
          <t>USDCNH,Call,7.147399044036287,30/09/2025,02/09/2025</t>
        </is>
      </c>
      <c r="C4183" t="inlineStr">
        <is>
          <t>USDCNH,Call,7.147399044036287,30/09/2025,02/09/2025</t>
        </is>
      </c>
      <c r="G4183" s="1" t="n">
        <v>-10177.95172367114</v>
      </c>
      <c r="H4183" s="1" t="n">
        <v>3.816529335821097e-05</v>
      </c>
      <c r="K4183" s="4" t="n">
        <v>93662513.40000001</v>
      </c>
      <c r="L4183" s="5" t="n">
        <v>4875001</v>
      </c>
      <c r="M4183" s="6" t="n">
        <v>19.212819</v>
      </c>
      <c r="AB4183" s="8" t="inlineStr">
        <is>
          <t>QISSwaps</t>
        </is>
      </c>
      <c r="AG4183" t="n">
        <v>0.003262</v>
      </c>
    </row>
    <row r="4184">
      <c r="A4184" t="inlineStr">
        <is>
          <t>QIS</t>
        </is>
      </c>
      <c r="B4184" t="inlineStr">
        <is>
          <t>USDCNH,Call,7.147848167934759,04/11/2025,25/09/2025</t>
        </is>
      </c>
      <c r="C4184" t="inlineStr">
        <is>
          <t>USDCNH,Call,7.147848167934759,04/11/2025,25/09/2025</t>
        </is>
      </c>
      <c r="G4184" s="1" t="n">
        <v>-10802.0389189615</v>
      </c>
      <c r="H4184" s="1" t="n">
        <v>0.0011313579717145</v>
      </c>
      <c r="K4184" s="4" t="n">
        <v>93662513.40000001</v>
      </c>
      <c r="L4184" s="5" t="n">
        <v>4875001</v>
      </c>
      <c r="M4184" s="6" t="n">
        <v>19.212819</v>
      </c>
      <c r="AB4184" s="8" t="inlineStr">
        <is>
          <t>QISSwaps</t>
        </is>
      </c>
      <c r="AG4184" t="n">
        <v>0.003262</v>
      </c>
    </row>
    <row r="4185">
      <c r="A4185" t="inlineStr">
        <is>
          <t>QIS</t>
        </is>
      </c>
      <c r="B4185" t="inlineStr">
        <is>
          <t>USDCNH,Call,7.148169750993222,24/10/2025,17/09/2025</t>
        </is>
      </c>
      <c r="C4185" t="inlineStr">
        <is>
          <t>USDCNH,Call,7.148169750993222,24/10/2025,17/09/2025</t>
        </is>
      </c>
      <c r="G4185" s="1" t="n">
        <v>-12841.19912045098</v>
      </c>
      <c r="H4185" s="1" t="n">
        <v>0.0009160604231624999</v>
      </c>
      <c r="K4185" s="4" t="n">
        <v>93662513.40000001</v>
      </c>
      <c r="L4185" s="5" t="n">
        <v>4875001</v>
      </c>
      <c r="M4185" s="6" t="n">
        <v>19.212819</v>
      </c>
      <c r="AB4185" s="8" t="inlineStr">
        <is>
          <t>QISSwaps</t>
        </is>
      </c>
      <c r="AG4185" t="n">
        <v>0.003262</v>
      </c>
    </row>
    <row r="4186">
      <c r="A4186" t="inlineStr">
        <is>
          <t>QIS</t>
        </is>
      </c>
      <c r="B4186" t="inlineStr">
        <is>
          <t>USDCNH,Call,7.149289260676232,05/11/2025,26/09/2025</t>
        </is>
      </c>
      <c r="C4186" t="inlineStr">
        <is>
          <t>USDCNH,Call,7.149289260676232,05/11/2025,26/09/2025</t>
        </is>
      </c>
      <c r="G4186" s="1" t="n">
        <v>-10268.93561239709</v>
      </c>
      <c r="H4186" s="1" t="n">
        <v>0.0011178212989429</v>
      </c>
      <c r="K4186" s="4" t="n">
        <v>93662513.40000001</v>
      </c>
      <c r="L4186" s="5" t="n">
        <v>4875001</v>
      </c>
      <c r="M4186" s="6" t="n">
        <v>19.212819</v>
      </c>
      <c r="AB4186" s="8" t="inlineStr">
        <is>
          <t>QISSwaps</t>
        </is>
      </c>
      <c r="AG4186" t="n">
        <v>0.003262</v>
      </c>
    </row>
    <row r="4187">
      <c r="A4187" t="inlineStr">
        <is>
          <t>QIS</t>
        </is>
      </c>
      <c r="B4187" t="inlineStr">
        <is>
          <t>USDCNH,Call,7.150054343721939,06/11/2025,29/09/2025</t>
        </is>
      </c>
      <c r="C4187" t="inlineStr">
        <is>
          <t>USDCNH,Call,7.150054343721939,06/11/2025,29/09/2025</t>
        </is>
      </c>
      <c r="G4187" s="1" t="n">
        <v>-10335.27093237439</v>
      </c>
      <c r="H4187" s="1" t="n">
        <v>0.0010897530913801</v>
      </c>
      <c r="K4187" s="4" t="n">
        <v>93662513.40000001</v>
      </c>
      <c r="L4187" s="5" t="n">
        <v>4875001</v>
      </c>
      <c r="M4187" s="6" t="n">
        <v>19.212819</v>
      </c>
      <c r="AB4187" s="8" t="inlineStr">
        <is>
          <t>QISSwaps</t>
        </is>
      </c>
      <c r="AG4187" t="n">
        <v>0.003262</v>
      </c>
    </row>
    <row r="4188">
      <c r="A4188" t="inlineStr">
        <is>
          <t>QIS</t>
        </is>
      </c>
      <c r="B4188" t="inlineStr">
        <is>
          <t>USDCNH,Call,7.150578502624056,23/10/2025,16/09/2025</t>
        </is>
      </c>
      <c r="C4188" t="inlineStr">
        <is>
          <t>USDCNH,Call,7.150578502624056,23/10/2025,16/09/2025</t>
        </is>
      </c>
      <c r="G4188" s="1" t="n">
        <v>-11201.68558907838</v>
      </c>
      <c r="H4188" s="1" t="n">
        <v>0.0008087506517263</v>
      </c>
      <c r="K4188" s="4" t="n">
        <v>93662513.40000001</v>
      </c>
      <c r="L4188" s="5" t="n">
        <v>4875001</v>
      </c>
      <c r="M4188" s="6" t="n">
        <v>19.212819</v>
      </c>
      <c r="AB4188" s="8" t="inlineStr">
        <is>
          <t>QISSwaps</t>
        </is>
      </c>
      <c r="AG4188" t="n">
        <v>0.003262</v>
      </c>
    </row>
    <row r="4189">
      <c r="A4189" t="inlineStr">
        <is>
          <t>QIS</t>
        </is>
      </c>
      <c r="B4189" t="inlineStr">
        <is>
          <t>USDCNH,Call,7.150688905563352,27/10/2025,18/09/2025</t>
        </is>
      </c>
      <c r="C4189" t="inlineStr">
        <is>
          <t>USDCNH,Call,7.150688905563352,27/10/2025,18/09/2025</t>
        </is>
      </c>
      <c r="G4189" s="1" t="n">
        <v>-11824.83098338846</v>
      </c>
      <c r="H4189" s="1" t="n">
        <v>0.0008649449776895</v>
      </c>
      <c r="K4189" s="4" t="n">
        <v>93662513.40000001</v>
      </c>
      <c r="L4189" s="5" t="n">
        <v>4875001</v>
      </c>
      <c r="M4189" s="6" t="n">
        <v>19.212819</v>
      </c>
      <c r="AB4189" s="8" t="inlineStr">
        <is>
          <t>QISSwaps</t>
        </is>
      </c>
      <c r="AG4189" t="n">
        <v>0.003262</v>
      </c>
    </row>
    <row r="4190">
      <c r="A4190" t="inlineStr">
        <is>
          <t>QIS</t>
        </is>
      </c>
      <c r="B4190" t="inlineStr">
        <is>
          <t>USDCNH,Call,7.151241653549126,20/10/2025,11/09/2025</t>
        </is>
      </c>
      <c r="C4190" t="inlineStr">
        <is>
          <t>USDCNH,Call,7.151241653549126,20/10/2025,11/09/2025</t>
        </is>
      </c>
      <c r="G4190" s="1" t="n">
        <v>-12024.0771924095</v>
      </c>
      <c r="H4190" s="1" t="n">
        <v>0.0006985569436878</v>
      </c>
      <c r="K4190" s="4" t="n">
        <v>93662513.40000001</v>
      </c>
      <c r="L4190" s="5" t="n">
        <v>4875001</v>
      </c>
      <c r="M4190" s="6" t="n">
        <v>19.212819</v>
      </c>
      <c r="AB4190" s="8" t="inlineStr">
        <is>
          <t>QISSwaps</t>
        </is>
      </c>
      <c r="AG4190" t="n">
        <v>0.003262</v>
      </c>
    </row>
    <row r="4191">
      <c r="A4191" t="inlineStr">
        <is>
          <t>QIS</t>
        </is>
      </c>
      <c r="B4191" t="inlineStr">
        <is>
          <t>USDCNH,Call,7.151409709658099,17/10/2025,10/09/2025</t>
        </is>
      </c>
      <c r="C4191" t="inlineStr">
        <is>
          <t>USDCNH,Call,7.151409709658099,17/10/2025,10/09/2025</t>
        </is>
      </c>
      <c r="G4191" s="1" t="n">
        <v>-12146.64826959335</v>
      </c>
      <c r="H4191" s="1" t="n">
        <v>0.0006509315449566</v>
      </c>
      <c r="K4191" s="4" t="n">
        <v>93662513.40000001</v>
      </c>
      <c r="L4191" s="5" t="n">
        <v>4875001</v>
      </c>
      <c r="M4191" s="6" t="n">
        <v>19.212819</v>
      </c>
      <c r="AB4191" s="8" t="inlineStr">
        <is>
          <t>QISSwaps</t>
        </is>
      </c>
      <c r="AG4191" t="n">
        <v>0.003262</v>
      </c>
    </row>
    <row r="4192">
      <c r="A4192" t="inlineStr">
        <is>
          <t>QIS</t>
        </is>
      </c>
      <c r="B4192" t="inlineStr">
        <is>
          <t>USDCNH,Call,7.151475208111987,16/10/2025,09/09/2025</t>
        </is>
      </c>
      <c r="C4192" t="inlineStr">
        <is>
          <t>USDCNH,Call,7.151475208111987,16/10/2025,09/09/2025</t>
        </is>
      </c>
      <c r="G4192" s="1" t="n">
        <v>-12343.56805440778</v>
      </c>
      <c r="H4192" s="1" t="n">
        <v>0.0006044645607272</v>
      </c>
      <c r="K4192" s="4" t="n">
        <v>93662513.40000001</v>
      </c>
      <c r="L4192" s="5" t="n">
        <v>4875001</v>
      </c>
      <c r="M4192" s="6" t="n">
        <v>19.212819</v>
      </c>
      <c r="AB4192" s="8" t="inlineStr">
        <is>
          <t>QISSwaps</t>
        </is>
      </c>
      <c r="AG4192" t="n">
        <v>0.003262</v>
      </c>
    </row>
    <row r="4193">
      <c r="A4193" t="inlineStr">
        <is>
          <t>QIS</t>
        </is>
      </c>
      <c r="B4193" t="inlineStr">
        <is>
          <t>USDCNH,Call,7.151616208702151,22/10/2025,15/09/2025</t>
        </is>
      </c>
      <c r="C4193" t="inlineStr">
        <is>
          <t>USDCNH,Call,7.151616208702151,22/10/2025,15/09/2025</t>
        </is>
      </c>
      <c r="G4193" s="1" t="n">
        <v>-11209.55524405327</v>
      </c>
      <c r="H4193" s="1" t="n">
        <v>0.0007727659897552</v>
      </c>
      <c r="K4193" s="4" t="n">
        <v>93662513.40000001</v>
      </c>
      <c r="L4193" s="5" t="n">
        <v>4875001</v>
      </c>
      <c r="M4193" s="6" t="n">
        <v>19.212819</v>
      </c>
      <c r="AB4193" s="8" t="inlineStr">
        <is>
          <t>QISSwaps</t>
        </is>
      </c>
      <c r="AG4193" t="n">
        <v>0.003262</v>
      </c>
    </row>
    <row r="4194">
      <c r="A4194" t="inlineStr">
        <is>
          <t>QIS</t>
        </is>
      </c>
      <c r="B4194" t="inlineStr">
        <is>
          <t>USDCNH,Call,7.152128521260209,31/10/2025,23/09/2025</t>
        </is>
      </c>
      <c r="C4194" t="inlineStr">
        <is>
          <t>USDCNH,Call,7.152128521260209,31/10/2025,23/09/2025</t>
        </is>
      </c>
      <c r="G4194" s="1" t="n">
        <v>-10775.46924502162</v>
      </c>
      <c r="H4194" s="1" t="n">
        <v>0.0009447441460876</v>
      </c>
      <c r="K4194" s="4" t="n">
        <v>93662513.40000001</v>
      </c>
      <c r="L4194" s="5" t="n">
        <v>4875001</v>
      </c>
      <c r="M4194" s="6" t="n">
        <v>19.212819</v>
      </c>
      <c r="AB4194" s="8" t="inlineStr">
        <is>
          <t>QISSwaps</t>
        </is>
      </c>
      <c r="AG4194" t="n">
        <v>0.003262</v>
      </c>
    </row>
    <row r="4195">
      <c r="A4195" t="inlineStr">
        <is>
          <t>QIS</t>
        </is>
      </c>
      <c r="B4195" t="inlineStr">
        <is>
          <t>USDCNH,Call,7.152288406894494,28/10/2025,19/09/2025</t>
        </is>
      </c>
      <c r="C4195" t="inlineStr">
        <is>
          <t>USDCNH,Call,7.152288406894494,28/10/2025,19/09/2025</t>
        </is>
      </c>
      <c r="G4195" s="1" t="n">
        <v>-11670.90725158419</v>
      </c>
      <c r="H4195" s="1" t="n">
        <v>0.0008572696011413</v>
      </c>
      <c r="K4195" s="4" t="n">
        <v>93662513.40000001</v>
      </c>
      <c r="L4195" s="5" t="n">
        <v>4875001</v>
      </c>
      <c r="M4195" s="6" t="n">
        <v>19.212819</v>
      </c>
      <c r="AB4195" s="8" t="inlineStr">
        <is>
          <t>QISSwaps</t>
        </is>
      </c>
      <c r="AG4195" t="n">
        <v>0.003262</v>
      </c>
    </row>
    <row r="4196">
      <c r="A4196" t="inlineStr">
        <is>
          <t>QIS</t>
        </is>
      </c>
      <c r="B4196" t="inlineStr">
        <is>
          <t>USDCNH,Call,7.152410982695638,30/10/2025,22/09/2025</t>
        </is>
      </c>
      <c r="C4196" t="inlineStr">
        <is>
          <t>USDCNH,Call,7.152410982695638,30/10/2025,22/09/2025</t>
        </is>
      </c>
      <c r="G4196" s="1" t="n">
        <v>-10939.04730836921</v>
      </c>
      <c r="H4196" s="1" t="n">
        <v>0.0009051786086283</v>
      </c>
      <c r="K4196" s="4" t="n">
        <v>93662513.40000001</v>
      </c>
      <c r="L4196" s="5" t="n">
        <v>4875001</v>
      </c>
      <c r="M4196" s="6" t="n">
        <v>19.212819</v>
      </c>
      <c r="AB4196" s="8" t="inlineStr">
        <is>
          <t>QISSwaps</t>
        </is>
      </c>
      <c r="AG4196" t="n">
        <v>0.003262</v>
      </c>
    </row>
    <row r="4197">
      <c r="A4197" t="inlineStr">
        <is>
          <t>QIS</t>
        </is>
      </c>
      <c r="B4197" t="inlineStr">
        <is>
          <t>USDCNH,Call,7.152435492791341,10/10/2025,04/09/2025</t>
        </is>
      </c>
      <c r="C4197" t="inlineStr">
        <is>
          <t>USDCNH,Call,7.152435492791341,10/10/2025,04/09/2025</t>
        </is>
      </c>
      <c r="G4197" s="1" t="n">
        <v>-12220.0035550894</v>
      </c>
      <c r="H4197" s="1" t="n">
        <v>0.0004290817714068</v>
      </c>
      <c r="K4197" s="4" t="n">
        <v>93662513.40000001</v>
      </c>
      <c r="L4197" s="5" t="n">
        <v>4875001</v>
      </c>
      <c r="M4197" s="6" t="n">
        <v>19.212819</v>
      </c>
      <c r="AB4197" s="8" t="inlineStr">
        <is>
          <t>QISSwaps</t>
        </is>
      </c>
      <c r="AG4197" t="n">
        <v>0.003262</v>
      </c>
    </row>
    <row r="4198">
      <c r="A4198" t="inlineStr">
        <is>
          <t>QIS</t>
        </is>
      </c>
      <c r="B4198" t="inlineStr">
        <is>
          <t>USDCNH,Call,7.152807352366353,15/10/2025,08/09/2025</t>
        </is>
      </c>
      <c r="C4198" t="inlineStr">
        <is>
          <t>USDCNH,Call,7.152807352366353,15/10/2025,08/09/2025</t>
        </is>
      </c>
      <c r="G4198" s="1" t="n">
        <v>-11939.92933278987</v>
      </c>
      <c r="H4198" s="1" t="n">
        <v>0.000555638449443</v>
      </c>
      <c r="K4198" s="4" t="n">
        <v>93662513.40000001</v>
      </c>
      <c r="L4198" s="5" t="n">
        <v>4875001</v>
      </c>
      <c r="M4198" s="6" t="n">
        <v>19.212819</v>
      </c>
      <c r="AB4198" s="8" t="inlineStr">
        <is>
          <t>QISSwaps</t>
        </is>
      </c>
      <c r="AG4198" t="n">
        <v>0.003262</v>
      </c>
    </row>
    <row r="4199">
      <c r="A4199" t="inlineStr">
        <is>
          <t>QIS</t>
        </is>
      </c>
      <c r="B4199" t="inlineStr">
        <is>
          <t>USDCNH,Call,7.153756375964869,29/09/2025,29/08/2025</t>
        </is>
      </c>
      <c r="C4199" t="inlineStr">
        <is>
          <t>USDCNH,Call,7.153756375964869,29/09/2025,29/08/2025</t>
        </is>
      </c>
      <c r="G4199" s="1" t="n">
        <v>-10785.47547471971</v>
      </c>
      <c r="K4199" s="4" t="n">
        <v>93662513.40000001</v>
      </c>
      <c r="L4199" s="5" t="n">
        <v>4875001</v>
      </c>
      <c r="M4199" s="6" t="n">
        <v>19.212819</v>
      </c>
      <c r="AB4199" s="8" t="inlineStr">
        <is>
          <t>QISSwaps</t>
        </is>
      </c>
      <c r="AG4199" t="n">
        <v>0.003262</v>
      </c>
    </row>
    <row r="4200">
      <c r="A4200" t="inlineStr">
        <is>
          <t>QIS</t>
        </is>
      </c>
      <c r="B4200" t="inlineStr">
        <is>
          <t>USDCNH,Call,7.155447658409083,03/11/2025,24/09/2025</t>
        </is>
      </c>
      <c r="C4200" t="inlineStr">
        <is>
          <t>USDCNH,Call,7.155447658409083,03/11/2025,24/09/2025</t>
        </is>
      </c>
      <c r="G4200" s="1" t="n">
        <v>-10806.548568112</v>
      </c>
      <c r="H4200" s="1" t="n">
        <v>0.0008884040156821</v>
      </c>
      <c r="K4200" s="4" t="n">
        <v>93662513.40000001</v>
      </c>
      <c r="L4200" s="5" t="n">
        <v>4875001</v>
      </c>
      <c r="M4200" s="6" t="n">
        <v>19.212819</v>
      </c>
      <c r="AB4200" s="8" t="inlineStr">
        <is>
          <t>QISSwaps</t>
        </is>
      </c>
      <c r="AG4200" t="n">
        <v>0.003262</v>
      </c>
    </row>
    <row r="4201">
      <c r="A4201" t="inlineStr">
        <is>
          <t>QIS</t>
        </is>
      </c>
      <c r="B4201" t="inlineStr">
        <is>
          <t>USDCNH,Call,7.155685414319532,14/10/2025,05/09/2025</t>
        </is>
      </c>
      <c r="C4201" t="inlineStr">
        <is>
          <t>USDCNH,Call,7.155685414319532,14/10/2025,05/09/2025</t>
        </is>
      </c>
      <c r="G4201" s="1" t="n">
        <v>-12460.99322643249</v>
      </c>
      <c r="H4201" s="1" t="n">
        <v>0.0004483050035357</v>
      </c>
      <c r="K4201" s="4" t="n">
        <v>93662513.40000001</v>
      </c>
      <c r="L4201" s="5" t="n">
        <v>4875001</v>
      </c>
      <c r="M4201" s="6" t="n">
        <v>19.212819</v>
      </c>
      <c r="AB4201" s="8" t="inlineStr">
        <is>
          <t>QISSwaps</t>
        </is>
      </c>
      <c r="AG4201" t="n">
        <v>0.003262</v>
      </c>
    </row>
    <row r="4202">
      <c r="A4202" t="inlineStr">
        <is>
          <t>QIS</t>
        </is>
      </c>
      <c r="B4202" t="inlineStr">
        <is>
          <t>USDCNH,Call,7.1559360021373,09/10/2025,03/09/2025</t>
        </is>
      </c>
      <c r="C4202" t="inlineStr">
        <is>
          <t>USDCNH,Call,7.1559360021373,09/10/2025,03/09/2025</t>
        </is>
      </c>
      <c r="G4202" s="1" t="n">
        <v>-12073.60002194496</v>
      </c>
      <c r="H4202" s="1" t="n">
        <v>0.0003170078986491</v>
      </c>
      <c r="K4202" s="4" t="n">
        <v>93662513.40000001</v>
      </c>
      <c r="L4202" s="5" t="n">
        <v>4875001</v>
      </c>
      <c r="M4202" s="6" t="n">
        <v>19.212819</v>
      </c>
      <c r="AB4202" s="8" t="inlineStr">
        <is>
          <t>QISSwaps</t>
        </is>
      </c>
      <c r="AG4202" t="n">
        <v>0.003262</v>
      </c>
    </row>
    <row r="4203">
      <c r="A4203" t="inlineStr">
        <is>
          <t>QIS</t>
        </is>
      </c>
      <c r="B4203" t="inlineStr">
        <is>
          <t>USDCNH,Call,7.156147917463001,30/09/2025,02/09/2025</t>
        </is>
      </c>
      <c r="C4203" t="inlineStr">
        <is>
          <t>USDCNH,Call,7.156147917463001,30/09/2025,02/09/2025</t>
        </is>
      </c>
      <c r="G4203" s="1" t="n">
        <v>-10153.08047163232</v>
      </c>
      <c r="H4203" s="1" t="n">
        <v>7.861623859639563e-06</v>
      </c>
      <c r="K4203" s="4" t="n">
        <v>93662513.40000001</v>
      </c>
      <c r="L4203" s="5" t="n">
        <v>4875001</v>
      </c>
      <c r="M4203" s="6" t="n">
        <v>19.212819</v>
      </c>
      <c r="AB4203" s="8" t="inlineStr">
        <is>
          <t>QISSwaps</t>
        </is>
      </c>
      <c r="AG4203" t="n">
        <v>0.003262</v>
      </c>
    </row>
    <row r="4204">
      <c r="A4204" t="inlineStr">
        <is>
          <t>QIS</t>
        </is>
      </c>
      <c r="B4204" t="inlineStr">
        <is>
          <t>USDCNH,Call,7.1570784310978475,21/10/2025,12/09/2025</t>
        </is>
      </c>
      <c r="C4204" t="inlineStr">
        <is>
          <t>USDCNH,Call,7.1570784310978475,21/10/2025,12/09/2025</t>
        </is>
      </c>
      <c r="G4204" s="1" t="n">
        <v>-11431.3070981152</v>
      </c>
      <c r="H4204" s="1" t="n">
        <v>0.0006038788626824999</v>
      </c>
      <c r="K4204" s="4" t="n">
        <v>93662513.40000001</v>
      </c>
      <c r="L4204" s="5" t="n">
        <v>4875001</v>
      </c>
      <c r="M4204" s="6" t="n">
        <v>19.212819</v>
      </c>
      <c r="AB4204" s="8" t="inlineStr">
        <is>
          <t>QISSwaps</t>
        </is>
      </c>
      <c r="AG4204" t="n">
        <v>0.003262</v>
      </c>
    </row>
    <row r="4205">
      <c r="A4205" t="inlineStr">
        <is>
          <t>QIS</t>
        </is>
      </c>
      <c r="B4205" t="inlineStr">
        <is>
          <t>USDCNH,Call,7.157104400051034,04/11/2025,25/09/2025</t>
        </is>
      </c>
      <c r="C4205" t="inlineStr">
        <is>
          <t>USDCNH,Call,7.157104400051034,04/11/2025,25/09/2025</t>
        </is>
      </c>
      <c r="G4205" s="1" t="n">
        <v>-10774.11658661282</v>
      </c>
      <c r="H4205" s="1" t="n">
        <v>0.0008773009164994</v>
      </c>
      <c r="K4205" s="4" t="n">
        <v>93662513.40000001</v>
      </c>
      <c r="L4205" s="5" t="n">
        <v>4875001</v>
      </c>
      <c r="M4205" s="6" t="n">
        <v>19.212819</v>
      </c>
      <c r="AB4205" s="8" t="inlineStr">
        <is>
          <t>QISSwaps</t>
        </is>
      </c>
      <c r="AG4205" t="n">
        <v>0.003262</v>
      </c>
    </row>
    <row r="4206">
      <c r="A4206" t="inlineStr">
        <is>
          <t>QIS</t>
        </is>
      </c>
      <c r="B4206" t="inlineStr">
        <is>
          <t>USDCNH,Call,7.158082118961222,05/11/2025,26/09/2025</t>
        </is>
      </c>
      <c r="C4206" t="inlineStr">
        <is>
          <t>USDCNH,Call,7.158082118961222,05/11/2025,26/09/2025</t>
        </is>
      </c>
      <c r="G4206" s="1" t="n">
        <v>-10243.72275879907</v>
      </c>
      <c r="H4206" s="1" t="n">
        <v>0.0008821015825461001</v>
      </c>
      <c r="K4206" s="4" t="n">
        <v>93662513.40000001</v>
      </c>
      <c r="L4206" s="5" t="n">
        <v>4875001</v>
      </c>
      <c r="M4206" s="6" t="n">
        <v>19.212819</v>
      </c>
      <c r="AB4206" s="8" t="inlineStr">
        <is>
          <t>QISSwaps</t>
        </is>
      </c>
      <c r="AG4206" t="n">
        <v>0.003262</v>
      </c>
    </row>
    <row r="4207">
      <c r="A4207" t="inlineStr">
        <is>
          <t>QIS</t>
        </is>
      </c>
      <c r="B4207" t="inlineStr">
        <is>
          <t>USDCNH,Call,7.158891360881078,06/11/2025,29/09/2025</t>
        </is>
      </c>
      <c r="C4207" t="inlineStr">
        <is>
          <t>USDCNH,Call,7.158891360881078,06/11/2025,29/09/2025</t>
        </is>
      </c>
      <c r="G4207" s="1" t="n">
        <v>-10309.77072829402</v>
      </c>
      <c r="H4207" s="1" t="n">
        <v>0.0008617561709359</v>
      </c>
      <c r="K4207" s="4" t="n">
        <v>93662513.40000001</v>
      </c>
      <c r="L4207" s="5" t="n">
        <v>4875001</v>
      </c>
      <c r="M4207" s="6" t="n">
        <v>19.212819</v>
      </c>
      <c r="AB4207" s="8" t="inlineStr">
        <is>
          <t>QISSwaps</t>
        </is>
      </c>
      <c r="AG4207" t="n">
        <v>0.003262</v>
      </c>
    </row>
    <row r="4208">
      <c r="A4208" t="inlineStr">
        <is>
          <t>QIS</t>
        </is>
      </c>
      <c r="B4208" t="inlineStr">
        <is>
          <t>USDCNH,Call,7.159202727680903,24/10/2025,17/09/2025</t>
        </is>
      </c>
      <c r="C4208" t="inlineStr">
        <is>
          <t>USDCNH,Call,7.159202727680903,24/10/2025,17/09/2025</t>
        </is>
      </c>
      <c r="G4208" s="1" t="n">
        <v>-12801.65072723499</v>
      </c>
      <c r="H4208" s="1" t="n">
        <v>0.0006408378669987001</v>
      </c>
      <c r="K4208" s="4" t="n">
        <v>93662513.40000001</v>
      </c>
      <c r="L4208" s="5" t="n">
        <v>4875001</v>
      </c>
      <c r="M4208" s="6" t="n">
        <v>19.212819</v>
      </c>
      <c r="AB4208" s="8" t="inlineStr">
        <is>
          <t>QISSwaps</t>
        </is>
      </c>
      <c r="AG4208" t="n">
        <v>0.003262</v>
      </c>
    </row>
    <row r="4209">
      <c r="A4209" t="inlineStr">
        <is>
          <t>QIS</t>
        </is>
      </c>
      <c r="B4209" t="inlineStr">
        <is>
          <t>USDCNH,Call,7.160196968453006,23/10/2025,16/09/2025</t>
        </is>
      </c>
      <c r="C4209" t="inlineStr">
        <is>
          <t>USDCNH,Call,7.160196968453006,23/10/2025,16/09/2025</t>
        </is>
      </c>
      <c r="G4209" s="1" t="n">
        <v>-11171.61081218886</v>
      </c>
      <c r="H4209" s="1" t="n">
        <v>0.0005867220732009</v>
      </c>
      <c r="K4209" s="4" t="n">
        <v>93662513.40000001</v>
      </c>
      <c r="L4209" s="5" t="n">
        <v>4875001</v>
      </c>
      <c r="M4209" s="6" t="n">
        <v>19.212819</v>
      </c>
      <c r="AB4209" s="8" t="inlineStr">
        <is>
          <t>QISSwaps</t>
        </is>
      </c>
      <c r="AG4209" t="n">
        <v>0.003262</v>
      </c>
    </row>
    <row r="4210">
      <c r="A4210" t="inlineStr">
        <is>
          <t>QIS</t>
        </is>
      </c>
      <c r="B4210" t="inlineStr">
        <is>
          <t>USDCNH,Call,7.160883824827731,27/10/2025,18/09/2025</t>
        </is>
      </c>
      <c r="C4210" t="inlineStr">
        <is>
          <t>USDCNH,Call,7.160883824827731,27/10/2025,18/09/2025</t>
        </is>
      </c>
      <c r="G4210" s="1" t="n">
        <v>-11791.18503001027</v>
      </c>
      <c r="H4210" s="1" t="n">
        <v>0.0006266507002859</v>
      </c>
      <c r="K4210" s="4" t="n">
        <v>93662513.40000001</v>
      </c>
      <c r="L4210" s="5" t="n">
        <v>4875001</v>
      </c>
      <c r="M4210" s="6" t="n">
        <v>19.212819</v>
      </c>
      <c r="AB4210" s="8" t="inlineStr">
        <is>
          <t>QISSwaps</t>
        </is>
      </c>
      <c r="AG4210" t="n">
        <v>0.003262</v>
      </c>
    </row>
    <row r="4211">
      <c r="A4211" t="inlineStr">
        <is>
          <t>QIS</t>
        </is>
      </c>
      <c r="B4211" t="inlineStr">
        <is>
          <t>USDCNH,Call,7.161255347147202,22/10/2025,15/09/2025</t>
        </is>
      </c>
      <c r="C4211" t="inlineStr">
        <is>
          <t>USDCNH,Call,7.161255347147202,22/10/2025,15/09/2025</t>
        </is>
      </c>
      <c r="G4211" s="1" t="n">
        <v>-11179.39915240595</v>
      </c>
      <c r="H4211" s="1" t="n">
        <v>0.0005559246410024</v>
      </c>
      <c r="K4211" s="4" t="n">
        <v>93662513.40000001</v>
      </c>
      <c r="L4211" s="5" t="n">
        <v>4875001</v>
      </c>
      <c r="M4211" s="6" t="n">
        <v>19.212819</v>
      </c>
      <c r="AB4211" s="8" t="inlineStr">
        <is>
          <t>QISSwaps</t>
        </is>
      </c>
      <c r="AG4211" t="n">
        <v>0.003262</v>
      </c>
    </row>
    <row r="4212">
      <c r="A4212" t="inlineStr">
        <is>
          <t>QIS</t>
        </is>
      </c>
      <c r="B4212" t="inlineStr">
        <is>
          <t>USDCNH,Call,7.161385405108448,31/10/2025,23/09/2025</t>
        </is>
      </c>
      <c r="C4212" t="inlineStr">
        <is>
          <t>USDCNH,Call,7.161385405108448,31/10/2025,23/09/2025</t>
        </is>
      </c>
      <c r="G4212" s="1" t="n">
        <v>-10747.63027410273</v>
      </c>
      <c r="H4212" s="1" t="n">
        <v>0.0007244757230488</v>
      </c>
      <c r="K4212" s="4" t="n">
        <v>93662513.40000001</v>
      </c>
      <c r="L4212" s="5" t="n">
        <v>4875001</v>
      </c>
      <c r="M4212" s="6" t="n">
        <v>19.212819</v>
      </c>
      <c r="AB4212" s="8" t="inlineStr">
        <is>
          <t>QISSwaps</t>
        </is>
      </c>
      <c r="AG4212" t="n">
        <v>0.003262</v>
      </c>
    </row>
    <row r="4213">
      <c r="A4213" t="inlineStr">
        <is>
          <t>QIS</t>
        </is>
      </c>
      <c r="B4213" t="inlineStr">
        <is>
          <t>USDCNH,Call,7.161585983261147,20/10/2025,11/09/2025</t>
        </is>
      </c>
      <c r="C4213" t="inlineStr">
        <is>
          <t>USDCNH,Call,7.161585983261147,20/10/2025,11/09/2025</t>
        </is>
      </c>
      <c r="G4213" s="1" t="n">
        <v>-11989.36667155333</v>
      </c>
      <c r="H4213" s="1" t="n">
        <v>0.0004784360583625</v>
      </c>
      <c r="K4213" s="4" t="n">
        <v>93662513.40000001</v>
      </c>
      <c r="L4213" s="5" t="n">
        <v>4875001</v>
      </c>
      <c r="M4213" s="6" t="n">
        <v>19.212819</v>
      </c>
      <c r="AB4213" s="8" t="inlineStr">
        <is>
          <t>QISSwaps</t>
        </is>
      </c>
      <c r="AG4213" t="n">
        <v>0.003262</v>
      </c>
    </row>
    <row r="4214">
      <c r="A4214" t="inlineStr">
        <is>
          <t>QIS</t>
        </is>
      </c>
      <c r="B4214" t="inlineStr">
        <is>
          <t>USDCNH,Call,7.1618230739438,30/10/2025,22/09/2025</t>
        </is>
      </c>
      <c r="C4214" t="inlineStr">
        <is>
          <t>USDCNH,Call,7.1618230739438,30/10/2025,22/09/2025</t>
        </is>
      </c>
      <c r="G4214" s="1" t="n">
        <v>-10910.31393820899</v>
      </c>
      <c r="H4214" s="1" t="n">
        <v>0.0006867382379759001</v>
      </c>
      <c r="K4214" s="4" t="n">
        <v>93662513.40000001</v>
      </c>
      <c r="L4214" s="5" t="n">
        <v>4875001</v>
      </c>
      <c r="M4214" s="6" t="n">
        <v>19.212819</v>
      </c>
      <c r="AB4214" s="8" t="inlineStr">
        <is>
          <t>QISSwaps</t>
        </is>
      </c>
      <c r="AG4214" t="n">
        <v>0.003262</v>
      </c>
    </row>
    <row r="4215">
      <c r="A4215" t="inlineStr">
        <is>
          <t>QIS</t>
        </is>
      </c>
      <c r="B4215" t="inlineStr">
        <is>
          <t>USDCNH,Call,7.161864890187586,17/10/2025,10/09/2025</t>
        </is>
      </c>
      <c r="C4215" t="inlineStr">
        <is>
          <t>USDCNH,Call,7.161864890187586,17/10/2025,10/09/2025</t>
        </is>
      </c>
      <c r="G4215" s="1" t="n">
        <v>-12111.2098172022</v>
      </c>
      <c r="H4215" s="1" t="n">
        <v>0.0004378195091685</v>
      </c>
      <c r="K4215" s="4" t="n">
        <v>93662513.40000001</v>
      </c>
      <c r="L4215" s="5" t="n">
        <v>4875001</v>
      </c>
      <c r="M4215" s="6" t="n">
        <v>19.212819</v>
      </c>
      <c r="AB4215" s="8" t="inlineStr">
        <is>
          <t>QISSwaps</t>
        </is>
      </c>
      <c r="AG4215" t="n">
        <v>0.003262</v>
      </c>
    </row>
    <row r="4216">
      <c r="A4216" t="inlineStr">
        <is>
          <t>QIS</t>
        </is>
      </c>
      <c r="B4216" t="inlineStr">
        <is>
          <t>USDCNH,Call,7.162080950630979,16/10/2025,09/09/2025</t>
        </is>
      </c>
      <c r="C4216" t="inlineStr">
        <is>
          <t>USDCNH,Call,7.162080950630979,16/10/2025,09/09/2025</t>
        </is>
      </c>
      <c r="G4216" s="1" t="n">
        <v>-12307.0379519222</v>
      </c>
      <c r="H4216" s="1" t="n">
        <v>0.0003977729160717</v>
      </c>
      <c r="K4216" s="4" t="n">
        <v>93662513.40000001</v>
      </c>
      <c r="L4216" s="5" t="n">
        <v>4875001</v>
      </c>
      <c r="M4216" s="6" t="n">
        <v>19.212819</v>
      </c>
      <c r="AB4216" s="8" t="inlineStr">
        <is>
          <t>QISSwaps</t>
        </is>
      </c>
      <c r="AG4216" t="n">
        <v>0.003262</v>
      </c>
    </row>
    <row r="4217">
      <c r="A4217" t="inlineStr">
        <is>
          <t>QIS</t>
        </is>
      </c>
      <c r="B4217" t="inlineStr">
        <is>
          <t>USDCNH,Call,7.162336508100501,28/10/2025,19/09/2025</t>
        </is>
      </c>
      <c r="C4217" t="inlineStr">
        <is>
          <t>USDCNH,Call,7.162336508100501,28/10/2025,19/09/2025</t>
        </is>
      </c>
      <c r="G4217" s="1" t="n">
        <v>-11638.18379681507</v>
      </c>
      <c r="H4217" s="1" t="n">
        <v>0.0006295734440509</v>
      </c>
      <c r="K4217" s="4" t="n">
        <v>93662513.40000001</v>
      </c>
      <c r="L4217" s="5" t="n">
        <v>4875001</v>
      </c>
      <c r="M4217" s="6" t="n">
        <v>19.212819</v>
      </c>
      <c r="AB4217" s="8" t="inlineStr">
        <is>
          <t>QISSwaps</t>
        </is>
      </c>
      <c r="AG4217" t="n">
        <v>0.003262</v>
      </c>
    </row>
    <row r="4218">
      <c r="A4218" t="inlineStr">
        <is>
          <t>QIS</t>
        </is>
      </c>
      <c r="B4218" t="inlineStr">
        <is>
          <t>USDCNH,Call,7.162923182000597,10/10/2025,04/09/2025</t>
        </is>
      </c>
      <c r="C4218" t="inlineStr">
        <is>
          <t>USDCNH,Call,7.162923182000597,10/10/2025,04/09/2025</t>
        </is>
      </c>
      <c r="G4218" s="1" t="n">
        <v>-12184.2455906726</v>
      </c>
      <c r="H4218" s="1" t="n">
        <v>0.0002618909804472</v>
      </c>
      <c r="K4218" s="4" t="n">
        <v>93662513.40000001</v>
      </c>
      <c r="L4218" s="5" t="n">
        <v>4875001</v>
      </c>
      <c r="M4218" s="6" t="n">
        <v>19.212819</v>
      </c>
      <c r="AB4218" s="8" t="inlineStr">
        <is>
          <t>QISSwaps</t>
        </is>
      </c>
      <c r="AG4218" t="n">
        <v>0.003262</v>
      </c>
    </row>
    <row r="4219">
      <c r="A4219" t="inlineStr">
        <is>
          <t>QIS</t>
        </is>
      </c>
      <c r="B4219" t="inlineStr">
        <is>
          <t>USDCNH,Call,7.163008633233959,29/09/2025,29/08/2025</t>
        </is>
      </c>
      <c r="C4219" t="inlineStr">
        <is>
          <t>USDCNH,Call,7.163008633233959,29/09/2025,29/08/2025</t>
        </is>
      </c>
      <c r="G4219" s="1" t="n">
        <v>-10757.6308772886</v>
      </c>
      <c r="K4219" s="4" t="n">
        <v>93662513.40000001</v>
      </c>
      <c r="L4219" s="5" t="n">
        <v>4875001</v>
      </c>
      <c r="M4219" s="6" t="n">
        <v>19.212819</v>
      </c>
      <c r="AB4219" s="8" t="inlineStr">
        <is>
          <t>QISSwaps</t>
        </is>
      </c>
      <c r="AG4219" t="n">
        <v>0.003262</v>
      </c>
    </row>
    <row r="4220">
      <c r="A4220" t="inlineStr">
        <is>
          <t>QIS</t>
        </is>
      </c>
      <c r="B4220" t="inlineStr">
        <is>
          <t>USDCNH,Call,7.163074987953127,15/10/2025,08/09/2025</t>
        </is>
      </c>
      <c r="C4220" t="inlineStr">
        <is>
          <t>USDCNH,Call,7.163074987953127,15/10/2025,08/09/2025</t>
        </is>
      </c>
      <c r="G4220" s="1" t="n">
        <v>-11905.72419628502</v>
      </c>
      <c r="H4220" s="1" t="n">
        <v>0.0003653128490362</v>
      </c>
      <c r="K4220" s="4" t="n">
        <v>93662513.40000001</v>
      </c>
      <c r="L4220" s="5" t="n">
        <v>4875001</v>
      </c>
      <c r="M4220" s="6" t="n">
        <v>19.212819</v>
      </c>
      <c r="AB4220" s="8" t="inlineStr">
        <is>
          <t>QISSwaps</t>
        </is>
      </c>
      <c r="AG4220" t="n">
        <v>0.003262</v>
      </c>
    </row>
    <row r="4221">
      <c r="A4221" t="inlineStr">
        <is>
          <t>QIS</t>
        </is>
      </c>
      <c r="B4221" t="inlineStr">
        <is>
          <t>USDCNH,Call,7.164734043843209,03/11/2025,24/09/2025</t>
        </is>
      </c>
      <c r="C4221" t="inlineStr">
        <is>
          <t>USDCNH,Call,7.164734043843209,03/11/2025,24/09/2025</t>
        </is>
      </c>
      <c r="G4221" s="1" t="n">
        <v>-10778.55346344452</v>
      </c>
      <c r="H4221" s="1" t="n">
        <v>0.0006851010454303</v>
      </c>
      <c r="K4221" s="4" t="n">
        <v>93662513.40000001</v>
      </c>
      <c r="L4221" s="5" t="n">
        <v>4875001</v>
      </c>
      <c r="M4221" s="6" t="n">
        <v>19.212819</v>
      </c>
      <c r="AB4221" s="8" t="inlineStr">
        <is>
          <t>QISSwaps</t>
        </is>
      </c>
      <c r="AG4221" t="n">
        <v>0.003262</v>
      </c>
    </row>
    <row r="4222">
      <c r="A4222" t="inlineStr">
        <is>
          <t>QIS</t>
        </is>
      </c>
      <c r="B4222" t="inlineStr">
        <is>
          <t>USDCNH,Call,7.164896790889717,30/09/2025,02/09/2025</t>
        </is>
      </c>
      <c r="C4222" t="inlineStr">
        <is>
          <t>USDCNH,Call,7.164896790889717,30/09/2025,02/09/2025</t>
        </is>
      </c>
      <c r="G4222" s="1" t="n">
        <v>-10128.30027291857</v>
      </c>
      <c r="H4222" s="1" t="n">
        <v>1.210727146691281e-06</v>
      </c>
      <c r="K4222" s="4" t="n">
        <v>93662513.40000001</v>
      </c>
      <c r="L4222" s="5" t="n">
        <v>4875001</v>
      </c>
      <c r="M4222" s="6" t="n">
        <v>19.212819</v>
      </c>
      <c r="AB4222" s="8" t="inlineStr">
        <is>
          <t>QISSwaps</t>
        </is>
      </c>
      <c r="AG4222" t="n">
        <v>0.003262</v>
      </c>
    </row>
    <row r="4223">
      <c r="A4223" t="inlineStr">
        <is>
          <t>QIS</t>
        </is>
      </c>
      <c r="B4223" t="inlineStr">
        <is>
          <t>USDCNH,Call,7.166316711084046,09/10/2025,03/09/2025</t>
        </is>
      </c>
      <c r="C4223" t="inlineStr">
        <is>
          <t>USDCNH,Call,7.166316711084046,09/10/2025,03/09/2025</t>
        </is>
      </c>
      <c r="G4223" s="1" t="n">
        <v>-12038.64712825719</v>
      </c>
      <c r="H4223" s="1" t="n">
        <v>0.0001890556448492</v>
      </c>
      <c r="K4223" s="4" t="n">
        <v>93662513.40000001</v>
      </c>
      <c r="L4223" s="5" t="n">
        <v>4875001</v>
      </c>
      <c r="M4223" s="6" t="n">
        <v>19.212819</v>
      </c>
      <c r="AB4223" s="8" t="inlineStr">
        <is>
          <t>QISSwaps</t>
        </is>
      </c>
      <c r="AG4223" t="n">
        <v>0.003262</v>
      </c>
    </row>
    <row r="4224">
      <c r="A4224" t="inlineStr">
        <is>
          <t>QIS</t>
        </is>
      </c>
      <c r="B4224" t="inlineStr">
        <is>
          <t>USDCNH,Call,7.16636063216731,04/11/2025,25/09/2025</t>
        </is>
      </c>
      <c r="C4224" t="inlineStr">
        <is>
          <t>USDCNH,Call,7.16636063216731,04/11/2025,25/09/2025</t>
        </is>
      </c>
      <c r="G4224" s="1" t="n">
        <v>-10746.30237970739</v>
      </c>
      <c r="H4224" s="1" t="n">
        <v>0.0006801121899828</v>
      </c>
      <c r="K4224" s="4" t="n">
        <v>93662513.40000001</v>
      </c>
      <c r="L4224" s="5" t="n">
        <v>4875001</v>
      </c>
      <c r="M4224" s="6" t="n">
        <v>19.212819</v>
      </c>
      <c r="AB4224" s="8" t="inlineStr">
        <is>
          <t>QISSwaps</t>
        </is>
      </c>
      <c r="AG4224" t="n">
        <v>0.003262</v>
      </c>
    </row>
    <row r="4225">
      <c r="A4225" t="inlineStr">
        <is>
          <t>QIS</t>
        </is>
      </c>
      <c r="B4225" t="inlineStr">
        <is>
          <t>USDCNH,Call,7.166397215856311,14/10/2025,05/09/2025</t>
        </is>
      </c>
      <c r="C4225" t="inlineStr">
        <is>
          <t>USDCNH,Call,7.166397215856311,14/10/2025,05/09/2025</t>
        </is>
      </c>
      <c r="G4225" s="1" t="n">
        <v>-12423.76952124722</v>
      </c>
      <c r="H4225" s="1" t="n">
        <v>0.0002837271331499</v>
      </c>
      <c r="K4225" s="4" t="n">
        <v>93662513.40000001</v>
      </c>
      <c r="L4225" s="5" t="n">
        <v>4875001</v>
      </c>
      <c r="M4225" s="6" t="n">
        <v>19.212819</v>
      </c>
      <c r="AB4225" s="8" t="inlineStr">
        <is>
          <t>QISSwaps</t>
        </is>
      </c>
      <c r="AG4225" t="n">
        <v>0.003262</v>
      </c>
    </row>
    <row r="4226">
      <c r="A4226" t="inlineStr">
        <is>
          <t>QIS</t>
        </is>
      </c>
      <c r="B4226" t="inlineStr">
        <is>
          <t>USDCNH,Call,7.166874977246211,05/11/2025,26/09/2025</t>
        </is>
      </c>
      <c r="C4226" t="inlineStr">
        <is>
          <t>USDCNH,Call,7.166874977246211,05/11/2025,26/09/2025</t>
        </is>
      </c>
      <c r="G4226" s="1" t="n">
        <v>-10218.60264730695</v>
      </c>
      <c r="H4226" s="1" t="n">
        <v>0.0006955904548081</v>
      </c>
      <c r="K4226" s="4" t="n">
        <v>93662513.40000001</v>
      </c>
      <c r="L4226" s="5" t="n">
        <v>4875001</v>
      </c>
      <c r="M4226" s="6" t="n">
        <v>19.212819</v>
      </c>
      <c r="AB4226" s="8" t="inlineStr">
        <is>
          <t>QISSwaps</t>
        </is>
      </c>
      <c r="AG4226" t="n">
        <v>0.003262</v>
      </c>
    </row>
    <row r="4227">
      <c r="A4227" t="inlineStr">
        <is>
          <t>QIS</t>
        </is>
      </c>
      <c r="B4227" t="inlineStr">
        <is>
          <t>USDCNH,Call,7.166927375509515,21/10/2025,12/09/2025</t>
        </is>
      </c>
      <c r="C4227" t="inlineStr">
        <is>
          <t>USDCNH,Call,7.166927375509515,21/10/2025,12/09/2025</t>
        </is>
      </c>
      <c r="G4227" s="1" t="n">
        <v>-11399.91039405653</v>
      </c>
      <c r="H4227" s="1" t="n">
        <v>0.0004273416758156</v>
      </c>
      <c r="K4227" s="4" t="n">
        <v>93662513.40000001</v>
      </c>
      <c r="L4227" s="5" t="n">
        <v>4875001</v>
      </c>
      <c r="M4227" s="6" t="n">
        <v>19.212819</v>
      </c>
      <c r="AB4227" s="8" t="inlineStr">
        <is>
          <t>QISSwaps</t>
        </is>
      </c>
      <c r="AG4227" t="n">
        <v>0.003262</v>
      </c>
    </row>
    <row r="4228">
      <c r="A4228" t="inlineStr">
        <is>
          <t>QIS</t>
        </is>
      </c>
      <c r="B4228" t="inlineStr">
        <is>
          <t>USDCNH,Call,7.167728378040216,06/11/2025,29/09/2025</t>
        </is>
      </c>
      <c r="C4228" t="inlineStr">
        <is>
          <t>USDCNH,Call,7.167728378040216,06/11/2025,29/09/2025</t>
        </is>
      </c>
      <c r="G4228" s="1" t="n">
        <v>-10284.36478286326</v>
      </c>
      <c r="H4228" s="1" t="n">
        <v>0.0006805499059336</v>
      </c>
      <c r="K4228" s="4" t="n">
        <v>93662513.40000001</v>
      </c>
      <c r="L4228" s="5" t="n">
        <v>4875001</v>
      </c>
      <c r="M4228" s="6" t="n">
        <v>19.212819</v>
      </c>
      <c r="AB4228" s="8" t="inlineStr">
        <is>
          <t>QISSwaps</t>
        </is>
      </c>
      <c r="AG4228" t="n">
        <v>0.003262</v>
      </c>
    </row>
    <row r="4229">
      <c r="A4229" t="inlineStr">
        <is>
          <t>QIS</t>
        </is>
      </c>
      <c r="B4229" t="inlineStr">
        <is>
          <t>USDCNH,Call,7.170894485592252,22/10/2025,15/09/2025</t>
        </is>
      </c>
      <c r="C4229" t="inlineStr">
        <is>
          <t>USDCNH,Call,7.170894485592252,22/10/2025,15/09/2025</t>
        </is>
      </c>
      <c r="G4229" s="1" t="n">
        <v>-11149.36458674126</v>
      </c>
      <c r="H4229" s="1" t="n">
        <v>0.0004012524347071</v>
      </c>
      <c r="K4229" s="4" t="n">
        <v>93662513.40000001</v>
      </c>
      <c r="L4229" s="5" t="n">
        <v>4875001</v>
      </c>
      <c r="M4229" s="6" t="n">
        <v>19.212819</v>
      </c>
      <c r="AB4229" s="8" t="inlineStr">
        <is>
          <t>QISSwaps</t>
        </is>
      </c>
      <c r="AG4229" t="n">
        <v>0.003262</v>
      </c>
    </row>
    <row r="4230">
      <c r="A4230" t="inlineStr">
        <is>
          <t>QIS</t>
        </is>
      </c>
      <c r="B4230" t="inlineStr">
        <is>
          <t>USDCNH,Call,7.171930312973169,20/10/2025,11/09/2025</t>
        </is>
      </c>
      <c r="C4230" t="inlineStr">
        <is>
          <t>USDCNH,Call,7.171930312973169,20/10/2025,11/09/2025</t>
        </is>
      </c>
      <c r="G4230" s="1" t="n">
        <v>-11954.80623500661</v>
      </c>
      <c r="H4230" s="1" t="n">
        <v>0.0003294924774231</v>
      </c>
      <c r="K4230" s="4" t="n">
        <v>93662513.40000001</v>
      </c>
      <c r="L4230" s="5" t="n">
        <v>4875001</v>
      </c>
      <c r="M4230" s="6" t="n">
        <v>19.212819</v>
      </c>
      <c r="AB4230" s="8" t="inlineStr">
        <is>
          <t>QISSwaps</t>
        </is>
      </c>
      <c r="AG4230" t="n">
        <v>0.003262</v>
      </c>
    </row>
    <row r="4231">
      <c r="A4231" t="inlineStr">
        <is>
          <t>QIS</t>
        </is>
      </c>
      <c r="B4231" t="inlineStr">
        <is>
          <t>USDCNH,Call,7.17226089050305,29/09/2025,29/08/2025</t>
        </is>
      </c>
      <c r="C4231" t="inlineStr">
        <is>
          <t>USDCNH,Call,7.17226089050305,29/09/2025,29/08/2025</t>
        </is>
      </c>
      <c r="G4231" s="1" t="n">
        <v>-10729.89396940393</v>
      </c>
      <c r="K4231" s="4" t="n">
        <v>93662513.40000001</v>
      </c>
      <c r="L4231" s="5" t="n">
        <v>4875001</v>
      </c>
      <c r="M4231" s="6" t="n">
        <v>19.212819</v>
      </c>
      <c r="AB4231" s="8" t="inlineStr">
        <is>
          <t>QISSwaps</t>
        </is>
      </c>
      <c r="AG4231" t="n">
        <v>0.003262</v>
      </c>
    </row>
    <row r="4232">
      <c r="A4232" t="inlineStr">
        <is>
          <t>QIS</t>
        </is>
      </c>
      <c r="B4232" t="inlineStr">
        <is>
          <t>USDCNH,Call,7.172320070717074,17/10/2025,10/09/2025</t>
        </is>
      </c>
      <c r="C4232" t="inlineStr">
        <is>
          <t>USDCNH,Call,7.172320070717074,17/10/2025,10/09/2025</t>
        </is>
      </c>
      <c r="G4232" s="1" t="n">
        <v>-12075.92622905117</v>
      </c>
      <c r="H4232" s="1" t="n">
        <v>0.0002954345545898</v>
      </c>
      <c r="K4232" s="4" t="n">
        <v>93662513.40000001</v>
      </c>
      <c r="L4232" s="5" t="n">
        <v>4875001</v>
      </c>
      <c r="M4232" s="6" t="n">
        <v>19.212819</v>
      </c>
      <c r="AB4232" s="8" t="inlineStr">
        <is>
          <t>QISSwaps</t>
        </is>
      </c>
      <c r="AG4232" t="n">
        <v>0.003262</v>
      </c>
    </row>
    <row r="4233">
      <c r="A4233" t="inlineStr">
        <is>
          <t>QIS</t>
        </is>
      </c>
      <c r="B4233" t="inlineStr">
        <is>
          <t>USDCNH,Call,7.172686693149971,16/10/2025,09/09/2025</t>
        </is>
      </c>
      <c r="C4233" t="inlineStr">
        <is>
          <t>USDCNH,Call,7.172686693149971,16/10/2025,09/09/2025</t>
        </is>
      </c>
      <c r="G4233" s="1" t="n">
        <v>-12270.6697730122</v>
      </c>
      <c r="H4233" s="1" t="n">
        <v>0.0002619693610204</v>
      </c>
      <c r="K4233" s="4" t="n">
        <v>93662513.40000001</v>
      </c>
      <c r="L4233" s="5" t="n">
        <v>4875001</v>
      </c>
      <c r="M4233" s="6" t="n">
        <v>19.212819</v>
      </c>
      <c r="AB4233" s="8" t="inlineStr">
        <is>
          <t>QISSwaps</t>
        </is>
      </c>
      <c r="AG4233" t="n">
        <v>0.003262</v>
      </c>
    </row>
    <row r="4234">
      <c r="A4234" t="inlineStr">
        <is>
          <t>QIS</t>
        </is>
      </c>
      <c r="B4234" t="inlineStr">
        <is>
          <t>USDCNH,Call,7.173342623539901,15/10/2025,08/09/2025</t>
        </is>
      </c>
      <c r="C4234" t="inlineStr">
        <is>
          <t>USDCNH,Call,7.173342623539901,15/10/2025,08/09/2025</t>
        </is>
      </c>
      <c r="G4234" s="1" t="n">
        <v>-11871.66583422721</v>
      </c>
      <c r="H4234" s="1" t="n">
        <v>0.0002393898118643</v>
      </c>
      <c r="K4234" s="4" t="n">
        <v>93662513.40000001</v>
      </c>
      <c r="L4234" s="5" t="n">
        <v>4875001</v>
      </c>
      <c r="M4234" s="6" t="n">
        <v>19.212819</v>
      </c>
      <c r="AB4234" s="8" t="inlineStr">
        <is>
          <t>QISSwaps</t>
        </is>
      </c>
      <c r="AG4234" t="n">
        <v>0.003262</v>
      </c>
    </row>
    <row r="4235">
      <c r="A4235" t="inlineStr">
        <is>
          <t>QIS</t>
        </is>
      </c>
      <c r="B4235" t="inlineStr">
        <is>
          <t>USDCNH,Call,7.173410871209852,10/10/2025,04/09/2025</t>
        </is>
      </c>
      <c r="C4235" t="inlineStr">
        <is>
          <t>USDCNH,Call,7.173410871209852,10/10/2025,04/09/2025</t>
        </is>
      </c>
      <c r="G4235" s="1" t="n">
        <v>-12148.64434844056</v>
      </c>
      <c r="H4235" s="1" t="n">
        <v>0.0001571473118687</v>
      </c>
      <c r="K4235" s="4" t="n">
        <v>93662513.40000001</v>
      </c>
      <c r="L4235" s="5" t="n">
        <v>4875001</v>
      </c>
      <c r="M4235" s="6" t="n">
        <v>19.212819</v>
      </c>
      <c r="AB4235" s="8" t="inlineStr">
        <is>
          <t>QISSwaps</t>
        </is>
      </c>
      <c r="AG4235" t="n">
        <v>0.003262</v>
      </c>
    </row>
    <row r="4236">
      <c r="A4236" t="inlineStr">
        <is>
          <t>QIS</t>
        </is>
      </c>
      <c r="B4236" t="inlineStr">
        <is>
          <t>USDCNH,Call,7.173645664316432,30/09/2025,02/09/2025</t>
        </is>
      </c>
      <c r="C4236" t="inlineStr">
        <is>
          <t>USDCNH,Call,7.173645664316432,30/09/2025,02/09/2025</t>
        </is>
      </c>
      <c r="G4236" s="1" t="n">
        <v>-10103.61068361163</v>
      </c>
      <c r="H4236" s="1" t="n">
        <v>1.379133138975739e-07</v>
      </c>
      <c r="K4236" s="4" t="n">
        <v>93662513.40000001</v>
      </c>
      <c r="L4236" s="5" t="n">
        <v>4875001</v>
      </c>
      <c r="M4236" s="6" t="n">
        <v>19.212819</v>
      </c>
      <c r="AB4236" s="8" t="inlineStr">
        <is>
          <t>QISSwaps</t>
        </is>
      </c>
      <c r="AG4236" t="n">
        <v>0.003262</v>
      </c>
    </row>
    <row r="4237">
      <c r="A4237" t="inlineStr">
        <is>
          <t>QIS</t>
        </is>
      </c>
      <c r="B4237" t="inlineStr">
        <is>
          <t>USDCNH,Call,7.175616864283585,04/11/2025,25/09/2025</t>
        </is>
      </c>
      <c r="C4237" t="inlineStr">
        <is>
          <t>USDCNH,Call,7.175616864283585,04/11/2025,25/09/2025</t>
        </is>
      </c>
      <c r="G4237" s="1" t="n">
        <v>-10718.5957406968</v>
      </c>
      <c r="H4237" s="1" t="n">
        <v>0.0005279150605754</v>
      </c>
      <c r="K4237" s="4" t="n">
        <v>93662513.40000001</v>
      </c>
      <c r="L4237" s="5" t="n">
        <v>4875001</v>
      </c>
      <c r="M4237" s="6" t="n">
        <v>19.212819</v>
      </c>
      <c r="AB4237" s="8" t="inlineStr">
        <is>
          <t>QISSwaps</t>
        </is>
      </c>
      <c r="AG4237" t="n">
        <v>0.003262</v>
      </c>
    </row>
    <row r="4238">
      <c r="A4238" t="inlineStr">
        <is>
          <t>QIS</t>
        </is>
      </c>
      <c r="B4238" t="inlineStr">
        <is>
          <t>USDCNH,Call,7.1756678355312005,05/11/2025,26/09/2025</t>
        </is>
      </c>
      <c r="C4238" t="inlineStr">
        <is>
          <t>USDCNH,Call,7.1756678355312005,05/11/2025,26/09/2025</t>
        </is>
      </c>
      <c r="G4238" s="1" t="n">
        <v>-10193.57482362521</v>
      </c>
      <c r="H4238" s="1" t="n">
        <v>0.0005496638983013</v>
      </c>
      <c r="K4238" s="4" t="n">
        <v>93662513.40000001</v>
      </c>
      <c r="L4238" s="5" t="n">
        <v>4875001</v>
      </c>
      <c r="M4238" s="6" t="n">
        <v>19.212819</v>
      </c>
      <c r="AB4238" s="8" t="inlineStr">
        <is>
          <t>QISSwaps</t>
        </is>
      </c>
      <c r="AG4238" t="n">
        <v>0.003262</v>
      </c>
    </row>
    <row r="4239">
      <c r="A4239" t="inlineStr">
        <is>
          <t>QIS</t>
        </is>
      </c>
      <c r="B4239" t="inlineStr">
        <is>
          <t>USDCNH,Call,7.176697420030792,09/10/2025,03/09/2025</t>
        </is>
      </c>
      <c r="C4239" t="inlineStr">
        <is>
          <t>USDCNH,Call,7.176697420030792,09/10/2025,03/09/2025</t>
        </is>
      </c>
      <c r="G4239" s="1" t="n">
        <v>-12003.84579732327</v>
      </c>
      <c r="H4239" s="1" t="n">
        <v>0.0001074811003256</v>
      </c>
      <c r="K4239" s="4" t="n">
        <v>93662513.40000001</v>
      </c>
      <c r="L4239" s="5" t="n">
        <v>4875001</v>
      </c>
      <c r="M4239" s="6" t="n">
        <v>19.212819</v>
      </c>
      <c r="AB4239" s="8" t="inlineStr">
        <is>
          <t>QISSwaps</t>
        </is>
      </c>
      <c r="AG4239" t="n">
        <v>0.003262</v>
      </c>
    </row>
    <row r="4240">
      <c r="A4240" t="inlineStr">
        <is>
          <t>QIS</t>
        </is>
      </c>
      <c r="B4240" t="inlineStr">
        <is>
          <t>USDCNH,Call,7.177109017393091,14/10/2025,05/09/2025</t>
        </is>
      </c>
      <c r="C4240" t="inlineStr">
        <is>
          <t>USDCNH,Call,7.177109017393091,14/10/2025,05/09/2025</t>
        </is>
      </c>
      <c r="G4240" s="1" t="n">
        <v>-12386.71236027093</v>
      </c>
      <c r="H4240" s="1" t="n">
        <v>0.0001773285179935</v>
      </c>
      <c r="K4240" s="4" t="n">
        <v>93662513.40000001</v>
      </c>
      <c r="L4240" s="5" t="n">
        <v>4875001</v>
      </c>
      <c r="M4240" s="6" t="n">
        <v>19.212819</v>
      </c>
      <c r="AB4240" s="8" t="inlineStr">
        <is>
          <t>QISSwaps</t>
        </is>
      </c>
      <c r="AG4240" t="n">
        <v>0.003262</v>
      </c>
    </row>
    <row r="4241">
      <c r="A4241" t="inlineStr">
        <is>
          <t>QIS</t>
        </is>
      </c>
      <c r="B4241" t="inlineStr">
        <is>
          <t>USDCNH,Call,7.182394537743146,30/09/2025,02/09/2025</t>
        </is>
      </c>
      <c r="C4241" t="inlineStr">
        <is>
          <t>USDCNH,Call,7.182394537743146,30/09/2025,02/09/2025</t>
        </is>
      </c>
      <c r="G4241" s="1" t="n">
        <v>-10079.01126249529</v>
      </c>
      <c r="H4241" s="1" t="n">
        <v>1.153085929268197e-08</v>
      </c>
      <c r="K4241" s="4" t="n">
        <v>93662513.40000001</v>
      </c>
      <c r="L4241" s="5" t="n">
        <v>4875001</v>
      </c>
      <c r="M4241" s="6" t="n">
        <v>19.212819</v>
      </c>
      <c r="AB4241" s="8" t="inlineStr">
        <is>
          <t>QISSwaps</t>
        </is>
      </c>
      <c r="AG4241" t="n">
        <v>0.003262</v>
      </c>
    </row>
    <row r="4242">
      <c r="A4242" t="inlineStr">
        <is>
          <t>QIS</t>
        </is>
      </c>
      <c r="B4242" t="inlineStr">
        <is>
          <t>USDCNH,Call,7.1836102591266755,15/10/2025,08/09/2025</t>
        </is>
      </c>
      <c r="C4242" t="inlineStr">
        <is>
          <t>USDCNH,Call,7.1836102591266755,15/10/2025,08/09/2025</t>
        </is>
      </c>
      <c r="G4242" s="1" t="n">
        <v>-11837.7534080693</v>
      </c>
      <c r="H4242" s="1" t="n">
        <v>0.0001545993932431</v>
      </c>
      <c r="K4242" s="4" t="n">
        <v>93662513.40000001</v>
      </c>
      <c r="L4242" s="5" t="n">
        <v>4875001</v>
      </c>
      <c r="M4242" s="6" t="n">
        <v>19.212819</v>
      </c>
      <c r="AB4242" s="8" t="inlineStr">
        <is>
          <t>QISSwaps</t>
        </is>
      </c>
      <c r="AG4242" t="n">
        <v>0.003262</v>
      </c>
    </row>
    <row r="4243">
      <c r="A4243" t="inlineStr">
        <is>
          <t>QIS</t>
        </is>
      </c>
      <c r="B4243" t="inlineStr">
        <is>
          <t>USDCNH,Call,7.183898560419109,10/10/2025,04/09/2025</t>
        </is>
      </c>
      <c r="C4243" t="inlineStr">
        <is>
          <t>USDCNH,Call,7.183898560419109,10/10/2025,04/09/2025</t>
        </is>
      </c>
      <c r="G4243" s="1" t="n">
        <v>-12113.19891387407</v>
      </c>
      <c r="H4243" s="1" t="n">
        <v>9.028194077720708e-05</v>
      </c>
      <c r="K4243" s="4" t="n">
        <v>93662513.40000001</v>
      </c>
      <c r="L4243" s="5" t="n">
        <v>4875001</v>
      </c>
      <c r="M4243" s="6" t="n">
        <v>19.212819</v>
      </c>
      <c r="AB4243" s="8" t="inlineStr">
        <is>
          <t>QISSwaps</t>
        </is>
      </c>
      <c r="AG4243" t="n">
        <v>0.003262</v>
      </c>
    </row>
    <row r="4244">
      <c r="A4244" t="inlineStr">
        <is>
          <t>QIS</t>
        </is>
      </c>
      <c r="B4244" t="inlineStr">
        <is>
          <t>USDCNH,Call,7.18446069381619,05/11/2025,26/09/2025</t>
        </is>
      </c>
      <c r="C4244" t="inlineStr">
        <is>
          <t>USDCNH,Call,7.18446069381619,05/11/2025,26/09/2025</t>
        </is>
      </c>
      <c r="G4244" s="1" t="n">
        <v>-10168.63883623669</v>
      </c>
      <c r="H4244" s="1" t="n">
        <v>0.0004333934917934</v>
      </c>
      <c r="K4244" s="4" t="n">
        <v>93662513.40000001</v>
      </c>
      <c r="L4244" s="5" t="n">
        <v>4875001</v>
      </c>
      <c r="M4244" s="6" t="n">
        <v>19.212819</v>
      </c>
      <c r="AB4244" s="8" t="inlineStr">
        <is>
          <t>QISSwaps</t>
        </is>
      </c>
      <c r="AG4244" t="n">
        <v>0.003262</v>
      </c>
    </row>
    <row r="4245">
      <c r="A4245" t="inlineStr">
        <is>
          <t>QIS</t>
        </is>
      </c>
      <c r="B4245" t="inlineStr">
        <is>
          <t>USDCNH,Call,7.187078128977538,09/10/2025,03/09/2025</t>
        </is>
      </c>
      <c r="C4245" t="inlineStr">
        <is>
          <t>USDCNH,Call,7.187078128977538,09/10/2025,03/09/2025</t>
        </is>
      </c>
      <c r="G4245" s="1" t="n">
        <v>-11969.19515413278</v>
      </c>
      <c r="H4245" s="1" t="n">
        <v>5.563828851097867e-05</v>
      </c>
      <c r="K4245" s="4" t="n">
        <v>93662513.40000001</v>
      </c>
      <c r="L4245" s="5" t="n">
        <v>4875001</v>
      </c>
      <c r="M4245" s="6" t="n">
        <v>19.212819</v>
      </c>
      <c r="AB4245" s="8" t="inlineStr">
        <is>
          <t>QISSwaps</t>
        </is>
      </c>
      <c r="AG4245" t="n">
        <v>0.003262</v>
      </c>
    </row>
    <row r="4246">
      <c r="A4246" t="inlineStr">
        <is>
          <t>QIS</t>
        </is>
      </c>
      <c r="B4246" t="inlineStr">
        <is>
          <t>USDCNH,Call,7.187820818929872,14/10/2025,05/09/2025</t>
        </is>
      </c>
      <c r="C4246" t="inlineStr">
        <is>
          <t>USDCNH,Call,7.187820818929872,14/10/2025,05/09/2025</t>
        </is>
      </c>
      <c r="G4246" s="1" t="n">
        <v>-12349.82075145968</v>
      </c>
      <c r="H4246" s="1" t="n">
        <v>0.0001044817014489</v>
      </c>
      <c r="K4246" s="4" t="n">
        <v>93662513.40000001</v>
      </c>
      <c r="L4246" s="5" t="n">
        <v>4875001</v>
      </c>
      <c r="M4246" s="6" t="n">
        <v>19.212819</v>
      </c>
      <c r="AB4246" s="8" t="inlineStr">
        <is>
          <t>QISSwaps</t>
        </is>
      </c>
      <c r="AG4246" t="n">
        <v>0.003262</v>
      </c>
    </row>
    <row r="4247">
      <c r="A4247" t="inlineStr">
        <is>
          <t>QIS</t>
        </is>
      </c>
      <c r="B4247" t="inlineStr">
        <is>
          <t>USDCNH,Call,7.194386249628365,10/10/2025,04/09/2025</t>
        </is>
      </c>
      <c r="C4247" t="inlineStr">
        <is>
          <t>USDCNH,Call,7.194386249628365,10/10/2025,04/09/2025</t>
        </is>
      </c>
      <c r="G4247" s="1" t="n">
        <v>-12077.9083791149</v>
      </c>
      <c r="H4247" s="1" t="n">
        <v>4.387561923079702e-05</v>
      </c>
      <c r="K4247" s="4" t="n">
        <v>93662513.40000001</v>
      </c>
      <c r="L4247" s="5" t="n">
        <v>4875001</v>
      </c>
      <c r="M4247" s="6" t="n">
        <v>19.212819</v>
      </c>
      <c r="AB4247" s="8" t="inlineStr">
        <is>
          <t>QISSwaps</t>
        </is>
      </c>
      <c r="AG4247" t="n">
        <v>0.003262</v>
      </c>
    </row>
    <row r="4248">
      <c r="A4248" t="inlineStr">
        <is>
          <t>QIS</t>
        </is>
      </c>
      <c r="B4248" t="inlineStr">
        <is>
          <t>USDCNH,Call,7.197458837924284,09/10/2025,03/09/2025</t>
        </is>
      </c>
      <c r="C4248" t="inlineStr">
        <is>
          <t>USDCNH,Call,7.197458837924284,09/10/2025,03/09/2025</t>
        </is>
      </c>
      <c r="G4248" s="1" t="n">
        <v>-11934.69432998079</v>
      </c>
      <c r="H4248" s="1" t="n">
        <v>2.522269683823652e-05</v>
      </c>
      <c r="K4248" s="4" t="n">
        <v>93662513.40000001</v>
      </c>
      <c r="L4248" s="5" t="n">
        <v>4875001</v>
      </c>
      <c r="M4248" s="6" t="n">
        <v>19.212819</v>
      </c>
      <c r="AB4248" s="8" t="inlineStr">
        <is>
          <t>QISSwaps</t>
        </is>
      </c>
      <c r="AG4248" t="n">
        <v>0.003262</v>
      </c>
    </row>
    <row r="4249">
      <c r="A4249" t="inlineStr">
        <is>
          <t>QIS</t>
        </is>
      </c>
      <c r="B4249" t="inlineStr">
        <is>
          <t>USDCNH,Put,7.0047410540533654,24/10/2025,17/09/2025</t>
        </is>
      </c>
      <c r="C4249" t="inlineStr">
        <is>
          <t>USDCNH,Put,7.0047410540533654,24/10/2025,17/09/2025</t>
        </is>
      </c>
      <c r="G4249" s="1" t="n">
        <v>-13372.45436734341</v>
      </c>
      <c r="H4249" s="1" t="n">
        <v>0.0002178021714724</v>
      </c>
      <c r="K4249" s="4" t="n">
        <v>93662513.40000001</v>
      </c>
      <c r="L4249" s="5" t="n">
        <v>4875001</v>
      </c>
      <c r="M4249" s="6" t="n">
        <v>19.212819</v>
      </c>
      <c r="AB4249" s="8" t="inlineStr">
        <is>
          <t>QISSwaps</t>
        </is>
      </c>
      <c r="AG4249" t="n">
        <v>0.003262</v>
      </c>
    </row>
    <row r="4250">
      <c r="A4250" t="inlineStr">
        <is>
          <t>QIS</t>
        </is>
      </c>
      <c r="B4250" t="inlineStr">
        <is>
          <t>USDCNH,Put,7.0157740307410466,24/10/2025,17/09/2025</t>
        </is>
      </c>
      <c r="C4250" t="inlineStr">
        <is>
          <t>USDCNH,Put,7.0157740307410466,24/10/2025,17/09/2025</t>
        </is>
      </c>
      <c r="G4250" s="1" t="n">
        <v>-13330.42850737551</v>
      </c>
      <c r="H4250" s="1" t="n">
        <v>0.0002997648824358</v>
      </c>
      <c r="K4250" s="4" t="n">
        <v>93662513.40000001</v>
      </c>
      <c r="L4250" s="5" t="n">
        <v>4875001</v>
      </c>
      <c r="M4250" s="6" t="n">
        <v>19.212819</v>
      </c>
      <c r="AB4250" s="8" t="inlineStr">
        <is>
          <t>QISSwaps</t>
        </is>
      </c>
      <c r="AG4250" t="n">
        <v>0.003262</v>
      </c>
    </row>
    <row r="4251">
      <c r="A4251" t="inlineStr">
        <is>
          <t>QIS</t>
        </is>
      </c>
      <c r="B4251" t="inlineStr">
        <is>
          <t>USDCNH,Put,7.018154955126429,27/10/2025,18/09/2025</t>
        </is>
      </c>
      <c r="C4251" t="inlineStr">
        <is>
          <t>USDCNH,Put,7.018154955126429,27/10/2025,18/09/2025</t>
        </is>
      </c>
      <c r="G4251" s="1" t="n">
        <v>-12275.65868492185</v>
      </c>
      <c r="H4251" s="1" t="n">
        <v>0.0003523328596103</v>
      </c>
      <c r="K4251" s="4" t="n">
        <v>93662513.40000001</v>
      </c>
      <c r="L4251" s="5" t="n">
        <v>4875001</v>
      </c>
      <c r="M4251" s="6" t="n">
        <v>19.212819</v>
      </c>
      <c r="AB4251" s="8" t="inlineStr">
        <is>
          <t>QISSwaps</t>
        </is>
      </c>
      <c r="AG4251" t="n">
        <v>0.003262</v>
      </c>
    </row>
    <row r="4252">
      <c r="A4252" t="inlineStr">
        <is>
          <t>QIS</t>
        </is>
      </c>
      <c r="B4252" t="inlineStr">
        <is>
          <t>USDCNH,Put,7.0216630912163955,28/10/2025,19/09/2025</t>
        </is>
      </c>
      <c r="C4252" t="inlineStr">
        <is>
          <t>USDCNH,Put,7.0216630912163955,28/10/2025,19/09/2025</t>
        </is>
      </c>
      <c r="G4252" s="1" t="n">
        <v>-12109.17845658051</v>
      </c>
      <c r="H4252" s="1" t="n">
        <v>0.0004136796688898</v>
      </c>
      <c r="K4252" s="4" t="n">
        <v>93662513.40000001</v>
      </c>
      <c r="L4252" s="5" t="n">
        <v>4875001</v>
      </c>
      <c r="M4252" s="6" t="n">
        <v>19.212819</v>
      </c>
      <c r="AB4252" s="8" t="inlineStr">
        <is>
          <t>QISSwaps</t>
        </is>
      </c>
      <c r="AG4252" t="n">
        <v>0.003262</v>
      </c>
    </row>
    <row r="4253">
      <c r="A4253" t="inlineStr">
        <is>
          <t>QIS</t>
        </is>
      </c>
      <c r="B4253" t="inlineStr">
        <is>
          <t>USDCNH,Put,7.024206297884084,16/10/2025,09/09/2025</t>
        </is>
      </c>
      <c r="C4253" t="inlineStr">
        <is>
          <t>USDCNH,Put,7.024206297884084,16/10/2025,09/09/2025</t>
        </is>
      </c>
      <c r="G4253" s="1" t="n">
        <v>-12794.91704133822</v>
      </c>
      <c r="H4253" s="1" t="n">
        <v>0.0001655513382698</v>
      </c>
      <c r="K4253" s="4" t="n">
        <v>93662513.40000001</v>
      </c>
      <c r="L4253" s="5" t="n">
        <v>4875001</v>
      </c>
      <c r="M4253" s="6" t="n">
        <v>19.212819</v>
      </c>
      <c r="AB4253" s="8" t="inlineStr">
        <is>
          <t>QISSwaps</t>
        </is>
      </c>
      <c r="AG4253" t="n">
        <v>0.003262</v>
      </c>
    </row>
    <row r="4254">
      <c r="A4254" t="inlineStr">
        <is>
          <t>QIS</t>
        </is>
      </c>
      <c r="B4254" t="inlineStr">
        <is>
          <t>USDCNH,Put,7.0255384468477065,23/10/2025,16/09/2025</t>
        </is>
      </c>
      <c r="C4254" t="inlineStr">
        <is>
          <t>USDCNH,Put,7.0255384468477065,23/10/2025,16/09/2025</t>
        </is>
      </c>
      <c r="G4254" s="1" t="n">
        <v>-11603.96758407672</v>
      </c>
      <c r="H4254" s="1" t="n">
        <v>0.0003425122720928</v>
      </c>
      <c r="K4254" s="4" t="n">
        <v>93662513.40000001</v>
      </c>
      <c r="L4254" s="5" t="n">
        <v>4875001</v>
      </c>
      <c r="M4254" s="6" t="n">
        <v>19.212819</v>
      </c>
      <c r="AB4254" s="8" t="inlineStr">
        <is>
          <t>QISSwaps</t>
        </is>
      </c>
      <c r="AG4254" t="n">
        <v>0.003262</v>
      </c>
    </row>
    <row r="4255">
      <c r="A4255" t="inlineStr">
        <is>
          <t>QIS</t>
        </is>
      </c>
      <c r="B4255" t="inlineStr">
        <is>
          <t>USDCNH,Put,7.025947543304246,17/10/2025,10/09/2025</t>
        </is>
      </c>
      <c r="C4255" t="inlineStr">
        <is>
          <t>USDCNH,Put,7.025947543304246,17/10/2025,10/09/2025</t>
        </is>
      </c>
      <c r="G4255" s="1" t="n">
        <v>-12584.3262676595</v>
      </c>
      <c r="H4255" s="1" t="n">
        <v>0.0002091906637674</v>
      </c>
      <c r="K4255" s="4" t="n">
        <v>93662513.40000001</v>
      </c>
      <c r="L4255" s="5" t="n">
        <v>4875001</v>
      </c>
      <c r="M4255" s="6" t="n">
        <v>19.212819</v>
      </c>
      <c r="AB4255" s="8" t="inlineStr">
        <is>
          <t>QISSwaps</t>
        </is>
      </c>
      <c r="AG4255" t="n">
        <v>0.003262</v>
      </c>
    </row>
    <row r="4256">
      <c r="A4256" t="inlineStr">
        <is>
          <t>QIS</t>
        </is>
      </c>
      <c r="B4256" t="inlineStr">
        <is>
          <t>USDCNH,Put,7.026807007428728,24/10/2025,17/09/2025</t>
        </is>
      </c>
      <c r="C4256" t="inlineStr">
        <is>
          <t>USDCNH,Put,7.026807007428728,24/10/2025,17/09/2025</t>
        </is>
      </c>
      <c r="G4256" s="1" t="n">
        <v>-13288.600449721</v>
      </c>
      <c r="H4256" s="1" t="n">
        <v>0.000385889235161</v>
      </c>
      <c r="K4256" s="4" t="n">
        <v>93662513.40000001</v>
      </c>
      <c r="L4256" s="5" t="n">
        <v>4875001</v>
      </c>
      <c r="M4256" s="6" t="n">
        <v>19.212819</v>
      </c>
      <c r="AB4256" s="8" t="inlineStr">
        <is>
          <t>QISSwaps</t>
        </is>
      </c>
      <c r="AG4256" t="n">
        <v>0.003262</v>
      </c>
    </row>
    <row r="4257">
      <c r="A4257" t="inlineStr">
        <is>
          <t>QIS</t>
        </is>
      </c>
      <c r="B4257" t="inlineStr">
        <is>
          <t>USDCNH,Put,7.027109697004865,20/10/2025,11/09/2025</t>
        </is>
      </c>
      <c r="C4257" t="inlineStr">
        <is>
          <t>USDCNH,Put,7.027109697004865,20/10/2025,11/09/2025</t>
        </is>
      </c>
      <c r="G4257" s="1" t="n">
        <v>-12452.63323636664</v>
      </c>
      <c r="H4257" s="1" t="n">
        <v>0.0002527774898699</v>
      </c>
      <c r="K4257" s="4" t="n">
        <v>93662513.40000001</v>
      </c>
      <c r="L4257" s="5" t="n">
        <v>4875001</v>
      </c>
      <c r="M4257" s="6" t="n">
        <v>19.212819</v>
      </c>
      <c r="AB4257" s="8" t="inlineStr">
        <is>
          <t>QISSwaps</t>
        </is>
      </c>
      <c r="AG4257" t="n">
        <v>0.003262</v>
      </c>
    </row>
    <row r="4258">
      <c r="A4258" t="inlineStr">
        <is>
          <t>QIS</t>
        </is>
      </c>
      <c r="B4258" t="inlineStr">
        <is>
          <t>USDCNH,Put,7.028349874390807,27/10/2025,18/09/2025</t>
        </is>
      </c>
      <c r="C4258" t="inlineStr">
        <is>
          <t>USDCNH,Put,7.028349874390807,27/10/2025,18/09/2025</t>
        </is>
      </c>
      <c r="G4258" s="1" t="n">
        <v>-12240.07178779002</v>
      </c>
      <c r="H4258" s="1" t="n">
        <v>0.0004420773921374</v>
      </c>
      <c r="K4258" s="4" t="n">
        <v>93662513.40000001</v>
      </c>
      <c r="L4258" s="5" t="n">
        <v>4875001</v>
      </c>
      <c r="M4258" s="6" t="n">
        <v>19.212819</v>
      </c>
      <c r="AB4258" s="8" t="inlineStr">
        <is>
          <t>QISSwaps</t>
        </is>
      </c>
      <c r="AG4258" t="n">
        <v>0.003262</v>
      </c>
    </row>
    <row r="4259">
      <c r="A4259" t="inlineStr">
        <is>
          <t>QIS</t>
        </is>
      </c>
      <c r="B4259" t="inlineStr">
        <is>
          <t>USDCNH,Put,7.0290421537461665,21/10/2025,12/09/2025</t>
        </is>
      </c>
      <c r="C4259" t="inlineStr">
        <is>
          <t>USDCNH,Put,7.0290421537461665,21/10/2025,12/09/2025</t>
        </is>
      </c>
      <c r="G4259" s="1" t="n">
        <v>-11851.54989877788</v>
      </c>
      <c r="H4259" s="1" t="n">
        <v>0.0002957310332206</v>
      </c>
      <c r="K4259" s="4" t="n">
        <v>93662513.40000001</v>
      </c>
      <c r="L4259" s="5" t="n">
        <v>4875001</v>
      </c>
      <c r="M4259" s="6" t="n">
        <v>19.212819</v>
      </c>
      <c r="AB4259" s="8" t="inlineStr">
        <is>
          <t>QISSwaps</t>
        </is>
      </c>
      <c r="AG4259" t="n">
        <v>0.003262</v>
      </c>
    </row>
    <row r="4260">
      <c r="A4260" t="inlineStr">
        <is>
          <t>QIS</t>
        </is>
      </c>
      <c r="B4260" t="inlineStr">
        <is>
          <t>USDCNH,Put,7.030053796469539,30/10/2025,22/09/2025</t>
        </is>
      </c>
      <c r="C4260" t="inlineStr">
        <is>
          <t>USDCNH,Put,7.030053796469539,30/10/2025,22/09/2025</t>
        </is>
      </c>
      <c r="G4260" s="1" t="n">
        <v>-11323.14650486148</v>
      </c>
      <c r="H4260" s="1" t="n">
        <v>0.0005820017138491</v>
      </c>
      <c r="K4260" s="4" t="n">
        <v>93662513.40000001</v>
      </c>
      <c r="L4260" s="5" t="n">
        <v>4875001</v>
      </c>
      <c r="M4260" s="6" t="n">
        <v>19.212819</v>
      </c>
      <c r="AB4260" s="8" t="inlineStr">
        <is>
          <t>QISSwaps</t>
        </is>
      </c>
      <c r="AG4260" t="n">
        <v>0.003262</v>
      </c>
    </row>
    <row r="4261">
      <c r="A4261" t="inlineStr">
        <is>
          <t>QIS</t>
        </is>
      </c>
      <c r="B4261" t="inlineStr">
        <is>
          <t>USDCNH,Put,7.031711192422403,28/10/2025,19/09/2025</t>
        </is>
      </c>
      <c r="C4261" t="inlineStr">
        <is>
          <t>USDCNH,Put,7.031711192422403,28/10/2025,19/09/2025</t>
        </is>
      </c>
      <c r="G4261" s="1" t="n">
        <v>-12074.59588829059</v>
      </c>
      <c r="H4261" s="1" t="n">
        <v>0.0005141846832508</v>
      </c>
      <c r="K4261" s="4" t="n">
        <v>93662513.40000001</v>
      </c>
      <c r="L4261" s="5" t="n">
        <v>4875001</v>
      </c>
      <c r="M4261" s="6" t="n">
        <v>19.212819</v>
      </c>
      <c r="AB4261" s="8" t="inlineStr">
        <is>
          <t>QISSwaps</t>
        </is>
      </c>
      <c r="AG4261" t="n">
        <v>0.003262</v>
      </c>
    </row>
    <row r="4262">
      <c r="A4262" t="inlineStr">
        <is>
          <t>QIS</t>
        </is>
      </c>
      <c r="B4262" t="inlineStr">
        <is>
          <t>USDCNH,Put,7.03178903123309,31/10/2025,23/09/2025</t>
        </is>
      </c>
      <c r="C4262" t="inlineStr">
        <is>
          <t>USDCNH,Put,7.03178903123309,31/10/2025,23/09/2025</t>
        </is>
      </c>
      <c r="G4262" s="1" t="n">
        <v>-11147.44008169122</v>
      </c>
      <c r="H4262" s="1" t="n">
        <v>0.0006437222977231</v>
      </c>
      <c r="K4262" s="4" t="n">
        <v>93662513.40000001</v>
      </c>
      <c r="L4262" s="5" t="n">
        <v>4875001</v>
      </c>
      <c r="M4262" s="6" t="n">
        <v>19.212819</v>
      </c>
      <c r="AB4262" s="8" t="inlineStr">
        <is>
          <t>QISSwaps</t>
        </is>
      </c>
      <c r="AG4262" t="n">
        <v>0.003262</v>
      </c>
    </row>
    <row r="4263">
      <c r="A4263" t="inlineStr">
        <is>
          <t>QIS</t>
        </is>
      </c>
      <c r="B4263" t="inlineStr">
        <is>
          <t>USDCNH,Put,7.03472464776545,03/11/2025,24/09/2025</t>
        </is>
      </c>
      <c r="C4263" t="inlineStr">
        <is>
          <t>USDCNH,Put,7.03472464776545,03/11/2025,24/09/2025</t>
        </is>
      </c>
      <c r="G4263" s="1" t="n">
        <v>-11180.6337712837</v>
      </c>
      <c r="H4263" s="1" t="n">
        <v>0.0007253030890707999</v>
      </c>
      <c r="K4263" s="4" t="n">
        <v>93662513.40000001</v>
      </c>
      <c r="L4263" s="5" t="n">
        <v>4875001</v>
      </c>
      <c r="M4263" s="6" t="n">
        <v>19.212819</v>
      </c>
      <c r="AB4263" s="8" t="inlineStr">
        <is>
          <t>QISSwaps</t>
        </is>
      </c>
      <c r="AG4263" t="n">
        <v>0.003262</v>
      </c>
    </row>
    <row r="4264">
      <c r="A4264" t="inlineStr">
        <is>
          <t>QIS</t>
        </is>
      </c>
      <c r="B4264" t="inlineStr">
        <is>
          <t>USDCNH,Put,7.034812040403076,16/10/2025,09/09/2025</t>
        </is>
      </c>
      <c r="C4264" t="inlineStr">
        <is>
          <t>USDCNH,Put,7.034812040403076,16/10/2025,09/09/2025</t>
        </is>
      </c>
      <c r="G4264" s="1" t="n">
        <v>-12756.36667098557</v>
      </c>
      <c r="H4264" s="1" t="n">
        <v>0.0002356581485071</v>
      </c>
      <c r="K4264" s="4" t="n">
        <v>93662513.40000001</v>
      </c>
      <c r="L4264" s="5" t="n">
        <v>4875001</v>
      </c>
      <c r="M4264" s="6" t="n">
        <v>19.212819</v>
      </c>
      <c r="AB4264" s="8" t="inlineStr">
        <is>
          <t>QISSwaps</t>
        </is>
      </c>
      <c r="AG4264" t="n">
        <v>0.003262</v>
      </c>
    </row>
    <row r="4265">
      <c r="A4265" t="inlineStr">
        <is>
          <t>QIS</t>
        </is>
      </c>
      <c r="B4265" t="inlineStr">
        <is>
          <t>USDCNH,Put,7.035156912676657,23/10/2025,16/09/2025</t>
        </is>
      </c>
      <c r="C4265" t="inlineStr">
        <is>
          <t>USDCNH,Put,7.035156912676657,23/10/2025,16/09/2025</t>
        </is>
      </c>
      <c r="G4265" s="1" t="n">
        <v>-11572.25938797975</v>
      </c>
      <c r="H4265" s="1" t="n">
        <v>0.0004300833954978</v>
      </c>
      <c r="K4265" s="4" t="n">
        <v>93662513.40000001</v>
      </c>
      <c r="L4265" s="5" t="n">
        <v>4875001</v>
      </c>
      <c r="M4265" s="6" t="n">
        <v>19.212819</v>
      </c>
      <c r="AB4265" s="8" t="inlineStr">
        <is>
          <t>QISSwaps</t>
        </is>
      </c>
      <c r="AG4265" t="n">
        <v>0.003262</v>
      </c>
    </row>
    <row r="4266">
      <c r="A4266" t="inlineStr">
        <is>
          <t>QIS</t>
        </is>
      </c>
      <c r="B4266" t="inlineStr">
        <is>
          <t>USDCNH,Put,7.035946547361548,22/10/2025,15/09/2025</t>
        </is>
      </c>
      <c r="C4266" t="inlineStr">
        <is>
          <t>USDCNH,Put,7.035946547361548,22/10/2025,15/09/2025</t>
        </is>
      </c>
      <c r="G4266" s="1" t="n">
        <v>-11581.150857282</v>
      </c>
      <c r="H4266" s="1" t="n">
        <v>0.0003870039802165</v>
      </c>
      <c r="K4266" s="4" t="n">
        <v>93662513.40000001</v>
      </c>
      <c r="L4266" s="5" t="n">
        <v>4875001</v>
      </c>
      <c r="M4266" s="6" t="n">
        <v>19.212819</v>
      </c>
      <c r="AB4266" s="8" t="inlineStr">
        <is>
          <t>QISSwaps</t>
        </is>
      </c>
      <c r="AG4266" t="n">
        <v>0.003262</v>
      </c>
    </row>
    <row r="4267">
      <c r="A4267" t="inlineStr">
        <is>
          <t>QIS</t>
        </is>
      </c>
      <c r="B4267" t="inlineStr">
        <is>
          <t>USDCNH,Put,7.036402723833734,17/10/2025,10/09/2025</t>
        </is>
      </c>
      <c r="C4267" t="inlineStr">
        <is>
          <t>USDCNH,Put,7.036402723833734,17/10/2025,10/09/2025</t>
        </is>
      </c>
      <c r="G4267" s="1" t="n">
        <v>-12546.95670280581</v>
      </c>
      <c r="H4267" s="1" t="n">
        <v>0.0002846759211891</v>
      </c>
      <c r="K4267" s="4" t="n">
        <v>93662513.40000001</v>
      </c>
      <c r="L4267" s="5" t="n">
        <v>4875001</v>
      </c>
      <c r="M4267" s="6" t="n">
        <v>19.212819</v>
      </c>
      <c r="AB4267" s="8" t="inlineStr">
        <is>
          <t>QISSwaps</t>
        </is>
      </c>
      <c r="AG4267" t="n">
        <v>0.003262</v>
      </c>
    </row>
    <row r="4268">
      <c r="A4268" t="inlineStr">
        <is>
          <t>QIS</t>
        </is>
      </c>
      <c r="B4268" t="inlineStr">
        <is>
          <t>USDCNH,Put,7.037454026716887,20/10/2025,11/09/2025</t>
        </is>
      </c>
      <c r="C4268" t="inlineStr">
        <is>
          <t>USDCNH,Put,7.037454026716887,20/10/2025,11/09/2025</t>
        </is>
      </c>
      <c r="G4268" s="1" t="n">
        <v>-12416.05197508795</v>
      </c>
      <c r="H4268" s="1" t="n">
        <v>0.0003318313573437</v>
      </c>
      <c r="K4268" s="4" t="n">
        <v>93662513.40000001</v>
      </c>
      <c r="L4268" s="5" t="n">
        <v>4875001</v>
      </c>
      <c r="M4268" s="6" t="n">
        <v>19.212819</v>
      </c>
      <c r="AB4268" s="8" t="inlineStr">
        <is>
          <t>QISSwaps</t>
        </is>
      </c>
      <c r="AG4268" t="n">
        <v>0.003262</v>
      </c>
    </row>
    <row r="4269">
      <c r="A4269" t="inlineStr">
        <is>
          <t>QIS</t>
        </is>
      </c>
      <c r="B4269" t="inlineStr">
        <is>
          <t>USDCNH,Put,7.037839984116409,24/10/2025,17/09/2025</t>
        </is>
      </c>
      <c r="C4269" t="inlineStr">
        <is>
          <t>USDCNH,Put,7.037839984116409,24/10/2025,17/09/2025</t>
        </is>
      </c>
      <c r="G4269" s="1" t="n">
        <v>-13246.9689550014</v>
      </c>
      <c r="H4269" s="1" t="n">
        <v>0.0004970406755122</v>
      </c>
      <c r="K4269" s="4" t="n">
        <v>93662513.40000001</v>
      </c>
      <c r="L4269" s="5" t="n">
        <v>4875001</v>
      </c>
      <c r="M4269" s="6" t="n">
        <v>19.212819</v>
      </c>
      <c r="AB4269" s="8" t="inlineStr">
        <is>
          <t>QISSwaps</t>
        </is>
      </c>
      <c r="AG4269" t="n">
        <v>0.003262</v>
      </c>
    </row>
    <row r="4270">
      <c r="A4270" t="inlineStr">
        <is>
          <t>QIS</t>
        </is>
      </c>
      <c r="B4270" t="inlineStr">
        <is>
          <t>USDCNH,Put,7.037855597414949,14/10/2025,05/09/2025</t>
        </is>
      </c>
      <c r="C4270" t="inlineStr">
        <is>
          <t>USDCNH,Put,7.037855597414949,14/10/2025,05/09/2025</t>
        </is>
      </c>
      <c r="G4270" s="1" t="n">
        <v>-12881.73721171892</v>
      </c>
      <c r="H4270" s="1" t="n">
        <v>0.0001820113670939</v>
      </c>
      <c r="K4270" s="4" t="n">
        <v>93662513.40000001</v>
      </c>
      <c r="L4270" s="5" t="n">
        <v>4875001</v>
      </c>
      <c r="M4270" s="6" t="n">
        <v>19.212819</v>
      </c>
      <c r="AB4270" s="8" t="inlineStr">
        <is>
          <t>QISSwaps</t>
        </is>
      </c>
      <c r="AG4270" t="n">
        <v>0.003262</v>
      </c>
    </row>
    <row r="4271">
      <c r="A4271" t="inlineStr">
        <is>
          <t>QIS</t>
        </is>
      </c>
      <c r="B4271" t="inlineStr">
        <is>
          <t>USDCNH,Put,7.038544793655186,27/10/2025,18/09/2025</t>
        </is>
      </c>
      <c r="C4271" t="inlineStr">
        <is>
          <t>USDCNH,Put,7.038544793655186,27/10/2025,18/09/2025</t>
        </is>
      </c>
      <c r="G4271" s="1" t="n">
        <v>-12204.63941523916</v>
      </c>
      <c r="H4271" s="1" t="n">
        <v>0.0005544509119408</v>
      </c>
      <c r="K4271" s="4" t="n">
        <v>93662513.40000001</v>
      </c>
      <c r="L4271" s="5" t="n">
        <v>4875001</v>
      </c>
      <c r="M4271" s="6" t="n">
        <v>19.212819</v>
      </c>
      <c r="AB4271" s="8" t="inlineStr">
        <is>
          <t>QISSwaps</t>
        </is>
      </c>
      <c r="AG4271" t="n">
        <v>0.003262</v>
      </c>
    </row>
    <row r="4272">
      <c r="A4272" t="inlineStr">
        <is>
          <t>QIS</t>
        </is>
      </c>
      <c r="B4272" t="inlineStr">
        <is>
          <t>USDCNH,Put,7.038891098157834,21/10/2025,12/09/2025</t>
        </is>
      </c>
      <c r="C4272" t="inlineStr">
        <is>
          <t>USDCNH,Put,7.038891098157834,21/10/2025,12/09/2025</t>
        </is>
      </c>
      <c r="G4272" s="1" t="n">
        <v>-11818.40729365212</v>
      </c>
      <c r="H4272" s="1" t="n">
        <v>0.00037978633205</v>
      </c>
      <c r="K4272" s="4" t="n">
        <v>93662513.40000001</v>
      </c>
      <c r="L4272" s="5" t="n">
        <v>4875001</v>
      </c>
      <c r="M4272" s="6" t="n">
        <v>19.212819</v>
      </c>
      <c r="AB4272" s="8" t="inlineStr">
        <is>
          <t>QISSwaps</t>
        </is>
      </c>
      <c r="AG4272" t="n">
        <v>0.003262</v>
      </c>
    </row>
    <row r="4273">
      <c r="A4273" t="inlineStr">
        <is>
          <t>QIS</t>
        </is>
      </c>
      <c r="B4273" t="inlineStr">
        <is>
          <t>USDCNH,Put,7.0394658877177,30/10/2025,22/09/2025</t>
        </is>
      </c>
      <c r="C4273" t="inlineStr">
        <is>
          <t>USDCNH,Put,7.0394658877177,30/10/2025,22/09/2025</t>
        </is>
      </c>
      <c r="G4273" s="1" t="n">
        <v>-11292.88760672614</v>
      </c>
      <c r="H4273" s="1" t="n">
        <v>0.0007049486305452999</v>
      </c>
      <c r="K4273" s="4" t="n">
        <v>93662513.40000001</v>
      </c>
      <c r="L4273" s="5" t="n">
        <v>4875001</v>
      </c>
      <c r="M4273" s="6" t="n">
        <v>19.212819</v>
      </c>
      <c r="AB4273" s="8" t="inlineStr">
        <is>
          <t>QISSwaps</t>
        </is>
      </c>
      <c r="AG4273" t="n">
        <v>0.003262</v>
      </c>
    </row>
    <row r="4274">
      <c r="A4274" t="inlineStr">
        <is>
          <t>QIS</t>
        </is>
      </c>
      <c r="B4274" t="inlineStr">
        <is>
          <t>USDCNH,Put,7.039863360911838,15/10/2025,08/09/2025</t>
        </is>
      </c>
      <c r="C4274" t="inlineStr">
        <is>
          <t>USDCNH,Put,7.039863360911838,15/10/2025,08/09/2025</t>
        </is>
      </c>
      <c r="G4274" s="1" t="n">
        <v>-12326.11891587375</v>
      </c>
      <c r="H4274" s="1" t="n">
        <v>0.000227246530844</v>
      </c>
      <c r="K4274" s="4" t="n">
        <v>93662513.40000001</v>
      </c>
      <c r="L4274" s="5" t="n">
        <v>4875001</v>
      </c>
      <c r="M4274" s="6" t="n">
        <v>19.212819</v>
      </c>
      <c r="AB4274" s="8" t="inlineStr">
        <is>
          <t>QISSwaps</t>
        </is>
      </c>
      <c r="AG4274" t="n">
        <v>0.003262</v>
      </c>
    </row>
    <row r="4275">
      <c r="A4275" t="inlineStr">
        <is>
          <t>QIS</t>
        </is>
      </c>
      <c r="B4275" t="inlineStr">
        <is>
          <t>USDCNH,Put,7.041045915081329,31/10/2025,23/09/2025</t>
        </is>
      </c>
      <c r="C4275" t="inlineStr">
        <is>
          <t>USDCNH,Put,7.041045915081329,31/10/2025,23/09/2025</t>
        </is>
      </c>
      <c r="G4275" s="1" t="n">
        <v>-11118.14820465491</v>
      </c>
      <c r="H4275" s="1" t="n">
        <v>0.0007736570228527</v>
      </c>
      <c r="K4275" s="4" t="n">
        <v>93662513.40000001</v>
      </c>
      <c r="L4275" s="5" t="n">
        <v>4875001</v>
      </c>
      <c r="M4275" s="6" t="n">
        <v>19.212819</v>
      </c>
      <c r="AB4275" s="8" t="inlineStr">
        <is>
          <t>QISSwaps</t>
        </is>
      </c>
      <c r="AG4275" t="n">
        <v>0.003262</v>
      </c>
    </row>
    <row r="4276">
      <c r="A4276" t="inlineStr">
        <is>
          <t>QIS</t>
        </is>
      </c>
      <c r="B4276" t="inlineStr">
        <is>
          <t>USDCNH,Put,7.04175929362841,28/10/2025,19/09/2025</t>
        </is>
      </c>
      <c r="C4276" t="inlineStr">
        <is>
          <t>USDCNH,Put,7.04175929362841,28/10/2025,19/09/2025</t>
        </is>
      </c>
      <c r="G4276" s="1" t="n">
        <v>-12040.16125511935</v>
      </c>
      <c r="H4276" s="1" t="n">
        <v>0.0006388385379582999</v>
      </c>
      <c r="K4276" s="4" t="n">
        <v>93662513.40000001</v>
      </c>
      <c r="L4276" s="5" t="n">
        <v>4875001</v>
      </c>
      <c r="M4276" s="6" t="n">
        <v>19.212819</v>
      </c>
      <c r="AB4276" s="8" t="inlineStr">
        <is>
          <t>QISSwaps</t>
        </is>
      </c>
      <c r="AG4276" t="n">
        <v>0.003262</v>
      </c>
    </row>
    <row r="4277">
      <c r="A4277" t="inlineStr">
        <is>
          <t>QIS</t>
        </is>
      </c>
      <c r="B4277" t="inlineStr">
        <is>
          <t>USDCNH,Put,7.0427292887357815,29/09/2025,29/08/2025</t>
        </is>
      </c>
      <c r="C4277" t="inlineStr">
        <is>
          <t>USDCNH,Put,7.0427292887357815,29/09/2025,29/08/2025</t>
        </is>
      </c>
      <c r="G4277" s="1" t="n">
        <v>-11128.21729581011</v>
      </c>
      <c r="K4277" s="4" t="n">
        <v>93662513.40000001</v>
      </c>
      <c r="L4277" s="5" t="n">
        <v>4875001</v>
      </c>
      <c r="M4277" s="6" t="n">
        <v>19.212819</v>
      </c>
      <c r="AB4277" s="8" t="inlineStr">
        <is>
          <t>QISSwaps</t>
        </is>
      </c>
      <c r="AG4277" t="n">
        <v>0.003262</v>
      </c>
    </row>
    <row r="4278">
      <c r="A4278" t="inlineStr">
        <is>
          <t>QIS</t>
        </is>
      </c>
      <c r="B4278" t="inlineStr">
        <is>
          <t>USDCNH,Put,7.044010137812272,06/11/2025,29/09/2025</t>
        </is>
      </c>
      <c r="C4278" t="inlineStr">
        <is>
          <t>USDCNH,Put,7.044010137812272,06/11/2025,29/09/2025</t>
        </is>
      </c>
      <c r="G4278" s="1" t="n">
        <v>-10648.79843225972</v>
      </c>
      <c r="H4278" s="1" t="n">
        <v>0.0010435139432406</v>
      </c>
      <c r="K4278" s="4" t="n">
        <v>93662513.40000001</v>
      </c>
      <c r="L4278" s="5" t="n">
        <v>4875001</v>
      </c>
      <c r="M4278" s="6" t="n">
        <v>19.212819</v>
      </c>
      <c r="AB4278" s="8" t="inlineStr">
        <is>
          <t>QISSwaps</t>
        </is>
      </c>
      <c r="AG4278" t="n">
        <v>0.003262</v>
      </c>
    </row>
    <row r="4279">
      <c r="A4279" t="inlineStr">
        <is>
          <t>QIS</t>
        </is>
      </c>
      <c r="B4279" t="inlineStr">
        <is>
          <t>USDCNH,Put,7.044011033199576,03/11/2025,24/09/2025</t>
        </is>
      </c>
      <c r="C4279" t="inlineStr">
        <is>
          <t>USDCNH,Put,7.044011033199576,03/11/2025,24/09/2025</t>
        </is>
      </c>
      <c r="G4279" s="1" t="n">
        <v>-11151.17350095218</v>
      </c>
      <c r="H4279" s="1" t="n">
        <v>0.000868280972941</v>
      </c>
      <c r="K4279" s="4" t="n">
        <v>93662513.40000001</v>
      </c>
      <c r="L4279" s="5" t="n">
        <v>4875001</v>
      </c>
      <c r="M4279" s="6" t="n">
        <v>19.212819</v>
      </c>
      <c r="AB4279" s="8" t="inlineStr">
        <is>
          <t>QISSwaps</t>
        </is>
      </c>
      <c r="AG4279" t="n">
        <v>0.003262</v>
      </c>
    </row>
    <row r="4280">
      <c r="A4280" t="inlineStr">
        <is>
          <t>QIS</t>
        </is>
      </c>
      <c r="B4280" t="inlineStr">
        <is>
          <t>USDCNH,Put,7.044775378505606,23/10/2025,16/09/2025</t>
        </is>
      </c>
      <c r="C4280" t="inlineStr">
        <is>
          <t>USDCNH,Put,7.044775378505606,23/10/2025,16/09/2025</t>
        </is>
      </c>
      <c r="G4280" s="1" t="n">
        <v>-11540.68097996015</v>
      </c>
      <c r="H4280" s="1" t="n">
        <v>0.0005389495873673</v>
      </c>
      <c r="K4280" s="4" t="n">
        <v>93662513.40000001</v>
      </c>
      <c r="L4280" s="5" t="n">
        <v>4875001</v>
      </c>
      <c r="M4280" s="6" t="n">
        <v>19.212819</v>
      </c>
      <c r="AB4280" s="8" t="inlineStr">
        <is>
          <t>QISSwaps</t>
        </is>
      </c>
      <c r="AG4280" t="n">
        <v>0.003262</v>
      </c>
    </row>
    <row r="4281">
      <c r="A4281" t="inlineStr">
        <is>
          <t>QIS</t>
        </is>
      </c>
      <c r="B4281" t="inlineStr">
        <is>
          <t>USDCNH,Put,7.045417782922068,16/10/2025,09/09/2025</t>
        </is>
      </c>
      <c r="C4281" t="inlineStr">
        <is>
          <t>USDCNH,Put,7.045417782922068,16/10/2025,09/09/2025</t>
        </is>
      </c>
      <c r="G4281" s="1" t="n">
        <v>-12717.99026369836</v>
      </c>
      <c r="H4281" s="1" t="n">
        <v>0.0003199865316489</v>
      </c>
      <c r="K4281" s="4" t="n">
        <v>93662513.40000001</v>
      </c>
      <c r="L4281" s="5" t="n">
        <v>4875001</v>
      </c>
      <c r="M4281" s="6" t="n">
        <v>19.212819</v>
      </c>
      <c r="AB4281" s="8" t="inlineStr">
        <is>
          <t>QISSwaps</t>
        </is>
      </c>
      <c r="AG4281" t="n">
        <v>0.003262</v>
      </c>
    </row>
    <row r="4282">
      <c r="A4282" t="inlineStr">
        <is>
          <t>QIS</t>
        </is>
      </c>
      <c r="B4282" t="inlineStr">
        <is>
          <t>USDCNH,Put,7.045585685806598,22/10/2025,15/09/2025</t>
        </is>
      </c>
      <c r="C4282" t="inlineStr">
        <is>
          <t>USDCNH,Put,7.045585685806598,22/10/2025,15/09/2025</t>
        </is>
      </c>
      <c r="G4282" s="1" t="n">
        <v>-11549.48395014912</v>
      </c>
      <c r="H4282" s="1" t="n">
        <v>0.000488463949189</v>
      </c>
      <c r="K4282" s="4" t="n">
        <v>93662513.40000001</v>
      </c>
      <c r="L4282" s="5" t="n">
        <v>4875001</v>
      </c>
      <c r="M4282" s="6" t="n">
        <v>19.212819</v>
      </c>
      <c r="AB4282" s="8" t="inlineStr">
        <is>
          <t>QISSwaps</t>
        </is>
      </c>
      <c r="AG4282" t="n">
        <v>0.003262</v>
      </c>
    </row>
    <row r="4283">
      <c r="A4283" t="inlineStr">
        <is>
          <t>QIS</t>
        </is>
      </c>
      <c r="B4283" t="inlineStr">
        <is>
          <t>USDCNH,Put,7.046029614655731,04/11/2025,25/09/2025</t>
        </is>
      </c>
      <c r="C4283" t="inlineStr">
        <is>
          <t>USDCNH,Put,7.046029614655731,04/11/2025,25/09/2025</t>
        </is>
      </c>
      <c r="G4283" s="1" t="n">
        <v>-11116.48399079267</v>
      </c>
      <c r="H4283" s="1" t="n">
        <v>0.0009524177039394</v>
      </c>
      <c r="K4283" s="4" t="n">
        <v>93662513.40000001</v>
      </c>
      <c r="L4283" s="5" t="n">
        <v>4875001</v>
      </c>
      <c r="M4283" s="6" t="n">
        <v>19.212819</v>
      </c>
      <c r="AB4283" s="8" t="inlineStr">
        <is>
          <t>QISSwaps</t>
        </is>
      </c>
      <c r="AG4283" t="n">
        <v>0.003262</v>
      </c>
    </row>
    <row r="4284">
      <c r="A4284" t="inlineStr">
        <is>
          <t>QIS</t>
        </is>
      </c>
      <c r="B4284" t="inlineStr">
        <is>
          <t>USDCNH,Put,7.046857904363222,17/10/2025,10/09/2025</t>
        </is>
      </c>
      <c r="C4284" t="inlineStr">
        <is>
          <t>USDCNH,Put,7.046857904363222,17/10/2025,10/09/2025</t>
        </is>
      </c>
      <c r="G4284" s="1" t="n">
        <v>-12509.75334634264</v>
      </c>
      <c r="H4284" s="1" t="n">
        <v>0.000376430649076</v>
      </c>
      <c r="K4284" s="4" t="n">
        <v>93662513.40000001</v>
      </c>
      <c r="L4284" s="5" t="n">
        <v>4875001</v>
      </c>
      <c r="M4284" s="6" t="n">
        <v>19.212819</v>
      </c>
      <c r="AB4284" s="8" t="inlineStr">
        <is>
          <t>QISSwaps</t>
        </is>
      </c>
      <c r="AG4284" t="n">
        <v>0.003262</v>
      </c>
    </row>
    <row r="4285">
      <c r="A4285" t="inlineStr">
        <is>
          <t>QIS</t>
        </is>
      </c>
      <c r="B4285" t="inlineStr">
        <is>
          <t>USDCNH,Put,7.04755860069878,10/10/2025,04/09/2025</t>
        </is>
      </c>
      <c r="C4285" t="inlineStr">
        <is>
          <t>USDCNH,Put,7.04755860069878,10/10/2025,04/09/2025</t>
        </is>
      </c>
      <c r="G4285" s="1" t="n">
        <v>-12586.40899558449</v>
      </c>
      <c r="H4285" s="1" t="n">
        <v>0.0001674428805584</v>
      </c>
      <c r="K4285" s="4" t="n">
        <v>93662513.40000001</v>
      </c>
      <c r="L4285" s="5" t="n">
        <v>4875001</v>
      </c>
      <c r="M4285" s="6" t="n">
        <v>19.212819</v>
      </c>
      <c r="AB4285" s="8" t="inlineStr">
        <is>
          <t>QISSwaps</t>
        </is>
      </c>
      <c r="AG4285" t="n">
        <v>0.003262</v>
      </c>
    </row>
    <row r="4286">
      <c r="A4286" t="inlineStr">
        <is>
          <t>QIS</t>
        </is>
      </c>
      <c r="B4286" t="inlineStr">
        <is>
          <t>USDCNH,Put,7.047798356428908,20/10/2025,11/09/2025</t>
        </is>
      </c>
      <c r="C4286" t="inlineStr">
        <is>
          <t>USDCNH,Put,7.047798356428908,20/10/2025,11/09/2025</t>
        </is>
      </c>
      <c r="G4286" s="1" t="n">
        <v>-12379.63167082229</v>
      </c>
      <c r="H4286" s="1" t="n">
        <v>0.0004316735972908</v>
      </c>
      <c r="K4286" s="4" t="n">
        <v>93662513.40000001</v>
      </c>
      <c r="L4286" s="5" t="n">
        <v>4875001</v>
      </c>
      <c r="M4286" s="6" t="n">
        <v>19.212819</v>
      </c>
      <c r="AB4286" s="8" t="inlineStr">
        <is>
          <t>QISSwaps</t>
        </is>
      </c>
      <c r="AG4286" t="n">
        <v>0.003262</v>
      </c>
    </row>
    <row r="4287">
      <c r="A4287" t="inlineStr">
        <is>
          <t>QIS</t>
        </is>
      </c>
      <c r="B4287" t="inlineStr">
        <is>
          <t>USDCNH,Put,7.048567398951729,14/10/2025,05/09/2025</t>
        </is>
      </c>
      <c r="C4287" t="inlineStr">
        <is>
          <t>USDCNH,Put,7.048567398951729,14/10/2025,05/09/2025</t>
        </is>
      </c>
      <c r="G4287" s="1" t="n">
        <v>-12842.61386803431</v>
      </c>
      <c r="H4287" s="1" t="n">
        <v>0.0002520096331551</v>
      </c>
      <c r="K4287" s="4" t="n">
        <v>93662513.40000001</v>
      </c>
      <c r="L4287" s="5" t="n">
        <v>4875001</v>
      </c>
      <c r="M4287" s="6" t="n">
        <v>19.212819</v>
      </c>
      <c r="AB4287" s="8" t="inlineStr">
        <is>
          <t>QISSwaps</t>
        </is>
      </c>
      <c r="AG4287" t="n">
        <v>0.003262</v>
      </c>
    </row>
    <row r="4288">
      <c r="A4288" t="inlineStr">
        <is>
          <t>QIS</t>
        </is>
      </c>
      <c r="B4288" t="inlineStr">
        <is>
          <t>USDCNH,Put,7.048739712919565,27/10/2025,18/09/2025</t>
        </is>
      </c>
      <c r="C4288" t="inlineStr">
        <is>
          <t>USDCNH,Put,7.048739712919565,27/10/2025,18/09/2025</t>
        </is>
      </c>
      <c r="G4288" s="1" t="n">
        <v>-12169.3606739318</v>
      </c>
      <c r="H4288" s="1" t="n">
        <v>0.0006929837902529</v>
      </c>
      <c r="K4288" s="4" t="n">
        <v>93662513.40000001</v>
      </c>
      <c r="L4288" s="5" t="n">
        <v>4875001</v>
      </c>
      <c r="M4288" s="6" t="n">
        <v>19.212819</v>
      </c>
      <c r="AB4288" s="8" t="inlineStr">
        <is>
          <t>QISSwaps</t>
        </is>
      </c>
      <c r="AG4288" t="n">
        <v>0.003262</v>
      </c>
    </row>
    <row r="4289">
      <c r="A4289" t="inlineStr">
        <is>
          <t>QIS</t>
        </is>
      </c>
      <c r="B4289" t="inlineStr">
        <is>
          <t>USDCNH,Put,7.048740042569502,21/10/2025,12/09/2025</t>
        </is>
      </c>
      <c r="C4289" t="inlineStr">
        <is>
          <t>USDCNH,Put,7.048740042569502,21/10/2025,12/09/2025</t>
        </is>
      </c>
      <c r="G4289" s="1" t="n">
        <v>-11785.40351826326</v>
      </c>
      <c r="H4289" s="1" t="n">
        <v>0.0004832897023926</v>
      </c>
      <c r="K4289" s="4" t="n">
        <v>93662513.40000001</v>
      </c>
      <c r="L4289" s="5" t="n">
        <v>4875001</v>
      </c>
      <c r="M4289" s="6" t="n">
        <v>19.212819</v>
      </c>
      <c r="AB4289" s="8" t="inlineStr">
        <is>
          <t>QISSwaps</t>
        </is>
      </c>
      <c r="AG4289" t="n">
        <v>0.003262</v>
      </c>
    </row>
    <row r="4290">
      <c r="A4290" t="inlineStr">
        <is>
          <t>QIS</t>
        </is>
      </c>
      <c r="B4290" t="inlineStr">
        <is>
          <t>USDCNH,Put,7.048872960804091,24/10/2025,17/09/2025</t>
        </is>
      </c>
      <c r="C4290" t="inlineStr">
        <is>
          <t>USDCNH,Put,7.048872960804091,24/10/2025,17/09/2025</t>
        </is>
      </c>
      <c r="G4290" s="1" t="n">
        <v>-13205.53279353012</v>
      </c>
      <c r="H4290" s="1" t="n">
        <v>0.0006371794382657</v>
      </c>
      <c r="K4290" s="4" t="n">
        <v>93662513.40000001</v>
      </c>
      <c r="L4290" s="5" t="n">
        <v>4875001</v>
      </c>
      <c r="M4290" s="6" t="n">
        <v>19.212819</v>
      </c>
      <c r="AB4290" s="8" t="inlineStr">
        <is>
          <t>QISSwaps</t>
        </is>
      </c>
      <c r="AG4290" t="n">
        <v>0.003262</v>
      </c>
    </row>
    <row r="4291">
      <c r="A4291" t="inlineStr">
        <is>
          <t>QIS</t>
        </is>
      </c>
      <c r="B4291" t="inlineStr">
        <is>
          <t>USDCNH,Put,7.048877978965862,30/10/2025,22/09/2025</t>
        </is>
      </c>
      <c r="C4291" t="inlineStr">
        <is>
          <t>USDCNH,Put,7.048877978965862,30/10/2025,22/09/2025</t>
        </is>
      </c>
      <c r="G4291" s="1" t="n">
        <v>-11262.74983822075</v>
      </c>
      <c r="H4291" s="1" t="n">
        <v>0.0008533305581523</v>
      </c>
      <c r="K4291" s="4" t="n">
        <v>93662513.40000001</v>
      </c>
      <c r="L4291" s="5" t="n">
        <v>4875001</v>
      </c>
      <c r="M4291" s="6" t="n">
        <v>19.212819</v>
      </c>
      <c r="AB4291" s="8" t="inlineStr">
        <is>
          <t>QISSwaps</t>
        </is>
      </c>
      <c r="AG4291" t="n">
        <v>0.003262</v>
      </c>
    </row>
    <row r="4292">
      <c r="A4292" t="inlineStr">
        <is>
          <t>QIS</t>
        </is>
      </c>
      <c r="B4292" t="inlineStr">
        <is>
          <t>USDCNH,Put,7.050130996498612,15/10/2025,08/09/2025</t>
        </is>
      </c>
      <c r="C4292" t="inlineStr">
        <is>
          <t>USDCNH,Put,7.050130996498612,15/10/2025,08/09/2025</t>
        </is>
      </c>
      <c r="G4292" s="1" t="n">
        <v>-12290.24215335686</v>
      </c>
      <c r="H4292" s="1" t="n">
        <v>0.0003054386384844</v>
      </c>
      <c r="K4292" s="4" t="n">
        <v>93662513.40000001</v>
      </c>
      <c r="L4292" s="5" t="n">
        <v>4875001</v>
      </c>
      <c r="M4292" s="6" t="n">
        <v>19.212819</v>
      </c>
      <c r="AB4292" s="8" t="inlineStr">
        <is>
          <t>QISSwaps</t>
        </is>
      </c>
      <c r="AG4292" t="n">
        <v>0.003262</v>
      </c>
    </row>
    <row r="4293">
      <c r="A4293" t="inlineStr">
        <is>
          <t>QIS</t>
        </is>
      </c>
      <c r="B4293" t="inlineStr">
        <is>
          <t>USDCNH,Put,7.05030279892957,31/10/2025,23/09/2025</t>
        </is>
      </c>
      <c r="C4293" t="inlineStr">
        <is>
          <t>USDCNH,Put,7.05030279892957,31/10/2025,23/09/2025</t>
        </is>
      </c>
      <c r="G4293" s="1" t="n">
        <v>-11088.97163052017</v>
      </c>
      <c r="H4293" s="1" t="n">
        <v>0.0009298053258076</v>
      </c>
      <c r="K4293" s="4" t="n">
        <v>93662513.40000001</v>
      </c>
      <c r="L4293" s="5" t="n">
        <v>4875001</v>
      </c>
      <c r="M4293" s="6" t="n">
        <v>19.212819</v>
      </c>
      <c r="AB4293" s="8" t="inlineStr">
        <is>
          <t>QISSwaps</t>
        </is>
      </c>
      <c r="AG4293" t="n">
        <v>0.003262</v>
      </c>
    </row>
    <row r="4294">
      <c r="A4294" t="inlineStr">
        <is>
          <t>QIS</t>
        </is>
      </c>
      <c r="B4294" t="inlineStr">
        <is>
          <t>USDCNH,Put,7.051807394834418,28/10/2025,19/09/2025</t>
        </is>
      </c>
      <c r="C4294" t="inlineStr">
        <is>
          <t>USDCNH,Put,7.051807394834418,28/10/2025,19/09/2025</t>
        </is>
      </c>
      <c r="G4294" s="1" t="n">
        <v>-12005.87371449841</v>
      </c>
      <c r="H4294" s="1" t="n">
        <v>0.0007908547951054</v>
      </c>
      <c r="K4294" s="4" t="n">
        <v>93662513.40000001</v>
      </c>
      <c r="L4294" s="5" t="n">
        <v>4875001</v>
      </c>
      <c r="M4294" s="6" t="n">
        <v>19.212819</v>
      </c>
      <c r="AB4294" s="8" t="inlineStr">
        <is>
          <t>QISSwaps</t>
        </is>
      </c>
      <c r="AG4294" t="n">
        <v>0.003262</v>
      </c>
    </row>
    <row r="4295">
      <c r="A4295" t="inlineStr">
        <is>
          <t>QIS</t>
        </is>
      </c>
      <c r="B4295" t="inlineStr">
        <is>
          <t>USDCNH,Put,7.051981546004872,29/09/2025,29/08/2025</t>
        </is>
      </c>
      <c r="C4295" t="inlineStr">
        <is>
          <t>USDCNH,Put,7.051981546004872,29/09/2025,29/08/2025</t>
        </is>
      </c>
      <c r="G4295" s="1" t="n">
        <v>-11099.0358279417</v>
      </c>
      <c r="K4295" s="4" t="n">
        <v>93662513.40000001</v>
      </c>
      <c r="L4295" s="5" t="n">
        <v>4875001</v>
      </c>
      <c r="M4295" s="6" t="n">
        <v>19.212819</v>
      </c>
      <c r="AB4295" s="8" t="inlineStr">
        <is>
          <t>QISSwaps</t>
        </is>
      </c>
      <c r="AG4295" t="n">
        <v>0.003262</v>
      </c>
    </row>
    <row r="4296">
      <c r="A4296" t="inlineStr">
        <is>
          <t>QIS</t>
        </is>
      </c>
      <c r="B4296" t="inlineStr">
        <is>
          <t>USDCNH,Put,7.05212891266984,09/10/2025,03/09/2025</t>
        </is>
      </c>
      <c r="C4296" t="inlineStr">
        <is>
          <t>USDCNH,Put,7.05212891266984,09/10/2025,03/09/2025</t>
        </is>
      </c>
      <c r="G4296" s="1" t="n">
        <v>-12431.66203280774</v>
      </c>
      <c r="H4296" s="1" t="n">
        <v>0.0001639664349993</v>
      </c>
      <c r="K4296" s="4" t="n">
        <v>93662513.40000001</v>
      </c>
      <c r="L4296" s="5" t="n">
        <v>4875001</v>
      </c>
      <c r="M4296" s="6" t="n">
        <v>19.212819</v>
      </c>
      <c r="AB4296" s="8" t="inlineStr">
        <is>
          <t>QISSwaps</t>
        </is>
      </c>
      <c r="AG4296" t="n">
        <v>0.003262</v>
      </c>
    </row>
    <row r="4297">
      <c r="A4297" t="inlineStr">
        <is>
          <t>QIS</t>
        </is>
      </c>
      <c r="B4297" t="inlineStr">
        <is>
          <t>USDCNH,Put,7.052847154971411,06/11/2025,29/09/2025</t>
        </is>
      </c>
      <c r="C4297" t="inlineStr">
        <is>
          <t>USDCNH,Put,7.052847154971411,06/11/2025,29/09/2025</t>
        </is>
      </c>
      <c r="G4297" s="1" t="n">
        <v>-10622.12986626768</v>
      </c>
      <c r="H4297" s="1" t="n">
        <v>0.001228049557678</v>
      </c>
      <c r="K4297" s="4" t="n">
        <v>93662513.40000001</v>
      </c>
      <c r="L4297" s="5" t="n">
        <v>4875001</v>
      </c>
      <c r="M4297" s="6" t="n">
        <v>19.212819</v>
      </c>
      <c r="AB4297" s="8" t="inlineStr">
        <is>
          <t>QISSwaps</t>
        </is>
      </c>
      <c r="AG4297" t="n">
        <v>0.003262</v>
      </c>
    </row>
    <row r="4298">
      <c r="A4298" t="inlineStr">
        <is>
          <t>QIS</t>
        </is>
      </c>
      <c r="B4298" t="inlineStr">
        <is>
          <t>USDCNH,Put,7.053297418633702,03/11/2025,24/09/2025</t>
        </is>
      </c>
      <c r="C4298" t="inlineStr">
        <is>
          <t>USDCNH,Put,7.053297418633702,03/11/2025,24/09/2025</t>
        </is>
      </c>
      <c r="G4298" s="1" t="n">
        <v>-11121.82951635421</v>
      </c>
      <c r="H4298" s="1" t="n">
        <v>0.0010412855968409</v>
      </c>
      <c r="K4298" s="4" t="n">
        <v>93662513.40000001</v>
      </c>
      <c r="L4298" s="5" t="n">
        <v>4875001</v>
      </c>
      <c r="M4298" s="6" t="n">
        <v>19.212819</v>
      </c>
      <c r="AB4298" s="8" t="inlineStr">
        <is>
          <t>QISSwaps</t>
        </is>
      </c>
      <c r="AG4298" t="n">
        <v>0.003262</v>
      </c>
    </row>
    <row r="4299">
      <c r="A4299" t="inlineStr">
        <is>
          <t>QIS</t>
        </is>
      </c>
      <c r="B4299" t="inlineStr">
        <is>
          <t>USDCNH,Put,7.054393844334556,23/10/2025,16/09/2025</t>
        </is>
      </c>
      <c r="C4299" t="inlineStr">
        <is>
          <t>USDCNH,Put,7.054393844334556,23/10/2025,16/09/2025</t>
        </is>
      </c>
      <c r="G4299" s="1" t="n">
        <v>-11509.23165265128</v>
      </c>
      <c r="H4299" s="1" t="n">
        <v>0.0006715485647229</v>
      </c>
      <c r="K4299" s="4" t="n">
        <v>93662513.40000001</v>
      </c>
      <c r="L4299" s="5" t="n">
        <v>4875001</v>
      </c>
      <c r="M4299" s="6" t="n">
        <v>19.212819</v>
      </c>
      <c r="AB4299" s="8" t="inlineStr">
        <is>
          <t>QISSwaps</t>
        </is>
      </c>
      <c r="AG4299" t="n">
        <v>0.003262</v>
      </c>
    </row>
    <row r="4300">
      <c r="A4300" t="inlineStr">
        <is>
          <t>QIS</t>
        </is>
      </c>
      <c r="B4300" t="inlineStr">
        <is>
          <t>USDCNH,Put,7.055224824251649,22/10/2025,15/09/2025</t>
        </is>
      </c>
      <c r="C4300" t="inlineStr">
        <is>
          <t>USDCNH,Put,7.055224824251649,22/10/2025,15/09/2025</t>
        </is>
      </c>
      <c r="G4300" s="1" t="n">
        <v>-11517.94674822554</v>
      </c>
      <c r="H4300" s="1" t="n">
        <v>0.0006127645146504</v>
      </c>
      <c r="K4300" s="4" t="n">
        <v>93662513.40000001</v>
      </c>
      <c r="L4300" s="5" t="n">
        <v>4875001</v>
      </c>
      <c r="M4300" s="6" t="n">
        <v>19.212819</v>
      </c>
      <c r="AB4300" s="8" t="inlineStr">
        <is>
          <t>QISSwaps</t>
        </is>
      </c>
      <c r="AG4300" t="n">
        <v>0.003262</v>
      </c>
    </row>
    <row r="4301">
      <c r="A4301" t="inlineStr">
        <is>
          <t>QIS</t>
        </is>
      </c>
      <c r="B4301" t="inlineStr">
        <is>
          <t>USDCNH,Put,7.055285846772006,04/11/2025,25/09/2025</t>
        </is>
      </c>
      <c r="C4301" t="inlineStr">
        <is>
          <t>USDCNH,Put,7.055285846772006,04/11/2025,25/09/2025</t>
        </is>
      </c>
      <c r="G4301" s="1" t="n">
        <v>-11087.33442540134</v>
      </c>
      <c r="H4301" s="1" t="n">
        <v>0.0011385894335344</v>
      </c>
      <c r="K4301" s="4" t="n">
        <v>93662513.40000001</v>
      </c>
      <c r="L4301" s="5" t="n">
        <v>4875001</v>
      </c>
      <c r="M4301" s="6" t="n">
        <v>19.212819</v>
      </c>
      <c r="AB4301" s="8" t="inlineStr">
        <is>
          <t>QISSwaps</t>
        </is>
      </c>
      <c r="AG4301" t="n">
        <v>0.003262</v>
      </c>
    </row>
    <row r="4302">
      <c r="A4302" t="inlineStr">
        <is>
          <t>QIS</t>
        </is>
      </c>
      <c r="B4302" t="inlineStr">
        <is>
          <t>USDCNH,Put,7.05602352544106,16/10/2025,09/09/2025</t>
        </is>
      </c>
      <c r="C4302" t="inlineStr">
        <is>
          <t>USDCNH,Put,7.05602352544106,16/10/2025,09/09/2025</t>
        </is>
      </c>
      <c r="G4302" s="1" t="n">
        <v>-12679.78677434395</v>
      </c>
      <c r="H4302" s="1" t="n">
        <v>0.0004270308908337</v>
      </c>
      <c r="K4302" s="4" t="n">
        <v>93662513.40000001</v>
      </c>
      <c r="L4302" s="5" t="n">
        <v>4875001</v>
      </c>
      <c r="M4302" s="6" t="n">
        <v>19.212819</v>
      </c>
      <c r="AB4302" s="8" t="inlineStr">
        <is>
          <t>QISSwaps</t>
        </is>
      </c>
      <c r="AG4302" t="n">
        <v>0.003262</v>
      </c>
    </row>
    <row r="4303">
      <c r="A4303" t="inlineStr">
        <is>
          <t>QIS</t>
        </is>
      </c>
      <c r="B4303" t="inlineStr">
        <is>
          <t>USDCNH,Put,7.0573130848927095,17/10/2025,10/09/2025</t>
        </is>
      </c>
      <c r="C4303" t="inlineStr">
        <is>
          <t>USDCNH,Put,7.0573130848927095,17/10/2025,10/09/2025</t>
        </is>
      </c>
      <c r="G4303" s="1" t="n">
        <v>-12472.71521407057</v>
      </c>
      <c r="H4303" s="1" t="n">
        <v>0.0004938252276906</v>
      </c>
      <c r="K4303" s="4" t="n">
        <v>93662513.40000001</v>
      </c>
      <c r="L4303" s="5" t="n">
        <v>4875001</v>
      </c>
      <c r="M4303" s="6" t="n">
        <v>19.212819</v>
      </c>
      <c r="AB4303" s="8" t="inlineStr">
        <is>
          <t>QISSwaps</t>
        </is>
      </c>
      <c r="AG4303" t="n">
        <v>0.003262</v>
      </c>
    </row>
    <row r="4304">
      <c r="A4304" t="inlineStr">
        <is>
          <t>QIS</t>
        </is>
      </c>
      <c r="B4304" t="inlineStr">
        <is>
          <t>USDCNH,Put,7.058046289908036,10/10/2025,04/09/2025</t>
        </is>
      </c>
      <c r="C4304" t="inlineStr">
        <is>
          <t>USDCNH,Put,7.058046289908036,10/10/2025,04/09/2025</t>
        </is>
      </c>
      <c r="G4304" s="1" t="n">
        <v>-12549.03200258871</v>
      </c>
      <c r="H4304" s="1" t="n">
        <v>0.0002456375376434</v>
      </c>
      <c r="K4304" s="4" t="n">
        <v>93662513.40000001</v>
      </c>
      <c r="L4304" s="5" t="n">
        <v>4875001</v>
      </c>
      <c r="M4304" s="6" t="n">
        <v>19.212819</v>
      </c>
      <c r="AB4304" s="8" t="inlineStr">
        <is>
          <t>QISSwaps</t>
        </is>
      </c>
      <c r="AG4304" t="n">
        <v>0.003262</v>
      </c>
    </row>
    <row r="4305">
      <c r="A4305" t="inlineStr">
        <is>
          <t>QIS</t>
        </is>
      </c>
      <c r="B4305" t="inlineStr">
        <is>
          <t>USDCNH,Put,7.05814268614093,20/10/2025,11/09/2025</t>
        </is>
      </c>
      <c r="C4305" t="inlineStr">
        <is>
          <t>USDCNH,Put,7.05814268614093,20/10/2025,11/09/2025</t>
        </is>
      </c>
      <c r="G4305" s="1" t="n">
        <v>-12343.37138067473</v>
      </c>
      <c r="H4305" s="1" t="n">
        <v>0.0005580888363284</v>
      </c>
      <c r="K4305" s="4" t="n">
        <v>93662513.40000001</v>
      </c>
      <c r="L4305" s="5" t="n">
        <v>4875001</v>
      </c>
      <c r="M4305" s="6" t="n">
        <v>19.212819</v>
      </c>
      <c r="AB4305" s="8" t="inlineStr">
        <is>
          <t>QISSwaps</t>
        </is>
      </c>
      <c r="AG4305" t="n">
        <v>0.003262</v>
      </c>
    </row>
    <row r="4306">
      <c r="A4306" t="inlineStr">
        <is>
          <t>QIS</t>
        </is>
      </c>
      <c r="B4306" t="inlineStr">
        <is>
          <t>USDCNH,Put,7.058290070214023,30/10/2025,22/09/2025</t>
        </is>
      </c>
      <c r="C4306" t="inlineStr">
        <is>
          <t>USDCNH,Put,7.058290070214023,30/10/2025,22/09/2025</t>
        </is>
      </c>
      <c r="G4306" s="1" t="n">
        <v>-11232.73255368036</v>
      </c>
      <c r="H4306" s="1" t="n">
        <v>0.0010353358994994</v>
      </c>
      <c r="K4306" s="4" t="n">
        <v>93662513.40000001</v>
      </c>
      <c r="L4306" s="5" t="n">
        <v>4875001</v>
      </c>
      <c r="M4306" s="6" t="n">
        <v>19.212819</v>
      </c>
      <c r="AB4306" s="8" t="inlineStr">
        <is>
          <t>QISSwaps</t>
        </is>
      </c>
      <c r="AG4306" t="n">
        <v>0.003262</v>
      </c>
    </row>
    <row r="4307">
      <c r="A4307" t="inlineStr">
        <is>
          <t>QIS</t>
        </is>
      </c>
      <c r="B4307" t="inlineStr">
        <is>
          <t>USDCNH,Put,7.05858898698117,21/10/2025,12/09/2025</t>
        </is>
      </c>
      <c r="C4307" t="inlineStr">
        <is>
          <t>USDCNH,Put,7.05858898698117,21/10/2025,12/09/2025</t>
        </is>
      </c>
      <c r="G4307" s="1" t="n">
        <v>-11752.53779830814</v>
      </c>
      <c r="H4307" s="1" t="n">
        <v>0.0006135451981201</v>
      </c>
      <c r="K4307" s="4" t="n">
        <v>93662513.40000001</v>
      </c>
      <c r="L4307" s="5" t="n">
        <v>4875001</v>
      </c>
      <c r="M4307" s="6" t="n">
        <v>19.212819</v>
      </c>
      <c r="AB4307" s="8" t="inlineStr">
        <is>
          <t>QISSwaps</t>
        </is>
      </c>
      <c r="AG4307" t="n">
        <v>0.003262</v>
      </c>
    </row>
    <row r="4308">
      <c r="A4308" t="inlineStr">
        <is>
          <t>QIS</t>
        </is>
      </c>
      <c r="B4308" t="inlineStr">
        <is>
          <t>USDCNH,Put,7.058934632183943,27/10/2025,18/09/2025</t>
        </is>
      </c>
      <c r="C4308" t="inlineStr">
        <is>
          <t>USDCNH,Put,7.058934632183943,27/10/2025,18/09/2025</t>
        </is>
      </c>
      <c r="G4308" s="1" t="n">
        <v>-12134.23467697688</v>
      </c>
      <c r="H4308" s="1" t="n">
        <v>0.0008667547404213</v>
      </c>
      <c r="K4308" s="4" t="n">
        <v>93662513.40000001</v>
      </c>
      <c r="L4308" s="5" t="n">
        <v>4875001</v>
      </c>
      <c r="M4308" s="6" t="n">
        <v>19.212819</v>
      </c>
      <c r="AB4308" s="8" t="inlineStr">
        <is>
          <t>QISSwaps</t>
        </is>
      </c>
      <c r="AG4308" t="n">
        <v>0.003262</v>
      </c>
    </row>
    <row r="4309">
      <c r="A4309" t="inlineStr">
        <is>
          <t>QIS</t>
        </is>
      </c>
      <c r="B4309" t="inlineStr">
        <is>
          <t>USDCNH,Put,7.059279200488509,14/10/2025,05/09/2025</t>
        </is>
      </c>
      <c r="C4309" t="inlineStr">
        <is>
          <t>USDCNH,Put,7.059279200488509,14/10/2025,05/09/2025</t>
        </is>
      </c>
      <c r="G4309" s="1" t="n">
        <v>-12803.66848732943</v>
      </c>
      <c r="H4309" s="1" t="n">
        <v>0.0003493471888164</v>
      </c>
      <c r="K4309" s="4" t="n">
        <v>93662513.40000001</v>
      </c>
      <c r="L4309" s="5" t="n">
        <v>4875001</v>
      </c>
      <c r="M4309" s="6" t="n">
        <v>19.212819</v>
      </c>
      <c r="AB4309" s="8" t="inlineStr">
        <is>
          <t>QISSwaps</t>
        </is>
      </c>
      <c r="AG4309" t="n">
        <v>0.003262</v>
      </c>
    </row>
    <row r="4310">
      <c r="A4310" t="inlineStr">
        <is>
          <t>QIS</t>
        </is>
      </c>
      <c r="B4310" t="inlineStr">
        <is>
          <t>USDCNH,Put,7.0595596827778095,31/10/2025,23/09/2025</t>
        </is>
      </c>
      <c r="C4310" t="inlineStr">
        <is>
          <t>USDCNH,Put,7.0595596827778095,31/10/2025,23/09/2025</t>
        </is>
      </c>
      <c r="G4310" s="1" t="n">
        <v>-11059.90975491761</v>
      </c>
      <c r="H4310" s="1" t="n">
        <v>0.0011204094783551</v>
      </c>
      <c r="K4310" s="4" t="n">
        <v>93662513.40000001</v>
      </c>
      <c r="L4310" s="5" t="n">
        <v>4875001</v>
      </c>
      <c r="M4310" s="6" t="n">
        <v>19.212819</v>
      </c>
      <c r="AB4310" s="8" t="inlineStr">
        <is>
          <t>QISSwaps</t>
        </is>
      </c>
      <c r="AG4310" t="n">
        <v>0.003262</v>
      </c>
    </row>
    <row r="4311">
      <c r="A4311" t="inlineStr">
        <is>
          <t>QIS</t>
        </is>
      </c>
      <c r="B4311" t="inlineStr">
        <is>
          <t>USDCNH,Put,7.059905937491772,24/10/2025,17/09/2025</t>
        </is>
      </c>
      <c r="C4311" t="inlineStr">
        <is>
          <t>USDCNH,Put,7.059905937491772,24/10/2025,17/09/2025</t>
        </is>
      </c>
      <c r="G4311" s="1" t="n">
        <v>-13164.2907452216</v>
      </c>
      <c r="H4311" s="1" t="n">
        <v>0.000816649563287</v>
      </c>
      <c r="K4311" s="4" t="n">
        <v>93662513.40000001</v>
      </c>
      <c r="L4311" s="5" t="n">
        <v>4875001</v>
      </c>
      <c r="M4311" s="6" t="n">
        <v>19.212819</v>
      </c>
      <c r="AB4311" s="8" t="inlineStr">
        <is>
          <t>QISSwaps</t>
        </is>
      </c>
      <c r="AG4311" t="n">
        <v>0.003262</v>
      </c>
    </row>
    <row r="4312">
      <c r="A4312" t="inlineStr">
        <is>
          <t>QIS</t>
        </is>
      </c>
      <c r="B4312" t="inlineStr">
        <is>
          <t>USDCNH,Put,7.059910309769138,30/09/2025,02/09/2025</t>
        </is>
      </c>
      <c r="C4312" t="inlineStr">
        <is>
          <t>USDCNH,Put,7.059910309769138,30/09/2025,02/09/2025</t>
        </is>
      </c>
      <c r="G4312" s="1" t="n">
        <v>-10431.77181122838</v>
      </c>
      <c r="H4312" s="1" t="n">
        <v>1.621546603236211e-07</v>
      </c>
      <c r="K4312" s="4" t="n">
        <v>93662513.40000001</v>
      </c>
      <c r="L4312" s="5" t="n">
        <v>4875001</v>
      </c>
      <c r="M4312" s="6" t="n">
        <v>19.212819</v>
      </c>
      <c r="AB4312" s="8" t="inlineStr">
        <is>
          <t>QISSwaps</t>
        </is>
      </c>
      <c r="AG4312" t="n">
        <v>0.003262</v>
      </c>
    </row>
    <row r="4313">
      <c r="A4313" t="inlineStr">
        <is>
          <t>QIS</t>
        </is>
      </c>
      <c r="B4313" t="inlineStr">
        <is>
          <t>USDCNH,Put,7.060398632085386,15/10/2025,08/09/2025</t>
        </is>
      </c>
      <c r="C4313" t="inlineStr">
        <is>
          <t>USDCNH,Put,7.060398632085386,15/10/2025,08/09/2025</t>
        </is>
      </c>
      <c r="G4313" s="1" t="n">
        <v>-12254.52179912186</v>
      </c>
      <c r="H4313" s="1" t="n">
        <v>0.0004106876833565</v>
      </c>
      <c r="K4313" s="4" t="n">
        <v>93662513.40000001</v>
      </c>
      <c r="L4313" s="5" t="n">
        <v>4875001</v>
      </c>
      <c r="M4313" s="6" t="n">
        <v>19.212819</v>
      </c>
      <c r="AB4313" s="8" t="inlineStr">
        <is>
          <t>QISSwaps</t>
        </is>
      </c>
      <c r="AG4313" t="n">
        <v>0.003262</v>
      </c>
    </row>
    <row r="4314">
      <c r="A4314" t="inlineStr">
        <is>
          <t>QIS</t>
        </is>
      </c>
      <c r="B4314" t="inlineStr">
        <is>
          <t>USDCNH,Put,7.0612338032739626,29/09/2025,29/08/2025</t>
        </is>
      </c>
      <c r="C4314" t="inlineStr">
        <is>
          <t>USDCNH,Put,7.0612338032739626,29/09/2025,29/08/2025</t>
        </is>
      </c>
      <c r="G4314" s="1" t="n">
        <v>-11069.96899337887</v>
      </c>
      <c r="K4314" s="4" t="n">
        <v>93662513.40000001</v>
      </c>
      <c r="L4314" s="5" t="n">
        <v>4875001</v>
      </c>
      <c r="M4314" s="6" t="n">
        <v>19.212819</v>
      </c>
      <c r="AB4314" s="8" t="inlineStr">
        <is>
          <t>QISSwaps</t>
        </is>
      </c>
      <c r="AG4314" t="n">
        <v>0.003262</v>
      </c>
    </row>
    <row r="4315">
      <c r="A4315" t="inlineStr">
        <is>
          <t>QIS</t>
        </is>
      </c>
      <c r="B4315" t="inlineStr">
        <is>
          <t>USDCNH,Put,7.061360677826339,05/11/2025,26/09/2025</t>
        </is>
      </c>
      <c r="C4315" t="inlineStr">
        <is>
          <t>USDCNH,Put,7.061360677826339,05/11/2025,26/09/2025</t>
        </is>
      </c>
      <c r="G4315" s="1" t="n">
        <v>-10526.26693734604</v>
      </c>
      <c r="H4315" s="1" t="n">
        <v>0.0013404886467039</v>
      </c>
      <c r="K4315" s="4" t="n">
        <v>93662513.40000001</v>
      </c>
      <c r="L4315" s="5" t="n">
        <v>4875001</v>
      </c>
      <c r="M4315" s="6" t="n">
        <v>19.212819</v>
      </c>
      <c r="AB4315" s="8" t="inlineStr">
        <is>
          <t>QISSwaps</t>
        </is>
      </c>
      <c r="AG4315" t="n">
        <v>0.003262</v>
      </c>
    </row>
    <row r="4316">
      <c r="A4316" t="inlineStr">
        <is>
          <t>QIS</t>
        </is>
      </c>
      <c r="B4316" t="inlineStr">
        <is>
          <t>USDCNH,Put,7.061684172130549,06/11/2025,29/09/2025</t>
        </is>
      </c>
      <c r="C4316" t="inlineStr">
        <is>
          <t>USDCNH,Put,7.061684172130549,06/11/2025,29/09/2025</t>
        </is>
      </c>
      <c r="G4316" s="1" t="n">
        <v>-10595.56135703797</v>
      </c>
      <c r="H4316" s="1" t="n">
        <v>0.0014468998194131</v>
      </c>
      <c r="K4316" s="4" t="n">
        <v>93662513.40000001</v>
      </c>
      <c r="L4316" s="5" t="n">
        <v>4875001</v>
      </c>
      <c r="M4316" s="6" t="n">
        <v>19.212819</v>
      </c>
      <c r="AB4316" s="8" t="inlineStr">
        <is>
          <t>QISSwaps</t>
        </is>
      </c>
      <c r="AG4316" t="n">
        <v>0.003262</v>
      </c>
    </row>
    <row r="4317">
      <c r="A4317" t="inlineStr">
        <is>
          <t>QIS</t>
        </is>
      </c>
      <c r="B4317" t="inlineStr">
        <is>
          <t>USDCNH,Put,7.061855496040426,28/10/2025,19/09/2025</t>
        </is>
      </c>
      <c r="C4317" t="inlineStr">
        <is>
          <t>USDCNH,Put,7.061855496040426,28/10/2025,19/09/2025</t>
        </is>
      </c>
      <c r="G4317" s="1" t="n">
        <v>-11971.73242984941</v>
      </c>
      <c r="H4317" s="1" t="n">
        <v>0.0009808501072710999</v>
      </c>
      <c r="K4317" s="4" t="n">
        <v>93662513.40000001</v>
      </c>
      <c r="L4317" s="5" t="n">
        <v>4875001</v>
      </c>
      <c r="M4317" s="6" t="n">
        <v>19.212819</v>
      </c>
      <c r="AB4317" s="8" t="inlineStr">
        <is>
          <t>QISSwaps</t>
        </is>
      </c>
      <c r="AG4317" t="n">
        <v>0.003262</v>
      </c>
    </row>
    <row r="4318">
      <c r="A4318" t="inlineStr">
        <is>
          <t>QIS</t>
        </is>
      </c>
      <c r="B4318" t="inlineStr">
        <is>
          <t>USDCNH,Put,7.062509621616586,09/10/2025,03/09/2025</t>
        </is>
      </c>
      <c r="C4318" t="inlineStr">
        <is>
          <t>USDCNH,Put,7.062509621616586,09/10/2025,03/09/2025</t>
        </is>
      </c>
      <c r="G4318" s="1" t="n">
        <v>-12395.14395874587</v>
      </c>
      <c r="H4318" s="1" t="n">
        <v>0.0002475646298072</v>
      </c>
      <c r="K4318" s="4" t="n">
        <v>93662513.40000001</v>
      </c>
      <c r="L4318" s="5" t="n">
        <v>4875001</v>
      </c>
      <c r="M4318" s="6" t="n">
        <v>19.212819</v>
      </c>
      <c r="AB4318" s="8" t="inlineStr">
        <is>
          <t>QISSwaps</t>
        </is>
      </c>
      <c r="AG4318" t="n">
        <v>0.003262</v>
      </c>
    </row>
    <row r="4319">
      <c r="A4319" t="inlineStr">
        <is>
          <t>QIS</t>
        </is>
      </c>
      <c r="B4319" t="inlineStr">
        <is>
          <t>USDCNH,Put,7.062583804067827,03/11/2025,24/09/2025</t>
        </is>
      </c>
      <c r="C4319" t="inlineStr">
        <is>
          <t>USDCNH,Put,7.062583804067827,03/11/2025,24/09/2025</t>
        </is>
      </c>
      <c r="G4319" s="1" t="n">
        <v>-11092.60120628918</v>
      </c>
      <c r="H4319" s="1" t="n">
        <v>0.001249972377515</v>
      </c>
      <c r="K4319" s="4" t="n">
        <v>93662513.40000001</v>
      </c>
      <c r="L4319" s="5" t="n">
        <v>4875001</v>
      </c>
      <c r="M4319" s="6" t="n">
        <v>19.212819</v>
      </c>
      <c r="AB4319" s="8" t="inlineStr">
        <is>
          <t>QISSwaps</t>
        </is>
      </c>
      <c r="AG4319" t="n">
        <v>0.003262</v>
      </c>
    </row>
    <row r="4320">
      <c r="A4320" t="inlineStr">
        <is>
          <t>QIS</t>
        </is>
      </c>
      <c r="B4320" t="inlineStr">
        <is>
          <t>USDCNH,Put,7.064012310163506,23/10/2025,16/09/2025</t>
        </is>
      </c>
      <c r="C4320" t="inlineStr">
        <is>
          <t>USDCNH,Put,7.064012310163506,23/10/2025,16/09/2025</t>
        </is>
      </c>
      <c r="G4320" s="1" t="n">
        <v>-11477.910703499</v>
      </c>
      <c r="H4320" s="1" t="n">
        <v>0.0008370187136627</v>
      </c>
      <c r="K4320" s="4" t="n">
        <v>93662513.40000001</v>
      </c>
      <c r="L4320" s="5" t="n">
        <v>4875001</v>
      </c>
      <c r="M4320" s="6" t="n">
        <v>19.212819</v>
      </c>
      <c r="AB4320" s="8" t="inlineStr">
        <is>
          <t>QISSwaps</t>
        </is>
      </c>
      <c r="AG4320" t="n">
        <v>0.003262</v>
      </c>
    </row>
    <row r="4321">
      <c r="A4321" t="inlineStr">
        <is>
          <t>QIS</t>
        </is>
      </c>
      <c r="B4321" t="inlineStr">
        <is>
          <t>USDCNH,Put,7.064542078888281,04/11/2025,25/09/2025</t>
        </is>
      </c>
      <c r="C4321" t="inlineStr">
        <is>
          <t>USDCNH,Put,7.064542078888281,04/11/2025,25/09/2025</t>
        </is>
      </c>
      <c r="G4321" s="1" t="n">
        <v>-11058.29936354355</v>
      </c>
      <c r="H4321" s="1" t="n">
        <v>0.0013604001268261</v>
      </c>
      <c r="K4321" s="4" t="n">
        <v>93662513.40000001</v>
      </c>
      <c r="L4321" s="5" t="n">
        <v>4875001</v>
      </c>
      <c r="M4321" s="6" t="n">
        <v>19.212819</v>
      </c>
      <c r="AB4321" s="8" t="inlineStr">
        <is>
          <t>QISSwaps</t>
        </is>
      </c>
      <c r="AG4321" t="n">
        <v>0.003262</v>
      </c>
    </row>
    <row r="4322">
      <c r="A4322" t="inlineStr">
        <is>
          <t>QIS</t>
        </is>
      </c>
      <c r="B4322" t="inlineStr">
        <is>
          <t>USDCNH,Put,7.064863962696699,22/10/2025,15/09/2025</t>
        </is>
      </c>
      <c r="C4322" t="inlineStr">
        <is>
          <t>USDCNH,Put,7.064863962696699,22/10/2025,15/09/2025</t>
        </is>
      </c>
      <c r="G4322" s="1" t="n">
        <v>-11486.53854412715</v>
      </c>
      <c r="H4322" s="1" t="n">
        <v>0.0007685110679862</v>
      </c>
      <c r="K4322" s="4" t="n">
        <v>93662513.40000001</v>
      </c>
      <c r="L4322" s="5" t="n">
        <v>4875001</v>
      </c>
      <c r="M4322" s="6" t="n">
        <v>19.212819</v>
      </c>
      <c r="AB4322" s="8" t="inlineStr">
        <is>
          <t>QISSwaps</t>
        </is>
      </c>
      <c r="AG4322" t="n">
        <v>0.003262</v>
      </c>
    </row>
    <row r="4323">
      <c r="A4323" t="inlineStr">
        <is>
          <t>QIS</t>
        </is>
      </c>
      <c r="B4323" t="inlineStr">
        <is>
          <t>USDCNH,Put,7.066629267960051,16/10/2025,09/09/2025</t>
        </is>
      </c>
      <c r="C4323" t="inlineStr">
        <is>
          <t>USDCNH,Put,7.066629267960051,16/10/2025,09/09/2025</t>
        </is>
      </c>
      <c r="G4323" s="1" t="n">
        <v>-12641.75516562654</v>
      </c>
      <c r="H4323" s="1" t="n">
        <v>0.0005679034469512</v>
      </c>
      <c r="K4323" s="4" t="n">
        <v>93662513.40000001</v>
      </c>
      <c r="L4323" s="5" t="n">
        <v>4875001</v>
      </c>
      <c r="M4323" s="6" t="n">
        <v>19.212819</v>
      </c>
      <c r="AB4323" s="8" t="inlineStr">
        <is>
          <t>QISSwaps</t>
        </is>
      </c>
      <c r="AG4323" t="n">
        <v>0.003262</v>
      </c>
    </row>
    <row r="4324">
      <c r="A4324" t="inlineStr">
        <is>
          <t>QIS</t>
        </is>
      </c>
      <c r="B4324" t="inlineStr">
        <is>
          <t>USDCNH,Put,7.067702161462185,30/10/2025,22/09/2025</t>
        </is>
      </c>
      <c r="C4324" t="inlineStr">
        <is>
          <t>USDCNH,Put,7.067702161462185,30/10/2025,22/09/2025</t>
        </is>
      </c>
      <c r="G4324" s="1" t="n">
        <v>-11202.83511173633</v>
      </c>
      <c r="H4324" s="1" t="n">
        <v>0.0012534346735481</v>
      </c>
      <c r="K4324" s="4" t="n">
        <v>93662513.40000001</v>
      </c>
      <c r="L4324" s="5" t="n">
        <v>4875001</v>
      </c>
      <c r="M4324" s="6" t="n">
        <v>19.212819</v>
      </c>
      <c r="AB4324" s="8" t="inlineStr">
        <is>
          <t>QISSwaps</t>
        </is>
      </c>
      <c r="AG4324" t="n">
        <v>0.003262</v>
      </c>
    </row>
    <row r="4325">
      <c r="A4325" t="inlineStr">
        <is>
          <t>QIS</t>
        </is>
      </c>
      <c r="B4325" t="inlineStr">
        <is>
          <t>USDCNH,Put,7.067768265422197,17/10/2025,10/09/2025</t>
        </is>
      </c>
      <c r="C4325" t="inlineStr">
        <is>
          <t>USDCNH,Put,7.067768265422197,17/10/2025,10/09/2025</t>
        </is>
      </c>
      <c r="G4325" s="1" t="n">
        <v>-12435.84132906426</v>
      </c>
      <c r="H4325" s="1" t="n">
        <v>0.0006458340705019</v>
      </c>
      <c r="K4325" s="4" t="n">
        <v>93662513.40000001</v>
      </c>
      <c r="L4325" s="5" t="n">
        <v>4875001</v>
      </c>
      <c r="M4325" s="6" t="n">
        <v>19.212819</v>
      </c>
      <c r="AB4325" s="8" t="inlineStr">
        <is>
          <t>QISSwaps</t>
        </is>
      </c>
      <c r="AG4325" t="n">
        <v>0.003262</v>
      </c>
    </row>
    <row r="4326">
      <c r="A4326" t="inlineStr">
        <is>
          <t>QIS</t>
        </is>
      </c>
      <c r="B4326" t="inlineStr">
        <is>
          <t>USDCNH,Put,7.068437931392838,21/10/2025,12/09/2025</t>
        </is>
      </c>
      <c r="C4326" t="inlineStr">
        <is>
          <t>USDCNH,Put,7.068437931392838,21/10/2025,12/09/2025</t>
        </is>
      </c>
      <c r="G4326" s="1" t="n">
        <v>-11719.80936487425</v>
      </c>
      <c r="H4326" s="1" t="n">
        <v>0.0007769284763282001</v>
      </c>
      <c r="K4326" s="4" t="n">
        <v>93662513.40000001</v>
      </c>
      <c r="L4326" s="5" t="n">
        <v>4875001</v>
      </c>
      <c r="M4326" s="6" t="n">
        <v>19.212819</v>
      </c>
      <c r="AB4326" s="8" t="inlineStr">
        <is>
          <t>QISSwaps</t>
        </is>
      </c>
      <c r="AG4326" t="n">
        <v>0.003262</v>
      </c>
    </row>
    <row r="4327">
      <c r="A4327" t="inlineStr">
        <is>
          <t>QIS</t>
        </is>
      </c>
      <c r="B4327" t="inlineStr">
        <is>
          <t>USDCNH,Put,7.068487015852952,20/10/2025,11/09/2025</t>
        </is>
      </c>
      <c r="C4327" t="inlineStr">
        <is>
          <t>USDCNH,Put,7.068487015852952,20/10/2025,11/09/2025</t>
        </is>
      </c>
      <c r="G4327" s="1" t="n">
        <v>-12307.27016864468</v>
      </c>
      <c r="H4327" s="1" t="n">
        <v>0.0007199248322731</v>
      </c>
      <c r="K4327" s="4" t="n">
        <v>93662513.40000001</v>
      </c>
      <c r="L4327" s="5" t="n">
        <v>4875001</v>
      </c>
      <c r="M4327" s="6" t="n">
        <v>19.212819</v>
      </c>
      <c r="AB4327" s="8" t="inlineStr">
        <is>
          <t>QISSwaps</t>
        </is>
      </c>
      <c r="AG4327" t="n">
        <v>0.003262</v>
      </c>
    </row>
    <row r="4328">
      <c r="A4328" t="inlineStr">
        <is>
          <t>QIS</t>
        </is>
      </c>
      <c r="B4328" t="inlineStr">
        <is>
          <t>USDCNH,Put,7.0685339791172925,10/10/2025,04/09/2025</t>
        </is>
      </c>
      <c r="C4328" t="inlineStr">
        <is>
          <t>USDCNH,Put,7.0685339791172925,10/10/2025,04/09/2025</t>
        </is>
      </c>
      <c r="G4328" s="1" t="n">
        <v>-12511.82125654387</v>
      </c>
      <c r="H4328" s="1" t="n">
        <v>0.0003478638024432</v>
      </c>
      <c r="K4328" s="4" t="n">
        <v>93662513.40000001</v>
      </c>
      <c r="L4328" s="5" t="n">
        <v>4875001</v>
      </c>
      <c r="M4328" s="6" t="n">
        <v>19.212819</v>
      </c>
      <c r="AB4328" s="8" t="inlineStr">
        <is>
          <t>QISSwaps</t>
        </is>
      </c>
      <c r="AG4328" t="n">
        <v>0.003262</v>
      </c>
    </row>
    <row r="4329">
      <c r="A4329" t="inlineStr">
        <is>
          <t>QIS</t>
        </is>
      </c>
      <c r="B4329" t="inlineStr">
        <is>
          <t>USDCNH,Put,7.0686591831958525,30/09/2025,02/09/2025</t>
        </is>
      </c>
      <c r="C4329" t="inlineStr">
        <is>
          <t>USDCNH,Put,7.0686591831958525,30/09/2025,02/09/2025</t>
        </is>
      </c>
      <c r="G4329" s="1" t="n">
        <v>-10405.96500154965</v>
      </c>
      <c r="H4329" s="1" t="n">
        <v>1.00944197635073e-06</v>
      </c>
      <c r="K4329" s="4" t="n">
        <v>93662513.40000001</v>
      </c>
      <c r="L4329" s="5" t="n">
        <v>4875001</v>
      </c>
      <c r="M4329" s="6" t="n">
        <v>19.212819</v>
      </c>
      <c r="AB4329" s="8" t="inlineStr">
        <is>
          <t>QISSwaps</t>
        </is>
      </c>
      <c r="AG4329" t="n">
        <v>0.003262</v>
      </c>
    </row>
    <row r="4330">
      <c r="A4330" t="inlineStr">
        <is>
          <t>QIS</t>
        </is>
      </c>
      <c r="B4330" t="inlineStr">
        <is>
          <t>USDCNH,Put,7.068816566626049,31/10/2025,23/09/2025</t>
        </is>
      </c>
      <c r="C4330" t="inlineStr">
        <is>
          <t>USDCNH,Put,7.068816566626049,31/10/2025,23/09/2025</t>
        </is>
      </c>
      <c r="G4330" s="1" t="n">
        <v>-11030.96197743244</v>
      </c>
      <c r="H4330" s="1" t="n">
        <v>0.0013465186118242</v>
      </c>
      <c r="K4330" s="4" t="n">
        <v>93662513.40000001</v>
      </c>
      <c r="L4330" s="5" t="n">
        <v>4875001</v>
      </c>
      <c r="M4330" s="6" t="n">
        <v>19.212819</v>
      </c>
      <c r="AB4330" s="8" t="inlineStr">
        <is>
          <t>QISSwaps</t>
        </is>
      </c>
      <c r="AG4330" t="n">
        <v>0.003262</v>
      </c>
    </row>
    <row r="4331">
      <c r="A4331" t="inlineStr">
        <is>
          <t>QIS</t>
        </is>
      </c>
      <c r="B4331" t="inlineStr">
        <is>
          <t>USDCNH,Put,7.069129551448322,27/10/2025,18/09/2025</t>
        </is>
      </c>
      <c r="C4331" t="inlineStr">
        <is>
          <t>USDCNH,Put,7.069129551448322,27/10/2025,18/09/2025</t>
        </is>
      </c>
      <c r="G4331" s="1" t="n">
        <v>-12099.26054387393</v>
      </c>
      <c r="H4331" s="1" t="n">
        <v>0.0010811919793293</v>
      </c>
      <c r="K4331" s="4" t="n">
        <v>93662513.40000001</v>
      </c>
      <c r="L4331" s="5" t="n">
        <v>4875001</v>
      </c>
      <c r="M4331" s="6" t="n">
        <v>19.212819</v>
      </c>
      <c r="AB4331" s="8" t="inlineStr">
        <is>
          <t>QISSwaps</t>
        </is>
      </c>
      <c r="AG4331" t="n">
        <v>0.003262</v>
      </c>
    </row>
    <row r="4332">
      <c r="A4332" t="inlineStr">
        <is>
          <t>QIS</t>
        </is>
      </c>
      <c r="B4332" t="inlineStr">
        <is>
          <t>USDCNH,Put,7.06999100202529,14/10/2025,05/09/2025</t>
        </is>
      </c>
      <c r="C4332" t="inlineStr">
        <is>
          <t>USDCNH,Put,7.06999100202529,14/10/2025,05/09/2025</t>
        </is>
      </c>
      <c r="G4332" s="1" t="n">
        <v>-12764.89999188906</v>
      </c>
      <c r="H4332" s="1" t="n">
        <v>0.0004781867084979</v>
      </c>
      <c r="K4332" s="4" t="n">
        <v>93662513.40000001</v>
      </c>
      <c r="L4332" s="5" t="n">
        <v>4875001</v>
      </c>
      <c r="M4332" s="6" t="n">
        <v>19.212819</v>
      </c>
      <c r="AB4332" s="8" t="inlineStr">
        <is>
          <t>QISSwaps</t>
        </is>
      </c>
      <c r="AG4332" t="n">
        <v>0.003262</v>
      </c>
    </row>
    <row r="4333">
      <c r="A4333" t="inlineStr">
        <is>
          <t>QIS</t>
        </is>
      </c>
      <c r="B4333" t="inlineStr">
        <is>
          <t>USDCNH,Put,7.070153536111328,05/11/2025,26/09/2025</t>
        </is>
      </c>
      <c r="C4333" t="inlineStr">
        <is>
          <t>USDCNH,Put,7.070153536111328,05/11/2025,26/09/2025</t>
        </is>
      </c>
      <c r="G4333" s="1" t="n">
        <v>-10500.10105029574</v>
      </c>
      <c r="H4333" s="1" t="n">
        <v>0.0015804543802959</v>
      </c>
      <c r="K4333" s="4" t="n">
        <v>93662513.40000001</v>
      </c>
      <c r="L4333" s="5" t="n">
        <v>4875001</v>
      </c>
      <c r="M4333" s="6" t="n">
        <v>19.212819</v>
      </c>
      <c r="AB4333" s="8" t="inlineStr">
        <is>
          <t>QISSwaps</t>
        </is>
      </c>
      <c r="AG4333" t="n">
        <v>0.003262</v>
      </c>
    </row>
    <row r="4334">
      <c r="A4334" t="inlineStr">
        <is>
          <t>QIS</t>
        </is>
      </c>
      <c r="B4334" t="inlineStr">
        <is>
          <t>USDCNH,Put,7.070486060543053,29/09/2025,29/08/2025</t>
        </is>
      </c>
      <c r="C4334" t="inlineStr">
        <is>
          <t>USDCNH,Put,7.070486060543053,29/09/2025,29/08/2025</t>
        </is>
      </c>
      <c r="G4334" s="1" t="n">
        <v>-11041.01619248952</v>
      </c>
      <c r="K4334" s="4" t="n">
        <v>93662513.40000001</v>
      </c>
      <c r="L4334" s="5" t="n">
        <v>4875001</v>
      </c>
      <c r="M4334" s="6" t="n">
        <v>19.212819</v>
      </c>
      <c r="AB4334" s="8" t="inlineStr">
        <is>
          <t>QISSwaps</t>
        </is>
      </c>
      <c r="AG4334" t="n">
        <v>0.003262</v>
      </c>
    </row>
    <row r="4335">
      <c r="A4335" t="inlineStr">
        <is>
          <t>QIS</t>
        </is>
      </c>
      <c r="B4335" t="inlineStr">
        <is>
          <t>USDCNH,Put,7.070521189289688,06/11/2025,29/09/2025</t>
        </is>
      </c>
      <c r="C4335" t="inlineStr">
        <is>
          <t>USDCNH,Put,7.070521189289688,06/11/2025,29/09/2025</t>
        </is>
      </c>
      <c r="G4335" s="1" t="n">
        <v>-10569.09240466373</v>
      </c>
      <c r="H4335" s="1" t="n">
        <v>0.0017013391088898</v>
      </c>
      <c r="K4335" s="4" t="n">
        <v>93662513.40000001</v>
      </c>
      <c r="L4335" s="5" t="n">
        <v>4875001</v>
      </c>
      <c r="M4335" s="6" t="n">
        <v>19.212819</v>
      </c>
      <c r="AB4335" s="8" t="inlineStr">
        <is>
          <t>QISSwaps</t>
        </is>
      </c>
      <c r="AG4335" t="n">
        <v>0.003262</v>
      </c>
    </row>
    <row r="4336">
      <c r="A4336" t="inlineStr">
        <is>
          <t>QIS</t>
        </is>
      </c>
      <c r="B4336" t="inlineStr">
        <is>
          <t>USDCNH,Put,7.07066626767216,15/10/2025,08/09/2025</t>
        </is>
      </c>
      <c r="C4336" t="inlineStr">
        <is>
          <t>USDCNH,Put,7.07066626767216,15/10/2025,08/09/2025</t>
        </is>
      </c>
      <c r="G4336" s="1" t="n">
        <v>-12218.95694531842</v>
      </c>
      <c r="H4336" s="1" t="n">
        <v>0.0005470289196665</v>
      </c>
      <c r="K4336" s="4" t="n">
        <v>93662513.40000001</v>
      </c>
      <c r="L4336" s="5" t="n">
        <v>4875001</v>
      </c>
      <c r="M4336" s="6" t="n">
        <v>19.212819</v>
      </c>
      <c r="AB4336" s="8" t="inlineStr">
        <is>
          <t>QISSwaps</t>
        </is>
      </c>
      <c r="AG4336" t="n">
        <v>0.003262</v>
      </c>
    </row>
    <row r="4337">
      <c r="A4337" t="inlineStr">
        <is>
          <t>QIS</t>
        </is>
      </c>
      <c r="B4337" t="inlineStr">
        <is>
          <t>USDCNH,Put,7.070938914179453,24/10/2025,17/09/2025</t>
        </is>
      </c>
      <c r="C4337" t="inlineStr">
        <is>
          <t>USDCNH,Put,7.070938914179453,24/10/2025,17/09/2025</t>
        </is>
      </c>
      <c r="G4337" s="1" t="n">
        <v>-13123.24159950149</v>
      </c>
      <c r="H4337" s="1" t="n">
        <v>0.0010433363564299</v>
      </c>
      <c r="K4337" s="4" t="n">
        <v>93662513.40000001</v>
      </c>
      <c r="L4337" s="5" t="n">
        <v>4875001</v>
      </c>
      <c r="M4337" s="6" t="n">
        <v>19.212819</v>
      </c>
      <c r="AB4337" s="8" t="inlineStr">
        <is>
          <t>QISSwaps</t>
        </is>
      </c>
      <c r="AG4337" t="n">
        <v>0.003262</v>
      </c>
    </row>
    <row r="4338">
      <c r="A4338" t="inlineStr">
        <is>
          <t>QIS</t>
        </is>
      </c>
      <c r="B4338" t="inlineStr">
        <is>
          <t>USDCNH,Put,7.0718701895019525,03/11/2025,24/09/2025</t>
        </is>
      </c>
      <c r="C4338" t="inlineStr">
        <is>
          <t>USDCNH,Put,7.0718701895019525,03/11/2025,24/09/2025</t>
        </is>
      </c>
      <c r="G4338" s="1" t="n">
        <v>-11063.48796356682</v>
      </c>
      <c r="H4338" s="1" t="n">
        <v>0.001498058501338</v>
      </c>
      <c r="K4338" s="4" t="n">
        <v>93662513.40000001</v>
      </c>
      <c r="L4338" s="5" t="n">
        <v>4875001</v>
      </c>
      <c r="M4338" s="6" t="n">
        <v>19.212819</v>
      </c>
      <c r="AB4338" s="8" t="inlineStr">
        <is>
          <t>QISSwaps</t>
        </is>
      </c>
      <c r="AG4338" t="n">
        <v>0.003262</v>
      </c>
    </row>
    <row r="4339">
      <c r="A4339" t="inlineStr">
        <is>
          <t>QIS</t>
        </is>
      </c>
      <c r="B4339" t="inlineStr">
        <is>
          <t>USDCNH,Put,7.0719035972464335,28/10/2025,19/09/2025</t>
        </is>
      </c>
      <c r="C4339" t="inlineStr">
        <is>
          <t>USDCNH,Put,7.0719035972464335,28/10/2025,19/09/2025</t>
        </is>
      </c>
      <c r="G4339" s="1" t="n">
        <v>-11937.73657053306</v>
      </c>
      <c r="H4339" s="1" t="n">
        <v>0.0012139937611436</v>
      </c>
      <c r="K4339" s="4" t="n">
        <v>93662513.40000001</v>
      </c>
      <c r="L4339" s="5" t="n">
        <v>4875001</v>
      </c>
      <c r="M4339" s="6" t="n">
        <v>19.212819</v>
      </c>
      <c r="AB4339" s="8" t="inlineStr">
        <is>
          <t>QISSwaps</t>
        </is>
      </c>
      <c r="AG4339" t="n">
        <v>0.003262</v>
      </c>
    </row>
    <row r="4340">
      <c r="A4340" t="inlineStr">
        <is>
          <t>QIS</t>
        </is>
      </c>
      <c r="B4340" t="inlineStr">
        <is>
          <t>USDCNH,Put,7.0728903305633315,09/10/2025,03/09/2025</t>
        </is>
      </c>
      <c r="C4340" t="inlineStr">
        <is>
          <t>USDCNH,Put,7.0728903305633315,09/10/2025,03/09/2025</t>
        </is>
      </c>
      <c r="G4340" s="1" t="n">
        <v>-12358.78655672601</v>
      </c>
      <c r="H4340" s="1" t="n">
        <v>0.0003542320365929</v>
      </c>
      <c r="K4340" s="4" t="n">
        <v>93662513.40000001</v>
      </c>
      <c r="L4340" s="5" t="n">
        <v>4875001</v>
      </c>
      <c r="M4340" s="6" t="n">
        <v>19.212819</v>
      </c>
      <c r="AB4340" s="8" t="inlineStr">
        <is>
          <t>QISSwaps</t>
        </is>
      </c>
      <c r="AG4340" t="n">
        <v>0.003262</v>
      </c>
    </row>
    <row r="4341">
      <c r="A4341" t="inlineStr">
        <is>
          <t>QIS</t>
        </is>
      </c>
      <c r="B4341" t="inlineStr">
        <is>
          <t>USDCNH,Put,7.073630775992457,23/10/2025,16/09/2025</t>
        </is>
      </c>
      <c r="C4341" t="inlineStr">
        <is>
          <t>USDCNH,Put,7.073630775992457,23/10/2025,16/09/2025</t>
        </is>
      </c>
      <c r="G4341" s="1" t="n">
        <v>-11446.71743472248</v>
      </c>
      <c r="H4341" s="1" t="n">
        <v>0.0010432835948728</v>
      </c>
      <c r="K4341" s="4" t="n">
        <v>93662513.40000001</v>
      </c>
      <c r="L4341" s="5" t="n">
        <v>4875001</v>
      </c>
      <c r="M4341" s="6" t="n">
        <v>19.212819</v>
      </c>
      <c r="AB4341" s="8" t="inlineStr">
        <is>
          <t>QISSwaps</t>
        </is>
      </c>
      <c r="AG4341" t="n">
        <v>0.003262</v>
      </c>
    </row>
    <row r="4342">
      <c r="A4342" t="inlineStr">
        <is>
          <t>QIS</t>
        </is>
      </c>
      <c r="B4342" t="inlineStr">
        <is>
          <t>USDCNH,Put,7.073798311004556,04/11/2025,25/09/2025</t>
        </is>
      </c>
      <c r="C4342" t="inlineStr">
        <is>
          <t>USDCNH,Put,7.073798311004556,04/11/2025,25/09/2025</t>
        </is>
      </c>
      <c r="G4342" s="1" t="n">
        <v>-11029.37820628928</v>
      </c>
      <c r="H4342" s="1" t="n">
        <v>0.0016257019993496</v>
      </c>
      <c r="K4342" s="4" t="n">
        <v>93662513.40000001</v>
      </c>
      <c r="L4342" s="5" t="n">
        <v>4875001</v>
      </c>
      <c r="M4342" s="6" t="n">
        <v>19.212819</v>
      </c>
      <c r="AB4342" s="8" t="inlineStr">
        <is>
          <t>QISSwaps</t>
        </is>
      </c>
      <c r="AG4342" t="n">
        <v>0.003262</v>
      </c>
    </row>
    <row r="4343">
      <c r="A4343" t="inlineStr">
        <is>
          <t>QIS</t>
        </is>
      </c>
      <c r="B4343" t="inlineStr">
        <is>
          <t>USDCNH,Put,7.074503101141749,22/10/2025,15/09/2025</t>
        </is>
      </c>
      <c r="C4343" t="inlineStr">
        <is>
          <t>USDCNH,Put,7.074503101141749,22/10/2025,15/09/2025</t>
        </is>
      </c>
      <c r="G4343" s="1" t="n">
        <v>-11455.25863528561</v>
      </c>
      <c r="H4343" s="1" t="n">
        <v>0.0009649047172773</v>
      </c>
      <c r="K4343" s="4" t="n">
        <v>93662513.40000001</v>
      </c>
      <c r="L4343" s="5" t="n">
        <v>4875001</v>
      </c>
      <c r="M4343" s="6" t="n">
        <v>19.212819</v>
      </c>
      <c r="AB4343" s="8" t="inlineStr">
        <is>
          <t>QISSwaps</t>
        </is>
      </c>
      <c r="AG4343" t="n">
        <v>0.003262</v>
      </c>
    </row>
    <row r="4344">
      <c r="A4344" t="inlineStr">
        <is>
          <t>QIS</t>
        </is>
      </c>
      <c r="B4344" t="inlineStr">
        <is>
          <t>USDCNH,Put,7.077114252710346,30/10/2025,22/09/2025</t>
        </is>
      </c>
      <c r="C4344" t="inlineStr">
        <is>
          <t>USDCNH,Put,7.077114252710346,30/10/2025,22/09/2025</t>
        </is>
      </c>
      <c r="G4344" s="1" t="n">
        <v>-11173.05687528203</v>
      </c>
      <c r="H4344" s="1" t="n">
        <v>0.0015222405549966</v>
      </c>
      <c r="K4344" s="4" t="n">
        <v>93662513.40000001</v>
      </c>
      <c r="L4344" s="5" t="n">
        <v>4875001</v>
      </c>
      <c r="M4344" s="6" t="n">
        <v>19.212819</v>
      </c>
      <c r="AB4344" s="8" t="inlineStr">
        <is>
          <t>QISSwaps</t>
        </is>
      </c>
      <c r="AG4344" t="n">
        <v>0.003262</v>
      </c>
    </row>
    <row r="4345">
      <c r="A4345" t="inlineStr">
        <is>
          <t>QIS</t>
        </is>
      </c>
      <c r="B4345" t="inlineStr">
        <is>
          <t>USDCNH,Put,7.077235010479043,16/10/2025,09/09/2025</t>
        </is>
      </c>
      <c r="C4345" t="inlineStr">
        <is>
          <t>USDCNH,Put,7.077235010479043,16/10/2025,09/09/2025</t>
        </is>
      </c>
      <c r="G4345" s="1" t="n">
        <v>-12603.89440801682</v>
      </c>
      <c r="H4345" s="1" t="n">
        <v>0.0007556568238145</v>
      </c>
      <c r="K4345" s="4" t="n">
        <v>93662513.40000001</v>
      </c>
      <c r="L4345" s="5" t="n">
        <v>4875001</v>
      </c>
      <c r="M4345" s="6" t="n">
        <v>19.212819</v>
      </c>
      <c r="AB4345" s="8" t="inlineStr">
        <is>
          <t>QISSwaps</t>
        </is>
      </c>
      <c r="AG4345" t="n">
        <v>0.003262</v>
      </c>
    </row>
    <row r="4346">
      <c r="A4346" t="inlineStr">
        <is>
          <t>QIS</t>
        </is>
      </c>
      <c r="B4346" t="inlineStr">
        <is>
          <t>USDCNH,Put,7.077408056622567,30/09/2025,02/09/2025</t>
        </is>
      </c>
      <c r="C4346" t="inlineStr">
        <is>
          <t>USDCNH,Put,7.077408056622567,30/09/2025,02/09/2025</t>
        </is>
      </c>
      <c r="G4346" s="1" t="n">
        <v>-10380.25383745021</v>
      </c>
      <c r="H4346" s="1" t="n">
        <v>5.0825114974653e-06</v>
      </c>
      <c r="K4346" s="4" t="n">
        <v>93662513.40000001</v>
      </c>
      <c r="L4346" s="5" t="n">
        <v>4875001</v>
      </c>
      <c r="M4346" s="6" t="n">
        <v>19.212819</v>
      </c>
      <c r="AB4346" s="8" t="inlineStr">
        <is>
          <t>QISSwaps</t>
        </is>
      </c>
      <c r="AG4346" t="n">
        <v>0.003262</v>
      </c>
    </row>
    <row r="4347">
      <c r="A4347" t="inlineStr">
        <is>
          <t>QIS</t>
        </is>
      </c>
      <c r="B4347" t="inlineStr">
        <is>
          <t>USDCNH,Put,7.078073450474289,31/10/2025,23/09/2025</t>
        </is>
      </c>
      <c r="C4347" t="inlineStr">
        <is>
          <t>USDCNH,Put,7.078073450474289,31/10/2025,23/09/2025</t>
        </is>
      </c>
      <c r="G4347" s="1" t="n">
        <v>-11002.1277015735</v>
      </c>
      <c r="H4347" s="1" t="n">
        <v>0.0016247158285723</v>
      </c>
      <c r="K4347" s="4" t="n">
        <v>93662513.40000001</v>
      </c>
      <c r="L4347" s="5" t="n">
        <v>4875001</v>
      </c>
      <c r="M4347" s="6" t="n">
        <v>19.212819</v>
      </c>
      <c r="AB4347" s="8" t="inlineStr">
        <is>
          <t>QISSwaps</t>
        </is>
      </c>
      <c r="AG4347" t="n">
        <v>0.003262</v>
      </c>
    </row>
    <row r="4348">
      <c r="A4348" t="inlineStr">
        <is>
          <t>QIS</t>
        </is>
      </c>
      <c r="B4348" t="inlineStr">
        <is>
          <t>USDCNH,Put,7.078223445951685,17/10/2025,10/09/2025</t>
        </is>
      </c>
      <c r="C4348" t="inlineStr">
        <is>
          <t>USDCNH,Put,7.078223445951685,17/10/2025,10/09/2025</t>
        </is>
      </c>
      <c r="G4348" s="1" t="n">
        <v>-12399.13072160812</v>
      </c>
      <c r="H4348" s="1" t="n">
        <v>0.000847506118581</v>
      </c>
      <c r="K4348" s="4" t="n">
        <v>93662513.40000001</v>
      </c>
      <c r="L4348" s="5" t="n">
        <v>4875001</v>
      </c>
      <c r="M4348" s="6" t="n">
        <v>19.212819</v>
      </c>
      <c r="AB4348" s="8" t="inlineStr">
        <is>
          <t>QISSwaps</t>
        </is>
      </c>
      <c r="AG4348" t="n">
        <v>0.003262</v>
      </c>
    </row>
    <row r="4349">
      <c r="A4349" t="inlineStr">
        <is>
          <t>QIS</t>
        </is>
      </c>
      <c r="B4349" t="inlineStr">
        <is>
          <t>USDCNH,Put,7.078286875804506,21/10/2025,12/09/2025</t>
        </is>
      </c>
      <c r="C4349" t="inlineStr">
        <is>
          <t>USDCNH,Put,7.078286875804506,21/10/2025,12/09/2025</t>
        </is>
      </c>
      <c r="G4349" s="1" t="n">
        <v>-11687.21745439479</v>
      </c>
      <c r="H4349" s="1" t="n">
        <v>0.0009888081705975999</v>
      </c>
      <c r="K4349" s="4" t="n">
        <v>93662513.40000001</v>
      </c>
      <c r="L4349" s="5" t="n">
        <v>4875001</v>
      </c>
      <c r="M4349" s="6" t="n">
        <v>19.212819</v>
      </c>
      <c r="AB4349" s="8" t="inlineStr">
        <is>
          <t>QISSwaps</t>
        </is>
      </c>
      <c r="AG4349" t="n">
        <v>0.003262</v>
      </c>
    </row>
    <row r="4350">
      <c r="A4350" t="inlineStr">
        <is>
          <t>QIS</t>
        </is>
      </c>
      <c r="B4350" t="inlineStr">
        <is>
          <t>USDCNH,Put,7.078831345564973,20/10/2025,11/09/2025</t>
        </is>
      </c>
      <c r="C4350" t="inlineStr">
        <is>
          <t>USDCNH,Put,7.078831345564973,20/10/2025,11/09/2025</t>
        </is>
      </c>
      <c r="G4350" s="1" t="n">
        <v>-12271.32710556543</v>
      </c>
      <c r="H4350" s="1" t="n">
        <v>0.0009338036647646</v>
      </c>
      <c r="K4350" s="4" t="n">
        <v>93662513.40000001</v>
      </c>
      <c r="L4350" s="5" t="n">
        <v>4875001</v>
      </c>
      <c r="M4350" s="6" t="n">
        <v>19.212819</v>
      </c>
      <c r="AB4350" s="8" t="inlineStr">
        <is>
          <t>QISSwaps</t>
        </is>
      </c>
      <c r="AG4350" t="n">
        <v>0.003262</v>
      </c>
    </row>
    <row r="4351">
      <c r="A4351" t="inlineStr">
        <is>
          <t>QIS</t>
        </is>
      </c>
      <c r="B4351" t="inlineStr">
        <is>
          <t>USDCNH,Put,7.078946394396318,05/11/2025,26/09/2025</t>
        </is>
      </c>
      <c r="C4351" t="inlineStr">
        <is>
          <t>USDCNH,Put,7.078946394396318,05/11/2025,26/09/2025</t>
        </is>
      </c>
      <c r="G4351" s="1" t="n">
        <v>-10474.0326057203</v>
      </c>
      <c r="H4351" s="1" t="n">
        <v>0.0018713936303904</v>
      </c>
      <c r="K4351" s="4" t="n">
        <v>93662513.40000001</v>
      </c>
      <c r="L4351" s="5" t="n">
        <v>4875001</v>
      </c>
      <c r="M4351" s="6" t="n">
        <v>19.212819</v>
      </c>
      <c r="AB4351" s="8" t="inlineStr">
        <is>
          <t>QISSwaps</t>
        </is>
      </c>
      <c r="AG4351" t="n">
        <v>0.003262</v>
      </c>
    </row>
    <row r="4352">
      <c r="A4352" t="inlineStr">
        <is>
          <t>QIS</t>
        </is>
      </c>
      <c r="B4352" t="inlineStr">
        <is>
          <t>USDCNH,Put,7.079021668326548,10/10/2025,04/09/2025</t>
        </is>
      </c>
      <c r="C4352" t="inlineStr">
        <is>
          <t>USDCNH,Put,7.079021668326548,10/10/2025,04/09/2025</t>
        </is>
      </c>
      <c r="G4352" s="1" t="n">
        <v>-12474.77577298954</v>
      </c>
      <c r="H4352" s="1" t="n">
        <v>0.0004880097674244</v>
      </c>
      <c r="K4352" s="4" t="n">
        <v>93662513.40000001</v>
      </c>
      <c r="L4352" s="5" t="n">
        <v>4875001</v>
      </c>
      <c r="M4352" s="6" t="n">
        <v>19.212819</v>
      </c>
      <c r="AB4352" s="8" t="inlineStr">
        <is>
          <t>QISSwaps</t>
        </is>
      </c>
      <c r="AG4352" t="n">
        <v>0.003262</v>
      </c>
    </row>
    <row r="4353">
      <c r="A4353" t="inlineStr">
        <is>
          <t>QIS</t>
        </is>
      </c>
      <c r="B4353" t="inlineStr">
        <is>
          <t>USDCNH,Put,7.0793244707127005,27/10/2025,18/09/2025</t>
        </is>
      </c>
      <c r="C4353" t="inlineStr">
        <is>
          <t>USDCNH,Put,7.0793244707127005,27/10/2025,18/09/2025</t>
        </is>
      </c>
      <c r="G4353" s="1" t="n">
        <v>-12064.43740045801</v>
      </c>
      <c r="H4353" s="1" t="n">
        <v>0.0013553682058383</v>
      </c>
      <c r="K4353" s="4" t="n">
        <v>93662513.40000001</v>
      </c>
      <c r="L4353" s="5" t="n">
        <v>4875001</v>
      </c>
      <c r="M4353" s="6" t="n">
        <v>19.212819</v>
      </c>
      <c r="AB4353" s="8" t="inlineStr">
        <is>
          <t>QISSwaps</t>
        </is>
      </c>
      <c r="AG4353" t="n">
        <v>0.003262</v>
      </c>
    </row>
    <row r="4354">
      <c r="A4354" t="inlineStr">
        <is>
          <t>QIS</t>
        </is>
      </c>
      <c r="B4354" t="inlineStr">
        <is>
          <t>USDCNH,Put,7.079358206448828,06/11/2025,29/09/2025</t>
        </is>
      </c>
      <c r="C4354" t="inlineStr">
        <is>
          <t>USDCNH,Put,7.079358206448828,06/11/2025,29/09/2025</t>
        </is>
      </c>
      <c r="G4354" s="1" t="n">
        <v>-10542.72251235622</v>
      </c>
      <c r="H4354" s="1" t="n">
        <v>0.0020091154960635</v>
      </c>
      <c r="K4354" s="4" t="n">
        <v>93662513.40000001</v>
      </c>
      <c r="L4354" s="5" t="n">
        <v>4875001</v>
      </c>
      <c r="M4354" s="6" t="n">
        <v>19.212819</v>
      </c>
      <c r="AB4354" s="8" t="inlineStr">
        <is>
          <t>QISSwaps</t>
        </is>
      </c>
      <c r="AG4354" t="n">
        <v>0.003262</v>
      </c>
    </row>
    <row r="4355">
      <c r="A4355" t="inlineStr">
        <is>
          <t>QIS</t>
        </is>
      </c>
      <c r="B4355" t="inlineStr">
        <is>
          <t>USDCNH,Put,7.079738317812144,29/09/2025,29/08/2025</t>
        </is>
      </c>
      <c r="C4355" t="inlineStr">
        <is>
          <t>USDCNH,Put,7.079738317812144,29/09/2025,29/08/2025</t>
        </is>
      </c>
      <c r="G4355" s="1" t="n">
        <v>-11012.17682955721</v>
      </c>
      <c r="K4355" s="4" t="n">
        <v>93662513.40000001</v>
      </c>
      <c r="L4355" s="5" t="n">
        <v>4875001</v>
      </c>
      <c r="M4355" s="6" t="n">
        <v>19.212819</v>
      </c>
      <c r="AB4355" s="8" t="inlineStr">
        <is>
          <t>QISSwaps</t>
        </is>
      </c>
      <c r="AG4355" t="n">
        <v>0.003262</v>
      </c>
    </row>
    <row r="4356">
      <c r="A4356" t="inlineStr">
        <is>
          <t>QIS</t>
        </is>
      </c>
      <c r="B4356" t="inlineStr">
        <is>
          <t>USDCNH,Put,7.08070280356207,14/10/2025,05/09/2025</t>
        </is>
      </c>
      <c r="C4356" t="inlineStr">
        <is>
          <t>USDCNH,Put,7.08070280356207,14/10/2025,05/09/2025</t>
        </is>
      </c>
      <c r="G4356" s="1" t="n">
        <v>-12726.30731214369</v>
      </c>
      <c r="H4356" s="1" t="n">
        <v>0.0006538988022791</v>
      </c>
      <c r="K4356" s="4" t="n">
        <v>93662513.40000001</v>
      </c>
      <c r="L4356" s="5" t="n">
        <v>4875001</v>
      </c>
      <c r="M4356" s="6" t="n">
        <v>19.212819</v>
      </c>
      <c r="AB4356" s="8" t="inlineStr">
        <is>
          <t>QISSwaps</t>
        </is>
      </c>
      <c r="AG4356" t="n">
        <v>0.003262</v>
      </c>
    </row>
    <row r="4357">
      <c r="A4357" t="inlineStr">
        <is>
          <t>QIS</t>
        </is>
      </c>
      <c r="B4357" t="inlineStr">
        <is>
          <t>USDCNH,Put,7.080933903258934,15/10/2025,08/09/2025</t>
        </is>
      </c>
      <c r="C4357" t="inlineStr">
        <is>
          <t>USDCNH,Put,7.080933903258934,15/10/2025,08/09/2025</t>
        </is>
      </c>
      <c r="G4357" s="1" t="n">
        <v>-12183.54669067356</v>
      </c>
      <c r="H4357" s="1" t="n">
        <v>0.0007301696895695</v>
      </c>
      <c r="K4357" s="4" t="n">
        <v>93662513.40000001</v>
      </c>
      <c r="L4357" s="5" t="n">
        <v>4875001</v>
      </c>
      <c r="M4357" s="6" t="n">
        <v>19.212819</v>
      </c>
      <c r="AB4357" s="8" t="inlineStr">
        <is>
          <t>QISSwaps</t>
        </is>
      </c>
      <c r="AG4357" t="n">
        <v>0.003262</v>
      </c>
    </row>
    <row r="4358">
      <c r="A4358" t="inlineStr">
        <is>
          <t>QIS</t>
        </is>
      </c>
      <c r="B4358" t="inlineStr">
        <is>
          <t>USDCNH,Put,7.081156574936078,03/11/2025,24/09/2025</t>
        </is>
      </c>
      <c r="C4358" t="inlineStr">
        <is>
          <t>USDCNH,Put,7.081156574936078,03/11/2025,24/09/2025</t>
        </is>
      </c>
      <c r="G4358" s="1" t="n">
        <v>-11034.48918497564</v>
      </c>
      <c r="H4358" s="1" t="n">
        <v>0.0018044987036709</v>
      </c>
      <c r="K4358" s="4" t="n">
        <v>93662513.40000001</v>
      </c>
      <c r="L4358" s="5" t="n">
        <v>4875001</v>
      </c>
      <c r="M4358" s="6" t="n">
        <v>19.212819</v>
      </c>
      <c r="AB4358" s="8" t="inlineStr">
        <is>
          <t>QISSwaps</t>
        </is>
      </c>
      <c r="AG4358" t="n">
        <v>0.003262</v>
      </c>
    </row>
    <row r="4359">
      <c r="A4359" t="inlineStr">
        <is>
          <t>QIS</t>
        </is>
      </c>
      <c r="B4359" t="inlineStr">
        <is>
          <t>USDCNH,Put,7.081951698452441,28/10/2025,19/09/2025</t>
        </is>
      </c>
      <c r="C4359" t="inlineStr">
        <is>
          <t>USDCNH,Put,7.081951698452441,28/10/2025,19/09/2025</t>
        </is>
      </c>
      <c r="G4359" s="1" t="n">
        <v>-11903.88531179857</v>
      </c>
      <c r="H4359" s="1" t="n">
        <v>0.0015120477598564</v>
      </c>
      <c r="K4359" s="4" t="n">
        <v>93662513.40000001</v>
      </c>
      <c r="L4359" s="5" t="n">
        <v>4875001</v>
      </c>
      <c r="M4359" s="6" t="n">
        <v>19.212819</v>
      </c>
      <c r="AB4359" s="8" t="inlineStr">
        <is>
          <t>QISSwaps</t>
        </is>
      </c>
      <c r="AG4359" t="n">
        <v>0.003262</v>
      </c>
    </row>
    <row r="4360">
      <c r="A4360" t="inlineStr">
        <is>
          <t>QIS</t>
        </is>
      </c>
      <c r="B4360" t="inlineStr">
        <is>
          <t>USDCNH,Put,7.083054543120832,04/11/2025,25/09/2025</t>
        </is>
      </c>
      <c r="C4360" t="inlineStr">
        <is>
          <t>USDCNH,Put,7.083054543120832,04/11/2025,25/09/2025</t>
        </is>
      </c>
      <c r="G4360" s="1" t="n">
        <v>-11000.5703586194</v>
      </c>
      <c r="H4360" s="1" t="n">
        <v>0.001952053725452</v>
      </c>
      <c r="K4360" s="4" t="n">
        <v>93662513.40000001</v>
      </c>
      <c r="L4360" s="5" t="n">
        <v>4875001</v>
      </c>
      <c r="M4360" s="6" t="n">
        <v>19.212819</v>
      </c>
      <c r="AB4360" s="8" t="inlineStr">
        <is>
          <t>QISSwaps</t>
        </is>
      </c>
      <c r="AG4360" t="n">
        <v>0.003262</v>
      </c>
    </row>
    <row r="4361">
      <c r="A4361" t="inlineStr">
        <is>
          <t>QIS</t>
        </is>
      </c>
      <c r="B4361" t="inlineStr">
        <is>
          <t>USDCNH,Put,7.083249241821406,23/10/2025,16/09/2025</t>
        </is>
      </c>
      <c r="C4361" t="inlineStr">
        <is>
          <t>USDCNH,Put,7.083249241821406,23/10/2025,16/09/2025</t>
        </is>
      </c>
      <c r="G4361" s="1" t="n">
        <v>-11415.65115327529</v>
      </c>
      <c r="H4361" s="1" t="n">
        <v>0.0013074337938975</v>
      </c>
      <c r="K4361" s="4" t="n">
        <v>93662513.40000001</v>
      </c>
      <c r="L4361" s="5" t="n">
        <v>4875001</v>
      </c>
      <c r="M4361" s="6" t="n">
        <v>19.212819</v>
      </c>
      <c r="AB4361" s="8" t="inlineStr">
        <is>
          <t>QISSwaps</t>
        </is>
      </c>
      <c r="AG4361" t="n">
        <v>0.003262</v>
      </c>
    </row>
    <row r="4362">
      <c r="A4362" t="inlineStr">
        <is>
          <t>QIS</t>
        </is>
      </c>
      <c r="B4362" t="inlineStr">
        <is>
          <t>USDCNH,Put,7.083271039510078,09/10/2025,03/09/2025</t>
        </is>
      </c>
      <c r="C4362" t="inlineStr">
        <is>
          <t>USDCNH,Put,7.083271039510078,09/10/2025,03/09/2025</t>
        </is>
      </c>
      <c r="G4362" s="1" t="n">
        <v>-12322.58888556326</v>
      </c>
      <c r="H4362" s="1" t="n">
        <v>0.0005025471971801</v>
      </c>
      <c r="K4362" s="4" t="n">
        <v>93662513.40000001</v>
      </c>
      <c r="L4362" s="5" t="n">
        <v>4875001</v>
      </c>
      <c r="M4362" s="6" t="n">
        <v>19.212819</v>
      </c>
      <c r="AB4362" s="8" t="inlineStr">
        <is>
          <t>QISSwaps</t>
        </is>
      </c>
      <c r="AG4362" t="n">
        <v>0.003262</v>
      </c>
    </row>
    <row r="4363">
      <c r="A4363" t="inlineStr">
        <is>
          <t>QIS</t>
        </is>
      </c>
      <c r="B4363" t="inlineStr">
        <is>
          <t>USDCNH,Put,7.084142239586799,22/10/2025,15/09/2025</t>
        </is>
      </c>
      <c r="C4363" t="inlineStr">
        <is>
          <t>USDCNH,Put,7.084142239586799,22/10/2025,15/09/2025</t>
        </is>
      </c>
      <c r="G4363" s="1" t="n">
        <v>-11424.10632390918</v>
      </c>
      <c r="H4363" s="1" t="n">
        <v>0.0012172683626063</v>
      </c>
      <c r="K4363" s="4" t="n">
        <v>93662513.40000001</v>
      </c>
      <c r="L4363" s="5" t="n">
        <v>4875001</v>
      </c>
      <c r="M4363" s="6" t="n">
        <v>19.212819</v>
      </c>
      <c r="AB4363" s="8" t="inlineStr">
        <is>
          <t>QISSwaps</t>
        </is>
      </c>
      <c r="AG4363" t="n">
        <v>0.003262</v>
      </c>
    </row>
    <row r="4364">
      <c r="A4364" t="inlineStr">
        <is>
          <t>QIS</t>
        </is>
      </c>
      <c r="B4364" t="inlineStr">
        <is>
          <t>USDCNH,Put,7.086156930049283,30/09/2025,02/09/2025</t>
        </is>
      </c>
      <c r="C4364" t="inlineStr">
        <is>
          <t>USDCNH,Put,7.086156930049283,30/09/2025,02/09/2025</t>
        </is>
      </c>
      <c r="G4364" s="1" t="n">
        <v>-10354.63784686925</v>
      </c>
      <c r="H4364" s="1" t="n">
        <v>2.084172968104308e-05</v>
      </c>
      <c r="K4364" s="4" t="n">
        <v>93662513.40000001</v>
      </c>
      <c r="L4364" s="5" t="n">
        <v>4875001</v>
      </c>
      <c r="M4364" s="6" t="n">
        <v>19.212819</v>
      </c>
      <c r="AB4364" s="8" t="inlineStr">
        <is>
          <t>QISSwaps</t>
        </is>
      </c>
      <c r="AG4364" t="n">
        <v>0.003262</v>
      </c>
    </row>
    <row r="4365">
      <c r="A4365" t="inlineStr">
        <is>
          <t>QIS</t>
        </is>
      </c>
      <c r="B4365" t="inlineStr">
        <is>
          <t>USDCNH,Put,7.086526343958508,30/10/2025,22/09/2025</t>
        </is>
      </c>
      <c r="C4365" t="inlineStr">
        <is>
          <t>USDCNH,Put,7.086526343958508,30/10/2025,22/09/2025</t>
        </is>
      </c>
      <c r="G4365" s="1" t="n">
        <v>-11143.39721143899</v>
      </c>
      <c r="H4365" s="1" t="n">
        <v>0.0018557487730961</v>
      </c>
      <c r="K4365" s="4" t="n">
        <v>93662513.40000001</v>
      </c>
      <c r="L4365" s="5" t="n">
        <v>4875001</v>
      </c>
      <c r="M4365" s="6" t="n">
        <v>19.212819</v>
      </c>
      <c r="AB4365" s="8" t="inlineStr">
        <is>
          <t>QISSwaps</t>
        </is>
      </c>
      <c r="AG4365" t="n">
        <v>0.003262</v>
      </c>
    </row>
    <row r="4366">
      <c r="A4366" t="inlineStr">
        <is>
          <t>QIS</t>
        </is>
      </c>
      <c r="B4366" t="inlineStr">
        <is>
          <t>USDCNH,Put,7.087330334322529,31/10/2025,23/09/2025</t>
        </is>
      </c>
      <c r="C4366" t="inlineStr">
        <is>
          <t>USDCNH,Put,7.087330334322529,31/10/2025,23/09/2025</t>
        </is>
      </c>
      <c r="G4366" s="1" t="n">
        <v>-10973.40633474252</v>
      </c>
      <c r="H4366" s="1" t="n">
        <v>0.0019675354590806</v>
      </c>
      <c r="K4366" s="4" t="n">
        <v>93662513.40000001</v>
      </c>
      <c r="L4366" s="5" t="n">
        <v>4875001</v>
      </c>
      <c r="M4366" s="6" t="n">
        <v>19.212819</v>
      </c>
      <c r="AB4366" s="8" t="inlineStr">
        <is>
          <t>QISSwaps</t>
        </is>
      </c>
      <c r="AG4366" t="n">
        <v>0.003262</v>
      </c>
    </row>
    <row r="4367">
      <c r="A4367" t="inlineStr">
        <is>
          <t>QIS</t>
        </is>
      </c>
      <c r="B4367" t="inlineStr">
        <is>
          <t>USDCNH,Put,7.087739252681307,05/11/2025,26/09/2025</t>
        </is>
      </c>
      <c r="C4367" t="inlineStr">
        <is>
          <t>USDCNH,Put,7.087739252681307,05/11/2025,26/09/2025</t>
        </is>
      </c>
      <c r="G4367" s="1" t="n">
        <v>-10448.06112038175</v>
      </c>
      <c r="H4367" s="1" t="n">
        <v>0.0022243241792543</v>
      </c>
      <c r="K4367" s="4" t="n">
        <v>93662513.40000001</v>
      </c>
      <c r="L4367" s="5" t="n">
        <v>4875001</v>
      </c>
      <c r="M4367" s="6" t="n">
        <v>19.212819</v>
      </c>
      <c r="AB4367" s="8" t="inlineStr">
        <is>
          <t>QISSwaps</t>
        </is>
      </c>
      <c r="AG4367" t="n">
        <v>0.003262</v>
      </c>
    </row>
    <row r="4368">
      <c r="A4368" t="inlineStr">
        <is>
          <t>QIS</t>
        </is>
      </c>
      <c r="B4368" t="inlineStr">
        <is>
          <t>USDCNH,Put,7.087840752998035,16/10/2025,09/09/2025</t>
        </is>
      </c>
      <c r="C4368" t="inlineStr">
        <is>
          <t>USDCNH,Put,7.087840752998035,16/10/2025,09/09/2025</t>
        </is>
      </c>
      <c r="G4368" s="1" t="n">
        <v>-12566.20347968231</v>
      </c>
      <c r="H4368" s="1" t="n">
        <v>0.0010056467064729</v>
      </c>
      <c r="K4368" s="4" t="n">
        <v>93662513.40000001</v>
      </c>
      <c r="L4368" s="5" t="n">
        <v>4875001</v>
      </c>
      <c r="M4368" s="6" t="n">
        <v>19.212819</v>
      </c>
      <c r="AB4368" s="8" t="inlineStr">
        <is>
          <t>QISSwaps</t>
        </is>
      </c>
      <c r="AG4368" t="n">
        <v>0.003262</v>
      </c>
    </row>
    <row r="4369">
      <c r="A4369" t="inlineStr">
        <is>
          <t>QIS</t>
        </is>
      </c>
      <c r="B4369" t="inlineStr">
        <is>
          <t>USDCNH,Put,7.0881358202161735,21/10/2025,12/09/2025</t>
        </is>
      </c>
      <c r="C4369" t="inlineStr">
        <is>
          <t>USDCNH,Put,7.0881358202161735,21/10/2025,12/09/2025</t>
        </is>
      </c>
      <c r="G4369" s="1" t="n">
        <v>-11654.76130860419</v>
      </c>
      <c r="H4369" s="1" t="n">
        <v>0.0012590339910953</v>
      </c>
      <c r="K4369" s="4" t="n">
        <v>93662513.40000001</v>
      </c>
      <c r="L4369" s="5" t="n">
        <v>4875001</v>
      </c>
      <c r="M4369" s="6" t="n">
        <v>19.212819</v>
      </c>
      <c r="AB4369" s="8" t="inlineStr">
        <is>
          <t>QISSwaps</t>
        </is>
      </c>
      <c r="AG4369" t="n">
        <v>0.003262</v>
      </c>
    </row>
    <row r="4370">
      <c r="A4370" t="inlineStr">
        <is>
          <t>QIS</t>
        </is>
      </c>
      <c r="B4370" t="inlineStr">
        <is>
          <t>USDCNH,Put,7.088195223607967,06/11/2025,29/09/2025</t>
        </is>
      </c>
      <c r="C4370" t="inlineStr">
        <is>
          <t>USDCNH,Put,7.088195223607967,06/11/2025,29/09/2025</t>
        </is>
      </c>
      <c r="G4370" s="1" t="n">
        <v>-10516.45118642164</v>
      </c>
      <c r="H4370" s="1" t="n">
        <v>0.0023817426532395</v>
      </c>
      <c r="K4370" s="4" t="n">
        <v>93662513.40000001</v>
      </c>
      <c r="L4370" s="5" t="n">
        <v>4875001</v>
      </c>
      <c r="M4370" s="6" t="n">
        <v>19.212819</v>
      </c>
      <c r="AB4370" s="8" t="inlineStr">
        <is>
          <t>QISSwaps</t>
        </is>
      </c>
      <c r="AG4370" t="n">
        <v>0.003262</v>
      </c>
    </row>
    <row r="4371">
      <c r="A4371" t="inlineStr">
        <is>
          <t>QIS</t>
        </is>
      </c>
      <c r="B4371" t="inlineStr">
        <is>
          <t>USDCNH,Put,7.0886786264811725,17/10/2025,10/09/2025</t>
        </is>
      </c>
      <c r="C4371" t="inlineStr">
        <is>
          <t>USDCNH,Put,7.0886786264811725,17/10/2025,10/09/2025</t>
        </is>
      </c>
      <c r="G4371" s="1" t="n">
        <v>-12362.5824291325</v>
      </c>
      <c r="H4371" s="1" t="n">
        <v>0.001111891707358</v>
      </c>
      <c r="K4371" s="4" t="n">
        <v>93662513.40000001</v>
      </c>
      <c r="L4371" s="5" t="n">
        <v>4875001</v>
      </c>
      <c r="M4371" s="6" t="n">
        <v>19.212819</v>
      </c>
      <c r="AB4371" s="8" t="inlineStr">
        <is>
          <t>QISSwaps</t>
        </is>
      </c>
      <c r="AG4371" t="n">
        <v>0.003262</v>
      </c>
    </row>
    <row r="4372">
      <c r="A4372" t="inlineStr">
        <is>
          <t>QIS</t>
        </is>
      </c>
      <c r="B4372" t="inlineStr">
        <is>
          <t>USDCNH,Put,7.088990575081234,29/09/2025,29/08/2025</t>
        </is>
      </c>
      <c r="C4372" t="inlineStr">
        <is>
          <t>USDCNH,Put,7.088990575081234,29/09/2025,29/08/2025</t>
        </is>
      </c>
      <c r="G4372" s="1" t="n">
        <v>-10983.45031275046</v>
      </c>
      <c r="K4372" s="4" t="n">
        <v>93662513.40000001</v>
      </c>
      <c r="L4372" s="5" t="n">
        <v>4875001</v>
      </c>
      <c r="M4372" s="6" t="n">
        <v>19.212819</v>
      </c>
      <c r="AB4372" s="8" t="inlineStr">
        <is>
          <t>QISSwaps</t>
        </is>
      </c>
      <c r="AG4372" t="n">
        <v>0.003262</v>
      </c>
    </row>
    <row r="4373">
      <c r="A4373" t="inlineStr">
        <is>
          <t>QIS</t>
        </is>
      </c>
      <c r="B4373" t="inlineStr">
        <is>
          <t>USDCNH,Put,7.089175675276995,20/10/2025,11/09/2025</t>
        </is>
      </c>
      <c r="C4373" t="inlineStr">
        <is>
          <t>USDCNH,Put,7.089175675276995,20/10/2025,11/09/2025</t>
        </is>
      </c>
      <c r="G4373" s="1" t="n">
        <v>-12235.54126904442</v>
      </c>
      <c r="H4373" s="1" t="n">
        <v>0.0012100235147583</v>
      </c>
      <c r="K4373" s="4" t="n">
        <v>93662513.40000001</v>
      </c>
      <c r="L4373" s="5" t="n">
        <v>4875001</v>
      </c>
      <c r="M4373" s="6" t="n">
        <v>19.212819</v>
      </c>
      <c r="AB4373" s="8" t="inlineStr">
        <is>
          <t>QISSwaps</t>
        </is>
      </c>
      <c r="AG4373" t="n">
        <v>0.003262</v>
      </c>
    </row>
    <row r="4374">
      <c r="A4374" t="inlineStr">
        <is>
          <t>QIS</t>
        </is>
      </c>
      <c r="B4374" t="inlineStr">
        <is>
          <t>USDCNH,Put,7.089509357535804,10/10/2025,04/09/2025</t>
        </is>
      </c>
      <c r="C4374" t="inlineStr">
        <is>
          <t>USDCNH,Put,7.089509357535804,10/10/2025,04/09/2025</t>
        </is>
      </c>
      <c r="G4374" s="1" t="n">
        <v>-12437.89457474159</v>
      </c>
      <c r="H4374" s="1" t="n">
        <v>0.0006836764066707</v>
      </c>
      <c r="K4374" s="4" t="n">
        <v>93662513.40000001</v>
      </c>
      <c r="L4374" s="5" t="n">
        <v>4875001</v>
      </c>
      <c r="M4374" s="6" t="n">
        <v>19.212819</v>
      </c>
      <c r="AB4374" s="8" t="inlineStr">
        <is>
          <t>QISSwaps</t>
        </is>
      </c>
      <c r="AG4374" t="n">
        <v>0.003262</v>
      </c>
    </row>
    <row r="4375">
      <c r="A4375" t="inlineStr">
        <is>
          <t>QIS</t>
        </is>
      </c>
      <c r="B4375" t="inlineStr">
        <is>
          <t>USDCNH,Put,7.090442960370204,03/11/2025,24/09/2025</t>
        </is>
      </c>
      <c r="C4375" t="inlineStr">
        <is>
          <t>USDCNH,Put,7.090442960370204,03/11/2025,24/09/2025</t>
        </is>
      </c>
      <c r="G4375" s="1" t="n">
        <v>-11005.60427125174</v>
      </c>
      <c r="H4375" s="1" t="n">
        <v>0.0021816025300071</v>
      </c>
      <c r="K4375" s="4" t="n">
        <v>93662513.40000001</v>
      </c>
      <c r="L4375" s="5" t="n">
        <v>4875001</v>
      </c>
      <c r="M4375" s="6" t="n">
        <v>19.212819</v>
      </c>
      <c r="AB4375" s="8" t="inlineStr">
        <is>
          <t>QISSwaps</t>
        </is>
      </c>
      <c r="AG4375" t="n">
        <v>0.003262</v>
      </c>
    </row>
    <row r="4376">
      <c r="A4376" t="inlineStr">
        <is>
          <t>QIS</t>
        </is>
      </c>
      <c r="B4376" t="inlineStr">
        <is>
          <t>USDCNH,Put,7.091201538845708,15/10/2025,08/09/2025</t>
        </is>
      </c>
      <c r="C4376" t="inlineStr">
        <is>
          <t>USDCNH,Put,7.091201538845708,15/10/2025,08/09/2025</t>
        </is>
      </c>
      <c r="G4376" s="1" t="n">
        <v>-12148.29014043451</v>
      </c>
      <c r="H4376" s="1" t="n">
        <v>0.0009753826406571</v>
      </c>
      <c r="K4376" s="4" t="n">
        <v>93662513.40000001</v>
      </c>
      <c r="L4376" s="5" t="n">
        <v>4875001</v>
      </c>
      <c r="M4376" s="6" t="n">
        <v>19.212819</v>
      </c>
      <c r="AB4376" s="8" t="inlineStr">
        <is>
          <t>QISSwaps</t>
        </is>
      </c>
      <c r="AG4376" t="n">
        <v>0.003262</v>
      </c>
    </row>
    <row r="4377">
      <c r="A4377" t="inlineStr">
        <is>
          <t>QIS</t>
        </is>
      </c>
      <c r="B4377" t="inlineStr">
        <is>
          <t>USDCNH,Put,7.09141460509885,14/10/2025,05/09/2025</t>
        </is>
      </c>
      <c r="C4377" t="inlineStr">
        <is>
          <t>USDCNH,Put,7.09141460509885,14/10/2025,05/09/2025</t>
        </is>
      </c>
      <c r="G4377" s="1" t="n">
        <v>-12687.88938659583</v>
      </c>
      <c r="H4377" s="1" t="n">
        <v>0.0008964196646376</v>
      </c>
      <c r="K4377" s="4" t="n">
        <v>93662513.40000001</v>
      </c>
      <c r="L4377" s="5" t="n">
        <v>4875001</v>
      </c>
      <c r="M4377" s="6" t="n">
        <v>19.212819</v>
      </c>
      <c r="AB4377" s="8" t="inlineStr">
        <is>
          <t>QISSwaps</t>
        </is>
      </c>
      <c r="AG4377" t="n">
        <v>0.003262</v>
      </c>
    </row>
    <row r="4378">
      <c r="A4378" t="inlineStr">
        <is>
          <t>QIS</t>
        </is>
      </c>
      <c r="B4378" t="inlineStr">
        <is>
          <t>USDCNH,Put,7.092310775237107,04/11/2025,25/09/2025</t>
        </is>
      </c>
      <c r="C4378" t="inlineStr">
        <is>
          <t>USDCNH,Put,7.092310775237107,04/11/2025,25/09/2025</t>
        </is>
      </c>
      <c r="G4378" s="1" t="n">
        <v>-10971.87522939505</v>
      </c>
      <c r="H4378" s="1" t="n">
        <v>0.0023524720766163</v>
      </c>
      <c r="K4378" s="4" t="n">
        <v>93662513.40000001</v>
      </c>
      <c r="L4378" s="5" t="n">
        <v>4875001</v>
      </c>
      <c r="M4378" s="6" t="n">
        <v>19.212819</v>
      </c>
      <c r="AB4378" s="8" t="inlineStr">
        <is>
          <t>QISSwaps</t>
        </is>
      </c>
      <c r="AG4378" t="n">
        <v>0.003262</v>
      </c>
    </row>
    <row r="4379">
      <c r="A4379" t="inlineStr">
        <is>
          <t>QIS</t>
        </is>
      </c>
      <c r="B4379" t="inlineStr">
        <is>
          <t>USDCNH,Put,7.093651748456824,09/10/2025,03/09/2025</t>
        </is>
      </c>
      <c r="C4379" t="inlineStr">
        <is>
          <t>USDCNH,Put,7.093651748456824,09/10/2025,03/09/2025</t>
        </is>
      </c>
      <c r="G4379" s="1" t="n">
        <v>-12286.55001095424</v>
      </c>
      <c r="H4379" s="1" t="n">
        <v>0.0007142792970993</v>
      </c>
      <c r="K4379" s="4" t="n">
        <v>93662513.40000001</v>
      </c>
      <c r="L4379" s="5" t="n">
        <v>4875001</v>
      </c>
      <c r="M4379" s="6" t="n">
        <v>19.212819</v>
      </c>
      <c r="AB4379" s="8" t="inlineStr">
        <is>
          <t>QISSwaps</t>
        </is>
      </c>
      <c r="AG4379" t="n">
        <v>0.003262</v>
      </c>
    </row>
    <row r="4380">
      <c r="A4380" t="inlineStr">
        <is>
          <t>QIS</t>
        </is>
      </c>
      <c r="B4380" t="inlineStr">
        <is>
          <t>USDCNH,Put,7.09378137803185,22/10/2025,15/09/2025</t>
        </is>
      </c>
      <c r="C4380" t="inlineStr">
        <is>
          <t>USDCNH,Put,7.09378137803185,22/10/2025,15/09/2025</t>
        </is>
      </c>
      <c r="G4380" s="1" t="n">
        <v>-11393.08091694372</v>
      </c>
      <c r="H4380" s="1" t="n">
        <v>0.0015369503852968</v>
      </c>
      <c r="K4380" s="4" t="n">
        <v>93662513.40000001</v>
      </c>
      <c r="L4380" s="5" t="n">
        <v>4875001</v>
      </c>
      <c r="M4380" s="6" t="n">
        <v>19.212819</v>
      </c>
      <c r="AB4380" s="8" t="inlineStr">
        <is>
          <t>QISSwaps</t>
        </is>
      </c>
      <c r="AG4380" t="n">
        <v>0.003262</v>
      </c>
    </row>
    <row r="4381">
      <c r="A4381" t="inlineStr">
        <is>
          <t>QIS</t>
        </is>
      </c>
      <c r="B4381" t="inlineStr">
        <is>
          <t>USDCNH,Put,7.0949058034759975,30/09/2025,02/09/2025</t>
        </is>
      </c>
      <c r="C4381" t="inlineStr">
        <is>
          <t>USDCNH,Put,7.0949058034759975,30/09/2025,02/09/2025</t>
        </is>
      </c>
      <c r="G4381" s="1" t="n">
        <v>-10329.11656065466</v>
      </c>
      <c r="H4381" s="1" t="n">
        <v>6.415747370581385e-05</v>
      </c>
      <c r="K4381" s="4" t="n">
        <v>93662513.40000001</v>
      </c>
      <c r="L4381" s="5" t="n">
        <v>4875001</v>
      </c>
      <c r="M4381" s="6" t="n">
        <v>19.212819</v>
      </c>
      <c r="AB4381" s="8" t="inlineStr">
        <is>
          <t>QISSwaps</t>
        </is>
      </c>
      <c r="AG4381" t="n">
        <v>0.003262</v>
      </c>
    </row>
    <row r="4382">
      <c r="A4382" t="inlineStr">
        <is>
          <t>QIS</t>
        </is>
      </c>
      <c r="B4382" t="inlineStr">
        <is>
          <t>USDCNH,Put,7.096532110966296,05/11/2025,26/09/2025</t>
        </is>
      </c>
      <c r="C4382" t="inlineStr">
        <is>
          <t>USDCNH,Put,7.096532110966296,05/11/2025,26/09/2025</t>
        </is>
      </c>
      <c r="G4382" s="1" t="n">
        <v>-10422.18611403399</v>
      </c>
      <c r="H4382" s="1" t="n">
        <v>0.0026505840057436</v>
      </c>
      <c r="K4382" s="4" t="n">
        <v>93662513.40000001</v>
      </c>
      <c r="L4382" s="5" t="n">
        <v>4875001</v>
      </c>
      <c r="M4382" s="6" t="n">
        <v>19.212819</v>
      </c>
      <c r="AB4382" s="8" t="inlineStr">
        <is>
          <t>QISSwaps</t>
        </is>
      </c>
      <c r="AG4382" t="n">
        <v>0.003262</v>
      </c>
    </row>
    <row r="4383">
      <c r="A4383" t="inlineStr">
        <is>
          <t>QIS</t>
        </is>
      </c>
      <c r="B4383" t="inlineStr">
        <is>
          <t>USDCNH,Put,7.097032240767105,06/11/2025,29/09/2025</t>
        </is>
      </c>
      <c r="C4383" t="inlineStr">
        <is>
          <t>USDCNH,Put,7.097032240767105,06/11/2025,29/09/2025</t>
        </is>
      </c>
      <c r="G4383" s="1" t="n">
        <v>-10490.27793623785</v>
      </c>
      <c r="H4383" s="1" t="n">
        <v>0.0028297709500385</v>
      </c>
      <c r="K4383" s="4" t="n">
        <v>93662513.40000001</v>
      </c>
      <c r="L4383" s="5" t="n">
        <v>4875001</v>
      </c>
      <c r="M4383" s="6" t="n">
        <v>19.212819</v>
      </c>
      <c r="AB4383" s="8" t="inlineStr">
        <is>
          <t>QISSwaps</t>
        </is>
      </c>
      <c r="AG4383" t="n">
        <v>0.003262</v>
      </c>
    </row>
    <row r="4384">
      <c r="A4384" t="inlineStr">
        <is>
          <t>QIS</t>
        </is>
      </c>
      <c r="B4384" t="inlineStr">
        <is>
          <t>USDCNH,Put,7.098242832350325,29/09/2025,29/08/2025</t>
        </is>
      </c>
      <c r="C4384" t="inlineStr">
        <is>
          <t>USDCNH,Put,7.098242832350325,29/09/2025,29/08/2025</t>
        </is>
      </c>
      <c r="G4384" s="1" t="n">
        <v>-10954.83605409239</v>
      </c>
      <c r="K4384" s="4" t="n">
        <v>93662513.40000001</v>
      </c>
      <c r="L4384" s="5" t="n">
        <v>4875001</v>
      </c>
      <c r="M4384" s="6" t="n">
        <v>19.212819</v>
      </c>
      <c r="AB4384" s="8" t="inlineStr">
        <is>
          <t>QISSwaps</t>
        </is>
      </c>
      <c r="AG4384" t="n">
        <v>0.003262</v>
      </c>
    </row>
    <row r="4385">
      <c r="A4385" t="inlineStr">
        <is>
          <t>QIS</t>
        </is>
      </c>
      <c r="B4385" t="inlineStr">
        <is>
          <t>USDCNH,Put,7.09999704674506,10/10/2025,04/09/2025</t>
        </is>
      </c>
      <c r="C4385" t="inlineStr">
        <is>
          <t>USDCNH,Put,7.09999704674506,10/10/2025,04/09/2025</t>
        </is>
      </c>
      <c r="G4385" s="1" t="n">
        <v>-12401.17669182773</v>
      </c>
      <c r="H4385" s="1" t="n">
        <v>0.0009557220222809</v>
      </c>
      <c r="K4385" s="4" t="n">
        <v>93662513.40000001</v>
      </c>
      <c r="L4385" s="5" t="n">
        <v>4875001</v>
      </c>
      <c r="M4385" s="6" t="n">
        <v>19.212819</v>
      </c>
      <c r="AB4385" s="8" t="inlineStr">
        <is>
          <t>QISSwaps</t>
        </is>
      </c>
      <c r="AG4385" t="n">
        <v>0.003262</v>
      </c>
    </row>
    <row r="4386">
      <c r="A4386" t="inlineStr">
        <is>
          <t>QIS</t>
        </is>
      </c>
      <c r="B4386" t="inlineStr">
        <is>
          <t>USDCNH,Put,7.1014691744324825,15/10/2025,08/09/2025</t>
        </is>
      </c>
      <c r="C4386" t="inlineStr">
        <is>
          <t>USDCNH,Put,7.1014691744324825,15/10/2025,08/09/2025</t>
        </is>
      </c>
      <c r="G4386" s="1" t="n">
        <v>-12113.18640631218</v>
      </c>
      <c r="H4386" s="1" t="n">
        <v>0.0013077624853351</v>
      </c>
      <c r="K4386" s="4" t="n">
        <v>93662513.40000001</v>
      </c>
      <c r="L4386" s="5" t="n">
        <v>4875001</v>
      </c>
      <c r="M4386" s="6" t="n">
        <v>19.212819</v>
      </c>
      <c r="AB4386" s="8" t="inlineStr">
        <is>
          <t>QISSwaps</t>
        </is>
      </c>
      <c r="AG4386" t="n">
        <v>0.003262</v>
      </c>
    </row>
    <row r="4387">
      <c r="A4387" t="inlineStr">
        <is>
          <t>QIS</t>
        </is>
      </c>
      <c r="B4387" t="inlineStr">
        <is>
          <t>USDCNH,Put,7.101567007353382,04/11/2025,25/09/2025</t>
        </is>
      </c>
      <c r="C4387" t="inlineStr">
        <is>
          <t>USDCNH,Put,7.101567007353382,04/11/2025,25/09/2025</t>
        </is>
      </c>
      <c r="G4387" s="1" t="n">
        <v>-10943.29223132737</v>
      </c>
      <c r="H4387" s="1" t="n">
        <v>0.0028397928707213</v>
      </c>
      <c r="K4387" s="4" t="n">
        <v>93662513.40000001</v>
      </c>
      <c r="L4387" s="5" t="n">
        <v>4875001</v>
      </c>
      <c r="M4387" s="6" t="n">
        <v>19.212819</v>
      </c>
      <c r="AB4387" s="8" t="inlineStr">
        <is>
          <t>QISSwaps</t>
        </is>
      </c>
      <c r="AG4387" t="n">
        <v>0.003262</v>
      </c>
    </row>
    <row r="4388">
      <c r="A4388" t="inlineStr">
        <is>
          <t>QIS</t>
        </is>
      </c>
      <c r="B4388" t="inlineStr">
        <is>
          <t>USDCNH,Put,7.10212640663563,14/10/2025,05/09/2025</t>
        </is>
      </c>
      <c r="C4388" t="inlineStr">
        <is>
          <t>USDCNH,Put,7.10212640663563,14/10/2025,05/09/2025</t>
        </is>
      </c>
      <c r="G4388" s="1" t="n">
        <v>-12649.64516174697</v>
      </c>
      <c r="H4388" s="1" t="n">
        <v>0.0012291975379382</v>
      </c>
      <c r="K4388" s="4" t="n">
        <v>93662513.40000001</v>
      </c>
      <c r="L4388" s="5" t="n">
        <v>4875001</v>
      </c>
      <c r="M4388" s="6" t="n">
        <v>19.212819</v>
      </c>
      <c r="AB4388" s="8" t="inlineStr">
        <is>
          <t>QISSwaps</t>
        </is>
      </c>
      <c r="AG4388" t="n">
        <v>0.003262</v>
      </c>
    </row>
    <row r="4389">
      <c r="A4389" t="inlineStr">
        <is>
          <t>QIS</t>
        </is>
      </c>
      <c r="B4389" t="inlineStr">
        <is>
          <t>USDCNH,Put,7.103654676902712,30/09/2025,02/09/2025</t>
        </is>
      </c>
      <c r="C4389" t="inlineStr">
        <is>
          <t>USDCNH,Put,7.103654676902712,30/09/2025,02/09/2025</t>
        </is>
      </c>
      <c r="G4389" s="1" t="n">
        <v>-10303.68951254162</v>
      </c>
      <c r="H4389" s="1" t="n">
        <v>0.0001420629780658</v>
      </c>
      <c r="K4389" s="4" t="n">
        <v>93662513.40000001</v>
      </c>
      <c r="L4389" s="5" t="n">
        <v>4875001</v>
      </c>
      <c r="M4389" s="6" t="n">
        <v>19.212819</v>
      </c>
      <c r="AB4389" s="8" t="inlineStr">
        <is>
          <t>QISSwaps</t>
        </is>
      </c>
      <c r="AG4389" t="n">
        <v>0.003262</v>
      </c>
    </row>
    <row r="4390">
      <c r="A4390" t="inlineStr">
        <is>
          <t>QIS</t>
        </is>
      </c>
      <c r="B4390" t="inlineStr">
        <is>
          <t>USDCNH,Put,7.10403245740357,09/10/2025,03/09/2025</t>
        </is>
      </c>
      <c r="C4390" t="inlineStr">
        <is>
          <t>USDCNH,Put,7.10403245740357,09/10/2025,03/09/2025</t>
        </is>
      </c>
      <c r="G4390" s="1" t="n">
        <v>-12250.66900541679</v>
      </c>
      <c r="H4390" s="1" t="n">
        <v>0.0010153549058361</v>
      </c>
      <c r="K4390" s="4" t="n">
        <v>93662513.40000001</v>
      </c>
      <c r="L4390" s="5" t="n">
        <v>4875001</v>
      </c>
      <c r="M4390" s="6" t="n">
        <v>19.212819</v>
      </c>
      <c r="AB4390" s="8" t="inlineStr">
        <is>
          <t>QISSwaps</t>
        </is>
      </c>
      <c r="AG4390" t="n">
        <v>0.003262</v>
      </c>
    </row>
    <row r="4391">
      <c r="A4391" t="inlineStr">
        <is>
          <t>QIS</t>
        </is>
      </c>
      <c r="B4391" t="inlineStr">
        <is>
          <t>USDCNH,Put,7.105324969251286,05/11/2025,26/09/2025</t>
        </is>
      </c>
      <c r="C4391" t="inlineStr">
        <is>
          <t>USDCNH,Put,7.105324969251286,05/11/2025,26/09/2025</t>
        </is>
      </c>
      <c r="G4391" s="1" t="n">
        <v>-10396.40710940065</v>
      </c>
      <c r="H4391" s="1" t="n">
        <v>0.0031576062923902</v>
      </c>
      <c r="K4391" s="4" t="n">
        <v>93662513.40000001</v>
      </c>
      <c r="L4391" s="5" t="n">
        <v>4875001</v>
      </c>
      <c r="M4391" s="6" t="n">
        <v>19.212819</v>
      </c>
      <c r="AB4391" s="8" t="inlineStr">
        <is>
          <t>QISSwaps</t>
        </is>
      </c>
      <c r="AG4391" t="n">
        <v>0.003262</v>
      </c>
    </row>
    <row r="4392">
      <c r="A4392" t="inlineStr">
        <is>
          <t>QIS</t>
        </is>
      </c>
      <c r="B4392" t="inlineStr">
        <is>
          <t>USDCNH,Put,7.110484735954317,10/10/2025,04/09/2025</t>
        </is>
      </c>
      <c r="C4392" t="inlineStr">
        <is>
          <t>USDCNH,Put,7.110484735954317,10/10/2025,04/09/2025</t>
        </is>
      </c>
      <c r="G4392" s="1" t="n">
        <v>-12364.6211614238</v>
      </c>
      <c r="H4392" s="1" t="n">
        <v>0.001356478877909</v>
      </c>
      <c r="K4392" s="4" t="n">
        <v>93662513.40000001</v>
      </c>
      <c r="L4392" s="5" t="n">
        <v>4875001</v>
      </c>
      <c r="M4392" s="6" t="n">
        <v>19.212819</v>
      </c>
      <c r="AB4392" s="8" t="inlineStr">
        <is>
          <t>QISSwaps</t>
        </is>
      </c>
      <c r="AG4392" t="n">
        <v>0.003262</v>
      </c>
    </row>
    <row r="4393">
      <c r="A4393" t="inlineStr">
        <is>
          <t>QIS</t>
        </is>
      </c>
      <c r="B4393" t="inlineStr">
        <is>
          <t>USDCNH,Put,7.112403550329427,30/09/2025,02/09/2025</t>
        </is>
      </c>
      <c r="C4393" t="inlineStr">
        <is>
          <t>USDCNH,Put,7.112403550329427,30/09/2025,02/09/2025</t>
        </is>
      </c>
      <c r="G4393" s="1" t="n">
        <v>-10278.35623913128</v>
      </c>
      <c r="H4393" s="1" t="n">
        <v>0.0003058539849737</v>
      </c>
      <c r="K4393" s="4" t="n">
        <v>93662513.40000001</v>
      </c>
      <c r="L4393" s="5" t="n">
        <v>4875001</v>
      </c>
      <c r="M4393" s="6" t="n">
        <v>19.212819</v>
      </c>
      <c r="AB4393" s="8" t="inlineStr">
        <is>
          <t>QISSwaps</t>
        </is>
      </c>
      <c r="AG4393" t="n">
        <v>0.003262</v>
      </c>
    </row>
    <row r="4394">
      <c r="A4394" t="inlineStr">
        <is>
          <t>QIS</t>
        </is>
      </c>
      <c r="B4394" t="inlineStr">
        <is>
          <t>USDCNH,Put,7.114117827536275,05/11/2025,26/09/2025</t>
        </is>
      </c>
      <c r="C4394" t="inlineStr">
        <is>
          <t>USDCNH,Put,7.114117827536275,05/11/2025,26/09/2025</t>
        </is>
      </c>
      <c r="G4394" s="1" t="n">
        <v>-10370.72363215299</v>
      </c>
      <c r="H4394" s="1" t="n">
        <v>0.0037587309238271</v>
      </c>
      <c r="K4394" s="4" t="n">
        <v>93662513.40000001</v>
      </c>
      <c r="L4394" s="5" t="n">
        <v>4875001</v>
      </c>
      <c r="M4394" s="6" t="n">
        <v>19.212819</v>
      </c>
      <c r="AB4394" s="8" t="inlineStr">
        <is>
          <t>QISSwaps</t>
        </is>
      </c>
      <c r="AG4394" t="n">
        <v>0.003262</v>
      </c>
    </row>
    <row r="4395">
      <c r="A4395" t="inlineStr">
        <is>
          <t>QIS</t>
        </is>
      </c>
      <c r="B4395" t="inlineStr">
        <is>
          <t>USDCNH,Put,7.114413166350316,09/10/2025,03/09/2025</t>
        </is>
      </c>
      <c r="C4395" t="inlineStr">
        <is>
          <t>USDCNH,Put,7.114413166350316,09/10/2025,03/09/2025</t>
        </is>
      </c>
      <c r="G4395" s="1" t="n">
        <v>-12214.9449482303</v>
      </c>
      <c r="H4395" s="1" t="n">
        <v>0.0014664279033703</v>
      </c>
      <c r="K4395" s="4" t="n">
        <v>93662513.40000001</v>
      </c>
      <c r="L4395" s="5" t="n">
        <v>4875001</v>
      </c>
      <c r="M4395" s="6" t="n">
        <v>19.212819</v>
      </c>
      <c r="AB4395" s="8" t="inlineStr">
        <is>
          <t>QISSwaps</t>
        </is>
      </c>
      <c r="AG4395" t="n">
        <v>0.003262</v>
      </c>
    </row>
    <row r="4396">
      <c r="A4396" t="inlineStr">
        <is>
          <t>QIS</t>
        </is>
      </c>
      <c r="B4396" t="inlineStr">
        <is>
          <t>USDINR,Call,87.75914765251144,29/09/2025,28/08/2025</t>
        </is>
      </c>
      <c r="C4396" t="inlineStr">
        <is>
          <t>USDINR,Call,87.75914765251144,29/09/2025,28/08/2025</t>
        </is>
      </c>
      <c r="G4396" s="1" t="n">
        <v>-3463.987450367022</v>
      </c>
      <c r="K4396" s="4" t="n">
        <v>93662513.40000001</v>
      </c>
      <c r="L4396" s="5" t="n">
        <v>4875001</v>
      </c>
      <c r="M4396" s="6" t="n">
        <v>19.212819</v>
      </c>
      <c r="AB4396" s="8" t="inlineStr">
        <is>
          <t>QISSwaps</t>
        </is>
      </c>
      <c r="AG4396" t="n">
        <v>0.003262</v>
      </c>
    </row>
    <row r="4397">
      <c r="A4397" t="inlineStr">
        <is>
          <t>QIS</t>
        </is>
      </c>
      <c r="B4397" t="inlineStr">
        <is>
          <t>USDINR,Call,87.91036634565741,17/10/2025,17/09/2025</t>
        </is>
      </c>
      <c r="C4397" t="inlineStr">
        <is>
          <t>USDINR,Call,87.91036634565741,17/10/2025,17/09/2025</t>
        </is>
      </c>
      <c r="G4397" s="1" t="n">
        <v>-2811.039652549245</v>
      </c>
      <c r="H4397" s="1" t="n">
        <v>0.0113131740550108</v>
      </c>
      <c r="K4397" s="4" t="n">
        <v>93662513.40000001</v>
      </c>
      <c r="L4397" s="5" t="n">
        <v>4875001</v>
      </c>
      <c r="M4397" s="6" t="n">
        <v>19.212819</v>
      </c>
      <c r="AB4397" s="8" t="inlineStr">
        <is>
          <t>QISSwaps</t>
        </is>
      </c>
      <c r="AG4397" t="n">
        <v>0.003262</v>
      </c>
    </row>
    <row r="4398">
      <c r="A4398" t="inlineStr">
        <is>
          <t>QIS</t>
        </is>
      </c>
      <c r="B4398" t="inlineStr">
        <is>
          <t>USDINR,Call,87.93171801679748,29/09/2025,28/08/2025</t>
        </is>
      </c>
      <c r="C4398" t="inlineStr">
        <is>
          <t>USDINR,Call,87.93171801679748,29/09/2025,28/08/2025</t>
        </is>
      </c>
      <c r="G4398" s="1" t="n">
        <v>-3450.404297401436</v>
      </c>
      <c r="K4398" s="4" t="n">
        <v>93662513.40000001</v>
      </c>
      <c r="L4398" s="5" t="n">
        <v>4875001</v>
      </c>
      <c r="M4398" s="6" t="n">
        <v>19.212819</v>
      </c>
      <c r="AB4398" s="8" t="inlineStr">
        <is>
          <t>QISSwaps</t>
        </is>
      </c>
      <c r="AG4398" t="n">
        <v>0.003262</v>
      </c>
    </row>
    <row r="4399">
      <c r="A4399" t="inlineStr">
        <is>
          <t>QIS</t>
        </is>
      </c>
      <c r="B4399" t="inlineStr">
        <is>
          <t>USDINR,Call,87.96848755915013,30/09/2025,29/08/2025</t>
        </is>
      </c>
      <c r="C4399" t="inlineStr">
        <is>
          <t>USDINR,Call,87.96848755915013,30/09/2025,29/08/2025</t>
        </is>
      </c>
      <c r="G4399" s="1" t="n">
        <v>-3486.043382756295</v>
      </c>
      <c r="H4399" s="1" t="n">
        <v>0.008862113002853601</v>
      </c>
      <c r="K4399" s="4" t="n">
        <v>93662513.40000001</v>
      </c>
      <c r="L4399" s="5" t="n">
        <v>4875001</v>
      </c>
      <c r="M4399" s="6" t="n">
        <v>19.212819</v>
      </c>
      <c r="AB4399" s="8" t="inlineStr">
        <is>
          <t>QISSwaps</t>
        </is>
      </c>
      <c r="AG4399" t="n">
        <v>0.003262</v>
      </c>
    </row>
    <row r="4400">
      <c r="A4400" t="inlineStr">
        <is>
          <t>QIS</t>
        </is>
      </c>
      <c r="B4400" t="inlineStr">
        <is>
          <t>USDINR,Call,88.04912807269962,17/10/2025,17/09/2025</t>
        </is>
      </c>
      <c r="C4400" t="inlineStr">
        <is>
          <t>USDINR,Call,88.04912807269962,17/10/2025,17/09/2025</t>
        </is>
      </c>
      <c r="G4400" s="1" t="n">
        <v>-2802.186473359413</v>
      </c>
      <c r="H4400" s="1" t="n">
        <v>0.009916210752633501</v>
      </c>
      <c r="K4400" s="4" t="n">
        <v>93662513.40000001</v>
      </c>
      <c r="L4400" s="5" t="n">
        <v>4875001</v>
      </c>
      <c r="M4400" s="6" t="n">
        <v>19.212819</v>
      </c>
      <c r="AB4400" s="8" t="inlineStr">
        <is>
          <t>QISSwaps</t>
        </is>
      </c>
      <c r="AG4400" t="n">
        <v>0.003262</v>
      </c>
    </row>
    <row r="4401">
      <c r="A4401" t="inlineStr">
        <is>
          <t>QIS</t>
        </is>
      </c>
      <c r="B4401" t="inlineStr">
        <is>
          <t>USDINR,Call,88.10428838108349,29/09/2025,28/08/2025</t>
        </is>
      </c>
      <c r="C4401" t="inlineStr">
        <is>
          <t>USDINR,Call,88.10428838108349,29/09/2025,28/08/2025</t>
        </is>
      </c>
      <c r="G4401" s="1" t="n">
        <v>-3436.900882435968</v>
      </c>
      <c r="K4401" s="4" t="n">
        <v>93662513.40000001</v>
      </c>
      <c r="L4401" s="5" t="n">
        <v>4875001</v>
      </c>
      <c r="M4401" s="6" t="n">
        <v>19.212819</v>
      </c>
      <c r="AB4401" s="8" t="inlineStr">
        <is>
          <t>QISSwaps</t>
        </is>
      </c>
      <c r="AG4401" t="n">
        <v>0.003262</v>
      </c>
    </row>
    <row r="4402">
      <c r="A4402" t="inlineStr">
        <is>
          <t>QIS</t>
        </is>
      </c>
      <c r="B4402" t="inlineStr">
        <is>
          <t>USDINR,Call,88.14305427900435,30/09/2025,29/08/2025</t>
        </is>
      </c>
      <c r="C4402" t="inlineStr">
        <is>
          <t>USDINR,Call,88.14305427900435,30/09/2025,29/08/2025</t>
        </is>
      </c>
      <c r="G4402" s="1" t="n">
        <v>-3472.24888580325</v>
      </c>
      <c r="H4402" s="1" t="n">
        <v>0.0069024152480245</v>
      </c>
      <c r="K4402" s="4" t="n">
        <v>93662513.40000001</v>
      </c>
      <c r="L4402" s="5" t="n">
        <v>4875001</v>
      </c>
      <c r="M4402" s="6" t="n">
        <v>19.212819</v>
      </c>
      <c r="AB4402" s="8" t="inlineStr">
        <is>
          <t>QISSwaps</t>
        </is>
      </c>
      <c r="AG4402" t="n">
        <v>0.003262</v>
      </c>
    </row>
    <row r="4403">
      <c r="A4403" t="inlineStr">
        <is>
          <t>QIS</t>
        </is>
      </c>
      <c r="B4403" t="inlineStr">
        <is>
          <t>USDINR,Call,88.18788979974182,17/10/2025,17/09/2025</t>
        </is>
      </c>
      <c r="C4403" t="inlineStr">
        <is>
          <t>USDINR,Call,88.18788979974182,17/10/2025,17/09/2025</t>
        </is>
      </c>
      <c r="G4403" s="1" t="n">
        <v>-2793.375052137297</v>
      </c>
      <c r="H4403" s="1" t="n">
        <v>0.008572982842356001</v>
      </c>
      <c r="K4403" s="4" t="n">
        <v>93662513.40000001</v>
      </c>
      <c r="L4403" s="5" t="n">
        <v>4875001</v>
      </c>
      <c r="M4403" s="6" t="n">
        <v>19.212819</v>
      </c>
      <c r="AB4403" s="8" t="inlineStr">
        <is>
          <t>QISSwaps</t>
        </is>
      </c>
      <c r="AG4403" t="n">
        <v>0.003262</v>
      </c>
    </row>
    <row r="4404">
      <c r="A4404" t="inlineStr">
        <is>
          <t>QIS</t>
        </is>
      </c>
      <c r="B4404" t="inlineStr">
        <is>
          <t>USDINR,Call,88.19842628175634,08/10/2025,09/09/2025</t>
        </is>
      </c>
      <c r="C4404" t="inlineStr">
        <is>
          <t>USDINR,Call,88.19842628175634,08/10/2025,09/09/2025</t>
        </is>
      </c>
      <c r="G4404" s="1" t="n">
        <v>-3154.371421022815</v>
      </c>
      <c r="H4404" s="1" t="n">
        <v>0.0073022517609195</v>
      </c>
      <c r="K4404" s="4" t="n">
        <v>93662513.40000001</v>
      </c>
      <c r="L4404" s="5" t="n">
        <v>4875001</v>
      </c>
      <c r="M4404" s="6" t="n">
        <v>19.212819</v>
      </c>
      <c r="AB4404" s="8" t="inlineStr">
        <is>
          <t>QISSwaps</t>
        </is>
      </c>
      <c r="AG4404" t="n">
        <v>0.003262</v>
      </c>
    </row>
    <row r="4405">
      <c r="A4405" t="inlineStr">
        <is>
          <t>QIS</t>
        </is>
      </c>
      <c r="B4405" t="inlineStr">
        <is>
          <t>USDINR,Call,88.20472889005256,16/10/2025,16/09/2025</t>
        </is>
      </c>
      <c r="C4405" t="inlineStr">
        <is>
          <t>USDINR,Call,88.20472889005256,16/10/2025,16/09/2025</t>
        </is>
      </c>
      <c r="G4405" s="1" t="n">
        <v>-2629.546540532707</v>
      </c>
      <c r="H4405" s="1" t="n">
        <v>0.008194202998284</v>
      </c>
      <c r="K4405" s="4" t="n">
        <v>93662513.40000001</v>
      </c>
      <c r="L4405" s="5" t="n">
        <v>4875001</v>
      </c>
      <c r="M4405" s="6" t="n">
        <v>19.212819</v>
      </c>
      <c r="AB4405" s="8" t="inlineStr">
        <is>
          <t>QISSwaps</t>
        </is>
      </c>
      <c r="AG4405" t="n">
        <v>0.003262</v>
      </c>
    </row>
    <row r="4406">
      <c r="A4406" t="inlineStr">
        <is>
          <t>QIS</t>
        </is>
      </c>
      <c r="B4406" t="inlineStr">
        <is>
          <t>USDINR,Call,88.21837116079843,03/10/2025,03/09/2025</t>
        </is>
      </c>
      <c r="C4406" t="inlineStr">
        <is>
          <t>USDINR,Call,88.21837116079843,03/10/2025,03/09/2025</t>
        </is>
      </c>
      <c r="G4406" s="1" t="n">
        <v>-3468.388743586003</v>
      </c>
      <c r="H4406" s="1" t="n">
        <v>0.0066619156730737</v>
      </c>
      <c r="K4406" s="4" t="n">
        <v>93662513.40000001</v>
      </c>
      <c r="L4406" s="5" t="n">
        <v>4875001</v>
      </c>
      <c r="M4406" s="6" t="n">
        <v>19.212819</v>
      </c>
      <c r="AB4406" s="8" t="inlineStr">
        <is>
          <t>QISSwaps</t>
        </is>
      </c>
      <c r="AG4406" t="n">
        <v>0.003262</v>
      </c>
    </row>
    <row r="4407">
      <c r="A4407" t="inlineStr">
        <is>
          <t>QIS</t>
        </is>
      </c>
      <c r="B4407" t="inlineStr">
        <is>
          <t>USDINR,Call,88.22286754695259,01/10/2025,02/09/2025</t>
        </is>
      </c>
      <c r="C4407" t="inlineStr">
        <is>
          <t>USDINR,Call,88.22286754695259,01/10/2025,02/09/2025</t>
        </is>
      </c>
      <c r="G4407" s="1" t="n">
        <v>-3349.610354464268</v>
      </c>
      <c r="H4407" s="1" t="n">
        <v>0.0063424264692002</v>
      </c>
      <c r="K4407" s="4" t="n">
        <v>93662513.40000001</v>
      </c>
      <c r="L4407" s="5" t="n">
        <v>4875001</v>
      </c>
      <c r="M4407" s="6" t="n">
        <v>19.212819</v>
      </c>
      <c r="AB4407" s="8" t="inlineStr">
        <is>
          <t>QISSwaps</t>
        </is>
      </c>
      <c r="AG4407" t="n">
        <v>0.003262</v>
      </c>
    </row>
    <row r="4408">
      <c r="A4408" t="inlineStr">
        <is>
          <t>QIS</t>
        </is>
      </c>
      <c r="B4408" t="inlineStr">
        <is>
          <t>USDINR,Call,88.2751629132634,20/10/2025,18/09/2025</t>
        </is>
      </c>
      <c r="C4408" t="inlineStr">
        <is>
          <t>USDINR,Call,88.2751629132634,20/10/2025,18/09/2025</t>
        </is>
      </c>
      <c r="G4408" s="1" t="n">
        <v>-2725.262734963202</v>
      </c>
      <c r="H4408" s="1" t="n">
        <v>0.0078909079362841</v>
      </c>
      <c r="K4408" s="4" t="n">
        <v>93662513.40000001</v>
      </c>
      <c r="L4408" s="5" t="n">
        <v>4875001</v>
      </c>
      <c r="M4408" s="6" t="n">
        <v>19.212819</v>
      </c>
      <c r="AB4408" s="8" t="inlineStr">
        <is>
          <t>QISSwaps</t>
        </is>
      </c>
      <c r="AG4408" t="n">
        <v>0.003262</v>
      </c>
    </row>
    <row r="4409">
      <c r="A4409" t="inlineStr">
        <is>
          <t>QIS</t>
        </is>
      </c>
      <c r="B4409" t="inlineStr">
        <is>
          <t>USDINR,Call,88.27685874536951,29/09/2025,28/08/2025</t>
        </is>
      </c>
      <c r="C4409" t="inlineStr">
        <is>
          <t>USDINR,Call,88.27685874536951,29/09/2025,28/08/2025</t>
        </is>
      </c>
      <c r="G4409" s="1" t="n">
        <v>-3423.476582568655</v>
      </c>
      <c r="K4409" s="4" t="n">
        <v>93662513.40000001</v>
      </c>
      <c r="L4409" s="5" t="n">
        <v>4875001</v>
      </c>
      <c r="M4409" s="6" t="n">
        <v>19.212819</v>
      </c>
      <c r="AB4409" s="8" t="inlineStr">
        <is>
          <t>QISSwaps</t>
        </is>
      </c>
      <c r="AG4409" t="n">
        <v>0.003262</v>
      </c>
    </row>
    <row r="4410">
      <c r="A4410" t="inlineStr">
        <is>
          <t>QIS</t>
        </is>
      </c>
      <c r="B4410" t="inlineStr">
        <is>
          <t>USDINR,Call,88.29321037650918,06/10/2025,04/09/2025</t>
        </is>
      </c>
      <c r="C4410" t="inlineStr">
        <is>
          <t>USDINR,Call,88.29321037650918,06/10/2025,04/09/2025</t>
        </is>
      </c>
      <c r="G4410" s="1" t="n">
        <v>-3433.142169584764</v>
      </c>
      <c r="H4410" s="1" t="n">
        <v>0.0061054519018009</v>
      </c>
      <c r="K4410" s="4" t="n">
        <v>93662513.40000001</v>
      </c>
      <c r="L4410" s="5" t="n">
        <v>4875001</v>
      </c>
      <c r="M4410" s="6" t="n">
        <v>19.212819</v>
      </c>
      <c r="AB4410" s="8" t="inlineStr">
        <is>
          <t>QISSwaps</t>
        </is>
      </c>
      <c r="AG4410" t="n">
        <v>0.003262</v>
      </c>
    </row>
    <row r="4411">
      <c r="A4411" t="inlineStr">
        <is>
          <t>QIS</t>
        </is>
      </c>
      <c r="B4411" t="inlineStr">
        <is>
          <t>USDINR,Call,88.3060068308974,24/10/2025,22/09/2025</t>
        </is>
      </c>
      <c r="C4411" t="inlineStr">
        <is>
          <t>USDINR,Call,88.3060068308974,24/10/2025,22/09/2025</t>
        </is>
      </c>
      <c r="G4411" s="1" t="n">
        <v>-2789.974997541367</v>
      </c>
      <c r="H4411" s="1" t="n">
        <v>0.008108639805608201</v>
      </c>
      <c r="K4411" s="4" t="n">
        <v>93662513.40000001</v>
      </c>
      <c r="L4411" s="5" t="n">
        <v>4875001</v>
      </c>
      <c r="M4411" s="6" t="n">
        <v>19.212819</v>
      </c>
      <c r="AB4411" s="8" t="inlineStr">
        <is>
          <t>QISSwaps</t>
        </is>
      </c>
      <c r="AG4411" t="n">
        <v>0.003262</v>
      </c>
    </row>
    <row r="4412">
      <c r="A4412" t="inlineStr">
        <is>
          <t>QIS</t>
        </is>
      </c>
      <c r="B4412" t="inlineStr">
        <is>
          <t>USDINR,Call,88.31110652480008,09/10/2025,10/09/2025</t>
        </is>
      </c>
      <c r="C4412" t="inlineStr">
        <is>
          <t>USDINR,Call,88.31110652480008,09/10/2025,10/09/2025</t>
        </is>
      </c>
      <c r="G4412" s="1" t="n">
        <v>-2968.727145230234</v>
      </c>
      <c r="H4412" s="1" t="n">
        <v>0.0064939401086963</v>
      </c>
      <c r="K4412" s="4" t="n">
        <v>93662513.40000001</v>
      </c>
      <c r="L4412" s="5" t="n">
        <v>4875001</v>
      </c>
      <c r="M4412" s="6" t="n">
        <v>19.212819</v>
      </c>
      <c r="AB4412" s="8" t="inlineStr">
        <is>
          <t>QISSwaps</t>
        </is>
      </c>
      <c r="AG4412" t="n">
        <v>0.003262</v>
      </c>
    </row>
    <row r="4413">
      <c r="A4413" t="inlineStr">
        <is>
          <t>QIS</t>
        </is>
      </c>
      <c r="B4413" t="inlineStr">
        <is>
          <t>USDINR,Call,88.31762099885854,30/09/2025,29/08/2025</t>
        </is>
      </c>
      <c r="C4413" t="inlineStr">
        <is>
          <t>USDINR,Call,88.31762099885854,30/09/2025,29/08/2025</t>
        </is>
      </c>
      <c r="G4413" s="1" t="n">
        <v>-3458.5361057062</v>
      </c>
      <c r="H4413" s="1" t="n">
        <v>0.004980045585718</v>
      </c>
      <c r="K4413" s="4" t="n">
        <v>93662513.40000001</v>
      </c>
      <c r="L4413" s="5" t="n">
        <v>4875001</v>
      </c>
      <c r="M4413" s="6" t="n">
        <v>19.212819</v>
      </c>
      <c r="AB4413" s="8" t="inlineStr">
        <is>
          <t>QISSwaps</t>
        </is>
      </c>
      <c r="AG4413" t="n">
        <v>0.003262</v>
      </c>
    </row>
    <row r="4414">
      <c r="A4414" t="inlineStr">
        <is>
          <t>QIS</t>
        </is>
      </c>
      <c r="B4414" t="inlineStr">
        <is>
          <t>USDINR,Call,88.32665152678403,17/10/2025,17/09/2025</t>
        </is>
      </c>
      <c r="C4414" t="inlineStr">
        <is>
          <t>USDINR,Call,88.32665152678403,17/10/2025,17/09/2025</t>
        </is>
      </c>
      <c r="G4414" s="1" t="n">
        <v>-2784.605126680998</v>
      </c>
      <c r="H4414" s="1" t="n">
        <v>0.0072999431748868</v>
      </c>
      <c r="K4414" s="4" t="n">
        <v>93662513.40000001</v>
      </c>
      <c r="L4414" s="5" t="n">
        <v>4875001</v>
      </c>
      <c r="M4414" s="6" t="n">
        <v>19.212819</v>
      </c>
      <c r="AB4414" s="8" t="inlineStr">
        <is>
          <t>QISSwaps</t>
        </is>
      </c>
      <c r="AG4414" t="n">
        <v>0.003262</v>
      </c>
    </row>
    <row r="4415">
      <c r="A4415" t="inlineStr">
        <is>
          <t>QIS</t>
        </is>
      </c>
      <c r="B4415" t="inlineStr">
        <is>
          <t>USDINR,Call,88.33520670642292,16/10/2025,16/09/2025</t>
        </is>
      </c>
      <c r="C4415" t="inlineStr">
        <is>
          <t>USDINR,Call,88.33520670642292,16/10/2025,16/09/2025</t>
        </is>
      </c>
      <c r="G4415" s="1" t="n">
        <v>-2621.784197229368</v>
      </c>
      <c r="H4415" s="1" t="n">
        <v>0.0070011596573728</v>
      </c>
      <c r="K4415" s="4" t="n">
        <v>93662513.40000001</v>
      </c>
      <c r="L4415" s="5" t="n">
        <v>4875001</v>
      </c>
      <c r="M4415" s="6" t="n">
        <v>19.212819</v>
      </c>
      <c r="AB4415" s="8" t="inlineStr">
        <is>
          <t>QISSwaps</t>
        </is>
      </c>
      <c r="AG4415" t="n">
        <v>0.003262</v>
      </c>
    </row>
    <row r="4416">
      <c r="A4416" t="inlineStr">
        <is>
          <t>QIS</t>
        </is>
      </c>
      <c r="B4416" t="inlineStr">
        <is>
          <t>USDINR,Call,88.35588974466373,08/10/2025,09/09/2025</t>
        </is>
      </c>
      <c r="C4416" t="inlineStr">
        <is>
          <t>USDINR,Call,88.35588974466373,08/10/2025,09/09/2025</t>
        </is>
      </c>
      <c r="G4416" s="1" t="n">
        <v>-3143.13831243765</v>
      </c>
      <c r="H4416" s="1" t="n">
        <v>0.0057984715445246</v>
      </c>
      <c r="K4416" s="4" t="n">
        <v>93662513.40000001</v>
      </c>
      <c r="L4416" s="5" t="n">
        <v>4875001</v>
      </c>
      <c r="M4416" s="6" t="n">
        <v>19.212819</v>
      </c>
      <c r="AB4416" s="8" t="inlineStr">
        <is>
          <t>QISSwaps</t>
        </is>
      </c>
      <c r="AG4416" t="n">
        <v>0.003262</v>
      </c>
    </row>
    <row r="4417">
      <c r="A4417" t="inlineStr">
        <is>
          <t>QIS</t>
        </is>
      </c>
      <c r="B4417" t="inlineStr">
        <is>
          <t>USDINR,Call,88.37120127655088,10/10/2025,11/09/2025</t>
        </is>
      </c>
      <c r="C4417" t="inlineStr">
        <is>
          <t>USDINR,Call,88.37120127655088,10/10/2025,11/09/2025</t>
        </is>
      </c>
      <c r="G4417" s="1" t="n">
        <v>-2994.211359114444</v>
      </c>
      <c r="H4417" s="1" t="n">
        <v>0.0060347448994878</v>
      </c>
      <c r="K4417" s="4" t="n">
        <v>93662513.40000001</v>
      </c>
      <c r="L4417" s="5" t="n">
        <v>4875001</v>
      </c>
      <c r="M4417" s="6" t="n">
        <v>19.212819</v>
      </c>
      <c r="AB4417" s="8" t="inlineStr">
        <is>
          <t>QISSwaps</t>
        </is>
      </c>
      <c r="AG4417" t="n">
        <v>0.003262</v>
      </c>
    </row>
    <row r="4418">
      <c r="A4418" t="inlineStr">
        <is>
          <t>QIS</t>
        </is>
      </c>
      <c r="B4418" t="inlineStr">
        <is>
          <t>USDINR,Call,88.39118049691571,01/10/2025,02/09/2025</t>
        </is>
      </c>
      <c r="C4418" t="inlineStr">
        <is>
          <t>USDINR,Call,88.39118049691571,01/10/2025,02/09/2025</t>
        </is>
      </c>
      <c r="G4418" s="1" t="n">
        <v>-3336.865960190655</v>
      </c>
      <c r="H4418" s="1" t="n">
        <v>0.0045809905324777</v>
      </c>
      <c r="K4418" s="4" t="n">
        <v>93662513.40000001</v>
      </c>
      <c r="L4418" s="5" t="n">
        <v>4875001</v>
      </c>
      <c r="M4418" s="6" t="n">
        <v>19.212819</v>
      </c>
      <c r="AB4418" s="8" t="inlineStr">
        <is>
          <t>QISSwaps</t>
        </is>
      </c>
      <c r="AG4418" t="n">
        <v>0.003262</v>
      </c>
    </row>
    <row r="4419">
      <c r="A4419" t="inlineStr">
        <is>
          <t>QIS</t>
        </is>
      </c>
      <c r="B4419" t="inlineStr">
        <is>
          <t>USDINR,Call,88.39198287066807,03/10/2025,03/09/2025</t>
        </is>
      </c>
      <c r="C4419" t="inlineStr">
        <is>
          <t>USDINR,Call,88.39198287066807,03/10/2025,03/09/2025</t>
        </is>
      </c>
      <c r="G4419" s="1" t="n">
        <v>-3454.777519286864</v>
      </c>
      <c r="H4419" s="1" t="n">
        <v>0.0049488374858495</v>
      </c>
      <c r="K4419" s="4" t="n">
        <v>93662513.40000001</v>
      </c>
      <c r="L4419" s="5" t="n">
        <v>4875001</v>
      </c>
      <c r="M4419" s="6" t="n">
        <v>19.212819</v>
      </c>
      <c r="AB4419" s="8" t="inlineStr">
        <is>
          <t>QISSwaps</t>
        </is>
      </c>
      <c r="AG4419" t="n">
        <v>0.003262</v>
      </c>
    </row>
    <row r="4420">
      <c r="A4420" t="inlineStr">
        <is>
          <t>QIS</t>
        </is>
      </c>
      <c r="B4420" t="inlineStr">
        <is>
          <t>USDINR,Call,88.4115512665869,20/10/2025,18/09/2025</t>
        </is>
      </c>
      <c r="C4420" t="inlineStr">
        <is>
          <t>USDINR,Call,88.4115512665869,20/10/2025,18/09/2025</t>
        </is>
      </c>
      <c r="G4420" s="1" t="n">
        <v>-2716.860950491595</v>
      </c>
      <c r="H4420" s="1" t="n">
        <v>0.0066980242176158</v>
      </c>
      <c r="K4420" s="4" t="n">
        <v>93662513.40000001</v>
      </c>
      <c r="L4420" s="5" t="n">
        <v>4875001</v>
      </c>
      <c r="M4420" s="6" t="n">
        <v>19.212819</v>
      </c>
      <c r="AB4420" s="8" t="inlineStr">
        <is>
          <t>QISSwaps</t>
        </is>
      </c>
      <c r="AG4420" t="n">
        <v>0.003262</v>
      </c>
    </row>
    <row r="4421">
      <c r="A4421" t="inlineStr">
        <is>
          <t>QIS</t>
        </is>
      </c>
      <c r="B4421" t="inlineStr">
        <is>
          <t>USDINR,Call,88.43077350806718,15/10/2025,15/09/2025</t>
        </is>
      </c>
      <c r="C4421" t="inlineStr">
        <is>
          <t>USDINR,Call,88.43077350806718,15/10/2025,15/09/2025</t>
        </is>
      </c>
      <c r="G4421" s="1" t="n">
        <v>-2893.791608488674</v>
      </c>
      <c r="H4421" s="1" t="n">
        <v>0.0059502951379421</v>
      </c>
      <c r="K4421" s="4" t="n">
        <v>93662513.40000001</v>
      </c>
      <c r="L4421" s="5" t="n">
        <v>4875001</v>
      </c>
      <c r="M4421" s="6" t="n">
        <v>19.212819</v>
      </c>
      <c r="AB4421" s="8" t="inlineStr">
        <is>
          <t>QISSwaps</t>
        </is>
      </c>
      <c r="AG4421" t="n">
        <v>0.003262</v>
      </c>
    </row>
    <row r="4422">
      <c r="A4422" t="inlineStr">
        <is>
          <t>QIS</t>
        </is>
      </c>
      <c r="B4422" t="inlineStr">
        <is>
          <t>USDINR,Call,88.44501986202908,24/10/2025,22/09/2025</t>
        </is>
      </c>
      <c r="C4422" t="inlineStr">
        <is>
          <t>USDINR,Call,88.44501986202908,24/10/2025,22/09/2025</t>
        </is>
      </c>
      <c r="G4422" s="1" t="n">
        <v>-2781.211630497971</v>
      </c>
      <c r="H4422" s="1" t="n">
        <v>0.0069379549931931</v>
      </c>
      <c r="K4422" s="4" t="n">
        <v>93662513.40000001</v>
      </c>
      <c r="L4422" s="5" t="n">
        <v>4875001</v>
      </c>
      <c r="M4422" s="6" t="n">
        <v>19.212819</v>
      </c>
      <c r="AB4422" s="8" t="inlineStr">
        <is>
          <t>QISSwaps</t>
        </is>
      </c>
      <c r="AG4422" t="n">
        <v>0.003262</v>
      </c>
    </row>
    <row r="4423">
      <c r="A4423" t="inlineStr">
        <is>
          <t>QIS</t>
        </is>
      </c>
      <c r="B4423" t="inlineStr">
        <is>
          <t>USDINR,Call,88.44942910965553,29/09/2025,28/08/2025</t>
        </is>
      </c>
      <c r="C4423" t="inlineStr">
        <is>
          <t>USDINR,Call,88.44942910965553,29/09/2025,28/08/2025</t>
        </is>
      </c>
      <c r="G4423" s="1" t="n">
        <v>-3410.130780968215</v>
      </c>
      <c r="K4423" s="4" t="n">
        <v>93662513.40000001</v>
      </c>
      <c r="L4423" s="5" t="n">
        <v>4875001</v>
      </c>
      <c r="M4423" s="6" t="n">
        <v>19.212819</v>
      </c>
      <c r="AB4423" s="8" t="inlineStr">
        <is>
          <t>QISSwaps</t>
        </is>
      </c>
      <c r="AG4423" t="n">
        <v>0.003262</v>
      </c>
    </row>
    <row r="4424">
      <c r="A4424" t="inlineStr">
        <is>
          <t>QIS</t>
        </is>
      </c>
      <c r="B4424" t="inlineStr">
        <is>
          <t>USDINR,Call,88.45946561995099,09/10/2025,10/09/2025</t>
        </is>
      </c>
      <c r="C4424" t="inlineStr">
        <is>
          <t>USDINR,Call,88.45946561995099,09/10/2025,10/09/2025</t>
        </is>
      </c>
      <c r="G4424" s="1" t="n">
        <v>-2958.777541043796</v>
      </c>
      <c r="H4424" s="1" t="n">
        <v>0.0051634092524231</v>
      </c>
      <c r="K4424" s="4" t="n">
        <v>93662513.40000001</v>
      </c>
      <c r="L4424" s="5" t="n">
        <v>4875001</v>
      </c>
      <c r="M4424" s="6" t="n">
        <v>19.212819</v>
      </c>
      <c r="AB4424" s="8" t="inlineStr">
        <is>
          <t>QISSwaps</t>
        </is>
      </c>
      <c r="AG4424" t="n">
        <v>0.003262</v>
      </c>
    </row>
    <row r="4425">
      <c r="A4425" t="inlineStr">
        <is>
          <t>QIS</t>
        </is>
      </c>
      <c r="B4425" t="inlineStr">
        <is>
          <t>USDINR,Call,88.46521972547846,06/10/2025,04/09/2025</t>
        </is>
      </c>
      <c r="C4425" t="inlineStr">
        <is>
          <t>USDINR,Call,88.46521972547846,06/10/2025,04/09/2025</t>
        </is>
      </c>
      <c r="G4425" s="1" t="n">
        <v>-3419.804533761623</v>
      </c>
      <c r="H4425" s="1" t="n">
        <v>0.0045085453145797</v>
      </c>
      <c r="K4425" s="4" t="n">
        <v>93662513.40000001</v>
      </c>
      <c r="L4425" s="5" t="n">
        <v>4875001</v>
      </c>
      <c r="M4425" s="6" t="n">
        <v>19.212819</v>
      </c>
      <c r="AB4425" s="8" t="inlineStr">
        <is>
          <t>QISSwaps</t>
        </is>
      </c>
      <c r="AG4425" t="n">
        <v>0.003262</v>
      </c>
    </row>
    <row r="4426">
      <c r="A4426" t="inlineStr">
        <is>
          <t>QIS</t>
        </is>
      </c>
      <c r="B4426" t="inlineStr">
        <is>
          <t>USDINR,Call,88.46541325382623,17/10/2025,17/09/2025</t>
        </is>
      </c>
      <c r="C4426" t="inlineStr">
        <is>
          <t>USDINR,Call,88.46541325382623,17/10/2025,17/09/2025</t>
        </is>
      </c>
      <c r="G4426" s="1" t="n">
        <v>-2775.876436843389</v>
      </c>
      <c r="H4426" s="1" t="n">
        <v>0.0061137495451944</v>
      </c>
      <c r="K4426" s="4" t="n">
        <v>93662513.40000001</v>
      </c>
      <c r="L4426" s="5" t="n">
        <v>4875001</v>
      </c>
      <c r="M4426" s="6" t="n">
        <v>19.212819</v>
      </c>
      <c r="AB4426" s="8" t="inlineStr">
        <is>
          <t>QISSwaps</t>
        </is>
      </c>
      <c r="AG4426" t="n">
        <v>0.003262</v>
      </c>
    </row>
    <row r="4427">
      <c r="A4427" t="inlineStr">
        <is>
          <t>QIS</t>
        </is>
      </c>
      <c r="B4427" t="inlineStr">
        <is>
          <t>USDINR,Call,88.46568452279328,16/10/2025,16/09/2025</t>
        </is>
      </c>
      <c r="C4427" t="inlineStr">
        <is>
          <t>USDINR,Call,88.46568452279328,16/10/2025,16/09/2025</t>
        </is>
      </c>
      <c r="G4427" s="1" t="n">
        <v>-2614.056174573427</v>
      </c>
      <c r="H4427" s="1" t="n">
        <v>0.0058879947723312</v>
      </c>
      <c r="K4427" s="4" t="n">
        <v>93662513.40000001</v>
      </c>
      <c r="L4427" s="5" t="n">
        <v>4875001</v>
      </c>
      <c r="M4427" s="6" t="n">
        <v>19.212819</v>
      </c>
      <c r="AB4427" s="8" t="inlineStr">
        <is>
          <t>QISSwaps</t>
        </is>
      </c>
      <c r="AG4427" t="n">
        <v>0.003262</v>
      </c>
    </row>
    <row r="4428">
      <c r="A4428" t="inlineStr">
        <is>
          <t>QIS</t>
        </is>
      </c>
      <c r="B4428" t="inlineStr">
        <is>
          <t>USDINR,Call,88.46625710749359,14/10/2025,12/09/2025</t>
        </is>
      </c>
      <c r="C4428" t="inlineStr">
        <is>
          <t>USDINR,Call,88.46625710749359,14/10/2025,12/09/2025</t>
        </is>
      </c>
      <c r="G4428" s="1" t="n">
        <v>-3006.426671216484</v>
      </c>
      <c r="H4428" s="1" t="n">
        <v>0.0055080514991598</v>
      </c>
      <c r="K4428" s="4" t="n">
        <v>93662513.40000001</v>
      </c>
      <c r="L4428" s="5" t="n">
        <v>4875001</v>
      </c>
      <c r="M4428" s="6" t="n">
        <v>19.212819</v>
      </c>
      <c r="AB4428" s="8" t="inlineStr">
        <is>
          <t>QISSwaps</t>
        </is>
      </c>
      <c r="AG4428" t="n">
        <v>0.003262</v>
      </c>
    </row>
    <row r="4429">
      <c r="A4429" t="inlineStr">
        <is>
          <t>QIS</t>
        </is>
      </c>
      <c r="B4429" t="inlineStr">
        <is>
          <t>USDINR,Call,88.47586455076237,23/10/2025,19/09/2025</t>
        </is>
      </c>
      <c r="C4429" t="inlineStr">
        <is>
          <t>USDINR,Call,88.47586455076237,23/10/2025,19/09/2025</t>
        </is>
      </c>
      <c r="G4429" s="1" t="n">
        <v>-2904.68903081274</v>
      </c>
      <c r="H4429" s="1" t="n">
        <v>0.0065632293121739</v>
      </c>
      <c r="K4429" s="4" t="n">
        <v>93662513.40000001</v>
      </c>
      <c r="L4429" s="5" t="n">
        <v>4875001</v>
      </c>
      <c r="M4429" s="6" t="n">
        <v>19.212819</v>
      </c>
      <c r="AB4429" s="8" t="inlineStr">
        <is>
          <t>QISSwaps</t>
        </is>
      </c>
      <c r="AG4429" t="n">
        <v>0.003262</v>
      </c>
    </row>
    <row r="4430">
      <c r="A4430" t="inlineStr">
        <is>
          <t>QIS</t>
        </is>
      </c>
      <c r="B4430" t="inlineStr">
        <is>
          <t>USDINR,Call,88.49218771871274,30/09/2025,29/08/2025</t>
        </is>
      </c>
      <c r="C4430" t="inlineStr">
        <is>
          <t>USDINR,Call,88.49218771871274,30/09/2025,29/08/2025</t>
        </is>
      </c>
      <c r="G4430" s="1" t="n">
        <v>-3444.904398296906</v>
      </c>
      <c r="H4430" s="1" t="n">
        <v>0.0031535379512736</v>
      </c>
      <c r="K4430" s="4" t="n">
        <v>93662513.40000001</v>
      </c>
      <c r="L4430" s="5" t="n">
        <v>4875001</v>
      </c>
      <c r="M4430" s="6" t="n">
        <v>19.212819</v>
      </c>
      <c r="AB4430" s="8" t="inlineStr">
        <is>
          <t>QISSwaps</t>
        </is>
      </c>
      <c r="AG4430" t="n">
        <v>0.003262</v>
      </c>
    </row>
    <row r="4431">
      <c r="A4431" t="inlineStr">
        <is>
          <t>QIS</t>
        </is>
      </c>
      <c r="B4431" t="inlineStr">
        <is>
          <t>USDINR,Call,88.5133532075711,08/10/2025,09/09/2025</t>
        </is>
      </c>
      <c r="C4431" t="inlineStr">
        <is>
          <t>USDINR,Call,88.5133532075711,08/10/2025,09/09/2025</t>
        </is>
      </c>
      <c r="G4431" s="1" t="n">
        <v>-3131.965100929432</v>
      </c>
      <c r="H4431" s="1" t="n">
        <v>0.0044316169975924</v>
      </c>
      <c r="K4431" s="4" t="n">
        <v>93662513.40000001</v>
      </c>
      <c r="L4431" s="5" t="n">
        <v>4875001</v>
      </c>
      <c r="M4431" s="6" t="n">
        <v>19.212819</v>
      </c>
      <c r="AB4431" s="8" t="inlineStr">
        <is>
          <t>QISSwaps</t>
        </is>
      </c>
      <c r="AG4431" t="n">
        <v>0.003262</v>
      </c>
    </row>
    <row r="4432">
      <c r="A4432" t="inlineStr">
        <is>
          <t>QIS</t>
        </is>
      </c>
      <c r="B4432" t="inlineStr">
        <is>
          <t>USDINR,Call,88.52075776786874,10/10/2025,11/09/2025</t>
        </is>
      </c>
      <c r="C4432" t="inlineStr">
        <is>
          <t>USDINR,Call,88.52075776786874,10/10/2025,11/09/2025</t>
        </is>
      </c>
      <c r="G4432" s="1" t="n">
        <v>-2984.102420318515</v>
      </c>
      <c r="H4432" s="1" t="n">
        <v>0.0047649495350601</v>
      </c>
      <c r="K4432" s="4" t="n">
        <v>93662513.40000001</v>
      </c>
      <c r="L4432" s="5" t="n">
        <v>4875001</v>
      </c>
      <c r="M4432" s="6" t="n">
        <v>19.212819</v>
      </c>
      <c r="AB4432" s="8" t="inlineStr">
        <is>
          <t>QISSwaps</t>
        </is>
      </c>
      <c r="AG4432" t="n">
        <v>0.003262</v>
      </c>
    </row>
    <row r="4433">
      <c r="A4433" t="inlineStr">
        <is>
          <t>QIS</t>
        </is>
      </c>
      <c r="B4433" t="inlineStr">
        <is>
          <t>USDINR,Call,88.54793961991041,20/10/2025,18/09/2025</t>
        </is>
      </c>
      <c r="C4433" t="inlineStr">
        <is>
          <t>USDINR,Call,88.54793961991041,20/10/2025,18/09/2025</t>
        </is>
      </c>
      <c r="G4433" s="1" t="n">
        <v>-2708.497959338763</v>
      </c>
      <c r="H4433" s="1" t="n">
        <v>0.0055981537133779</v>
      </c>
      <c r="K4433" s="4" t="n">
        <v>93662513.40000001</v>
      </c>
      <c r="L4433" s="5" t="n">
        <v>4875001</v>
      </c>
      <c r="M4433" s="6" t="n">
        <v>19.212819</v>
      </c>
      <c r="AB4433" s="8" t="inlineStr">
        <is>
          <t>QISSwaps</t>
        </is>
      </c>
      <c r="AG4433" t="n">
        <v>0.003262</v>
      </c>
    </row>
    <row r="4434">
      <c r="A4434" t="inlineStr">
        <is>
          <t>QIS</t>
        </is>
      </c>
      <c r="B4434" t="inlineStr">
        <is>
          <t>USDINR,Call,88.55949344687885,01/10/2025,02/09/2025</t>
        </is>
      </c>
      <c r="C4434" t="inlineStr">
        <is>
          <t>USDINR,Call,88.55949344687885,01/10/2025,02/09/2025</t>
        </is>
      </c>
      <c r="G4434" s="1" t="n">
        <v>-3324.194161438963</v>
      </c>
      <c r="H4434" s="1" t="n">
        <v>0.002978339779995</v>
      </c>
      <c r="K4434" s="4" t="n">
        <v>93662513.40000001</v>
      </c>
      <c r="L4434" s="5" t="n">
        <v>4875001</v>
      </c>
      <c r="M4434" s="6" t="n">
        <v>19.212819</v>
      </c>
      <c r="AB4434" s="8" t="inlineStr">
        <is>
          <t>QISSwaps</t>
        </is>
      </c>
      <c r="AG4434" t="n">
        <v>0.003262</v>
      </c>
    </row>
    <row r="4435">
      <c r="A4435" t="inlineStr">
        <is>
          <t>QIS</t>
        </is>
      </c>
      <c r="B4435" t="inlineStr">
        <is>
          <t>USDINR,Call,88.56559458053772,03/10/2025,03/09/2025</t>
        </is>
      </c>
      <c r="C4435" t="inlineStr">
        <is>
          <t>USDINR,Call,88.56559458053772,03/10/2025,03/09/2025</t>
        </is>
      </c>
      <c r="G4435" s="1" t="n">
        <v>-3441.246261177563</v>
      </c>
      <c r="H4435" s="1" t="n">
        <v>0.0034224367275715</v>
      </c>
      <c r="K4435" s="4" t="n">
        <v>93662513.40000001</v>
      </c>
      <c r="L4435" s="5" t="n">
        <v>4875001</v>
      </c>
      <c r="M4435" s="6" t="n">
        <v>19.212819</v>
      </c>
      <c r="AB4435" s="8" t="inlineStr">
        <is>
          <t>QISSwaps</t>
        </is>
      </c>
      <c r="AG4435" t="n">
        <v>0.003262</v>
      </c>
    </row>
    <row r="4436">
      <c r="A4436" t="inlineStr">
        <is>
          <t>QIS</t>
        </is>
      </c>
      <c r="B4436" t="inlineStr">
        <is>
          <t>USDINR,Call,88.5751283878881,15/10/2025,15/09/2025</t>
        </is>
      </c>
      <c r="C4436" t="inlineStr">
        <is>
          <t>USDINR,Call,88.5751283878881,15/10/2025,15/09/2025</t>
        </is>
      </c>
      <c r="G4436" s="1" t="n">
        <v>-2884.367009318117</v>
      </c>
      <c r="H4436" s="1" t="n">
        <v>0.004802867915843</v>
      </c>
      <c r="K4436" s="4" t="n">
        <v>93662513.40000001</v>
      </c>
      <c r="L4436" s="5" t="n">
        <v>4875001</v>
      </c>
      <c r="M4436" s="6" t="n">
        <v>19.212819</v>
      </c>
      <c r="AB4436" s="8" t="inlineStr">
        <is>
          <t>QISSwaps</t>
        </is>
      </c>
      <c r="AG4436" t="n">
        <v>0.003262</v>
      </c>
    </row>
    <row r="4437">
      <c r="A4437" t="inlineStr">
        <is>
          <t>QIS</t>
        </is>
      </c>
      <c r="B4437" t="inlineStr">
        <is>
          <t>USDINR,Call,88.58403289316075,24/10/2025,22/09/2025</t>
        </is>
      </c>
      <c r="C4437" t="inlineStr">
        <is>
          <t>USDINR,Call,88.58403289316075,24/10/2025,22/09/2025</t>
        </is>
      </c>
      <c r="G4437" s="1" t="n">
        <v>-2772.489487568907</v>
      </c>
      <c r="H4437" s="1" t="n">
        <v>0.0058622298109721</v>
      </c>
      <c r="K4437" s="4" t="n">
        <v>93662513.40000001</v>
      </c>
      <c r="L4437" s="5" t="n">
        <v>4875001</v>
      </c>
      <c r="M4437" s="6" t="n">
        <v>19.212819</v>
      </c>
      <c r="AB4437" s="8" t="inlineStr">
        <is>
          <t>QISSwaps</t>
        </is>
      </c>
      <c r="AG4437" t="n">
        <v>0.003262</v>
      </c>
    </row>
    <row r="4438">
      <c r="A4438" t="inlineStr">
        <is>
          <t>QIS</t>
        </is>
      </c>
      <c r="B4438" t="inlineStr">
        <is>
          <t>USDINR,Call,88.59616233916366,16/10/2025,16/09/2025</t>
        </is>
      </c>
      <c r="C4438" t="inlineStr">
        <is>
          <t>USDINR,Call,88.59616233916366,16/10/2025,16/09/2025</t>
        </is>
      </c>
      <c r="G4438" s="1" t="n">
        <v>-2606.3622705343</v>
      </c>
      <c r="H4438" s="1" t="n">
        <v>0.0048728777228706</v>
      </c>
      <c r="K4438" s="4" t="n">
        <v>93662513.40000001</v>
      </c>
      <c r="L4438" s="5" t="n">
        <v>4875001</v>
      </c>
      <c r="M4438" s="6" t="n">
        <v>19.212819</v>
      </c>
      <c r="AB4438" s="8" t="inlineStr">
        <is>
          <t>QISSwaps</t>
        </is>
      </c>
      <c r="AG4438" t="n">
        <v>0.003262</v>
      </c>
    </row>
    <row r="4439">
      <c r="A4439" t="inlineStr">
        <is>
          <t>QIS</t>
        </is>
      </c>
      <c r="B4439" t="inlineStr">
        <is>
          <t>USDINR,Call,88.60417498086844,17/10/2025,17/09/2025</t>
        </is>
      </c>
      <c r="C4439" t="inlineStr">
        <is>
          <t>USDINR,Call,88.60417498086844,17/10/2025,17/09/2025</t>
        </is>
      </c>
      <c r="G4439" s="1" t="n">
        <v>-2767.188724512797</v>
      </c>
      <c r="H4439" s="1" t="n">
        <v>0.0050351666831263</v>
      </c>
      <c r="K4439" s="4" t="n">
        <v>93662513.40000001</v>
      </c>
      <c r="L4439" s="5" t="n">
        <v>4875001</v>
      </c>
      <c r="M4439" s="6" t="n">
        <v>19.212819</v>
      </c>
      <c r="AB4439" s="8" t="inlineStr">
        <is>
          <t>QISSwaps</t>
        </is>
      </c>
      <c r="AG4439" t="n">
        <v>0.003262</v>
      </c>
    </row>
    <row r="4440">
      <c r="A4440" t="inlineStr">
        <is>
          <t>QIS</t>
        </is>
      </c>
      <c r="B4440" t="inlineStr">
        <is>
          <t>USDINR,Call,88.60782471510191,09/10/2025,10/09/2025</t>
        </is>
      </c>
      <c r="C4440" t="inlineStr">
        <is>
          <t>USDINR,Call,88.60782471510191,09/10/2025,10/09/2025</t>
        </is>
      </c>
      <c r="G4440" s="1" t="n">
        <v>-2948.877871888901</v>
      </c>
      <c r="H4440" s="1" t="n">
        <v>0.0039760220931977</v>
      </c>
      <c r="K4440" s="4" t="n">
        <v>93662513.40000001</v>
      </c>
      <c r="L4440" s="5" t="n">
        <v>4875001</v>
      </c>
      <c r="M4440" s="6" t="n">
        <v>19.212819</v>
      </c>
      <c r="AB4440" s="8" t="inlineStr">
        <is>
          <t>QISSwaps</t>
        </is>
      </c>
      <c r="AG4440" t="n">
        <v>0.003262</v>
      </c>
    </row>
    <row r="4441">
      <c r="A4441" t="inlineStr">
        <is>
          <t>QIS</t>
        </is>
      </c>
      <c r="B4441" t="inlineStr">
        <is>
          <t>USDINR,Call,88.61656608241547,14/10/2025,12/09/2025</t>
        </is>
      </c>
      <c r="C4441" t="inlineStr">
        <is>
          <t>USDINR,Call,88.61656608241547,14/10/2025,12/09/2025</t>
        </is>
      </c>
      <c r="G4441" s="1" t="n">
        <v>-2996.236484732324</v>
      </c>
      <c r="H4441" s="1" t="n">
        <v>0.0043452900768165</v>
      </c>
      <c r="K4441" s="4" t="n">
        <v>93662513.40000001</v>
      </c>
      <c r="L4441" s="5" t="n">
        <v>4875001</v>
      </c>
      <c r="M4441" s="6" t="n">
        <v>19.212819</v>
      </c>
      <c r="AB4441" s="8" t="inlineStr">
        <is>
          <t>QISSwaps</t>
        </is>
      </c>
      <c r="AG4441" t="n">
        <v>0.003262</v>
      </c>
    </row>
    <row r="4442">
      <c r="A4442" t="inlineStr">
        <is>
          <t>QIS</t>
        </is>
      </c>
      <c r="B4442" t="inlineStr">
        <is>
          <t>USDINR,Call,88.6213901993082,23/10/2025,19/09/2025</t>
        </is>
      </c>
      <c r="C4442" t="inlineStr">
        <is>
          <t>USDINR,Call,88.6213901993082,23/10/2025,19/09/2025</t>
        </is>
      </c>
      <c r="G4442" s="1" t="n">
        <v>-2895.157253222787</v>
      </c>
      <c r="H4442" s="1" t="n">
        <v>0.0054606639967369</v>
      </c>
      <c r="K4442" s="4" t="n">
        <v>93662513.40000001</v>
      </c>
      <c r="L4442" s="5" t="n">
        <v>4875001</v>
      </c>
      <c r="M4442" s="6" t="n">
        <v>19.212819</v>
      </c>
      <c r="AB4442" s="8" t="inlineStr">
        <is>
          <t>QISSwaps</t>
        </is>
      </c>
      <c r="AG4442" t="n">
        <v>0.003262</v>
      </c>
    </row>
    <row r="4443">
      <c r="A4443" t="inlineStr">
        <is>
          <t>QIS</t>
        </is>
      </c>
      <c r="B4443" t="inlineStr">
        <is>
          <t>USDINR,Call,88.62199947394154,29/09/2025,28/08/2025</t>
        </is>
      </c>
      <c r="C4443" t="inlineStr">
        <is>
          <t>USDINR,Call,88.62199947394154,29/09/2025,28/08/2025</t>
        </is>
      </c>
      <c r="G4443" s="1" t="n">
        <v>-3396.86286680316</v>
      </c>
      <c r="K4443" s="4" t="n">
        <v>93662513.40000001</v>
      </c>
      <c r="L4443" s="5" t="n">
        <v>4875001</v>
      </c>
      <c r="M4443" s="6" t="n">
        <v>19.212819</v>
      </c>
      <c r="AB4443" s="8" t="inlineStr">
        <is>
          <t>QISSwaps</t>
        </is>
      </c>
      <c r="AG4443" t="n">
        <v>0.003262</v>
      </c>
    </row>
    <row r="4444">
      <c r="A4444" t="inlineStr">
        <is>
          <t>QIS</t>
        </is>
      </c>
      <c r="B4444" t="inlineStr">
        <is>
          <t>USDINR,Call,88.63722907444773,06/10/2025,04/09/2025</t>
        </is>
      </c>
      <c r="C4444" t="inlineStr">
        <is>
          <t>USDINR,Call,88.63722907444773,06/10/2025,04/09/2025</t>
        </is>
      </c>
      <c r="G4444" s="1" t="n">
        <v>-3406.544471593384</v>
      </c>
      <c r="H4444" s="1" t="n">
        <v>0.0031293161960506</v>
      </c>
      <c r="K4444" s="4" t="n">
        <v>93662513.40000001</v>
      </c>
      <c r="L4444" s="5" t="n">
        <v>4875001</v>
      </c>
      <c r="M4444" s="6" t="n">
        <v>19.212819</v>
      </c>
      <c r="AB4444" s="8" t="inlineStr">
        <is>
          <t>QISSwaps</t>
        </is>
      </c>
      <c r="AG4444" t="n">
        <v>0.003262</v>
      </c>
    </row>
    <row r="4445">
      <c r="A4445" t="inlineStr">
        <is>
          <t>QIS</t>
        </is>
      </c>
      <c r="B4445" t="inlineStr">
        <is>
          <t>USDINR,Call,88.66675443856694,30/09/2025,29/08/2025</t>
        </is>
      </c>
      <c r="C4445" t="inlineStr">
        <is>
          <t>USDINR,Call,88.66675443856694,30/09/2025,29/08/2025</t>
        </is>
      </c>
      <c r="G4445" s="1" t="n">
        <v>-3431.353125742058</v>
      </c>
      <c r="H4445" s="1" t="n">
        <v>0.0016042566855291</v>
      </c>
      <c r="K4445" s="4" t="n">
        <v>93662513.40000001</v>
      </c>
      <c r="L4445" s="5" t="n">
        <v>4875001</v>
      </c>
      <c r="M4445" s="6" t="n">
        <v>19.212819</v>
      </c>
      <c r="AB4445" s="8" t="inlineStr">
        <is>
          <t>QISSwaps</t>
        </is>
      </c>
      <c r="AG4445" t="n">
        <v>0.003262</v>
      </c>
    </row>
    <row r="4446">
      <c r="A4446" t="inlineStr">
        <is>
          <t>QIS</t>
        </is>
      </c>
      <c r="B4446" t="inlineStr">
        <is>
          <t>USDINR,Call,88.6703142591866,10/10/2025,11/09/2025</t>
        </is>
      </c>
      <c r="C4446" t="inlineStr">
        <is>
          <t>USDINR,Call,88.6703142591866,10/10/2025,11/09/2025</t>
        </is>
      </c>
      <c r="G4446" s="1" t="n">
        <v>-2974.044589339584</v>
      </c>
      <c r="H4446" s="1" t="n">
        <v>0.0036528246139982</v>
      </c>
      <c r="K4446" s="4" t="n">
        <v>93662513.40000001</v>
      </c>
      <c r="L4446" s="5" t="n">
        <v>4875001</v>
      </c>
      <c r="M4446" s="6" t="n">
        <v>19.212819</v>
      </c>
      <c r="AB4446" s="8" t="inlineStr">
        <is>
          <t>QISSwaps</t>
        </is>
      </c>
      <c r="AG4446" t="n">
        <v>0.003262</v>
      </c>
    </row>
    <row r="4447">
      <c r="A4447" t="inlineStr">
        <is>
          <t>QIS</t>
        </is>
      </c>
      <c r="B4447" t="inlineStr">
        <is>
          <t>USDINR,Call,88.67081667047849,08/10/2025,09/09/2025</t>
        </is>
      </c>
      <c r="C4447" t="inlineStr">
        <is>
          <t>USDINR,Call,88.67081667047849,08/10/2025,09/09/2025</t>
        </is>
      </c>
      <c r="G4447" s="1" t="n">
        <v>-3120.851361410304</v>
      </c>
      <c r="H4447" s="1" t="n">
        <v>0.0032517552608965</v>
      </c>
      <c r="K4447" s="4" t="n">
        <v>93662513.40000001</v>
      </c>
      <c r="L4447" s="5" t="n">
        <v>4875001</v>
      </c>
      <c r="M4447" s="6" t="n">
        <v>19.212819</v>
      </c>
      <c r="AB4447" s="8" t="inlineStr">
        <is>
          <t>QISSwaps</t>
        </is>
      </c>
      <c r="AG4447" t="n">
        <v>0.003262</v>
      </c>
    </row>
    <row r="4448">
      <c r="A4448" t="inlineStr">
        <is>
          <t>QIS</t>
        </is>
      </c>
      <c r="B4448" t="inlineStr">
        <is>
          <t>USDINR,Call,88.6843279732339,20/10/2025,18/09/2025</t>
        </is>
      </c>
      <c r="C4448" t="inlineStr">
        <is>
          <t>USDINR,Call,88.6843279732339,20/10/2025,18/09/2025</t>
        </is>
      </c>
      <c r="G4448" s="1" t="n">
        <v>-2700.173523046054</v>
      </c>
      <c r="H4448" s="1" t="n">
        <v>0.0046112042428831</v>
      </c>
      <c r="K4448" s="4" t="n">
        <v>93662513.40000001</v>
      </c>
      <c r="L4448" s="5" t="n">
        <v>4875001</v>
      </c>
      <c r="M4448" s="6" t="n">
        <v>19.212819</v>
      </c>
      <c r="AB4448" s="8" t="inlineStr">
        <is>
          <t>QISSwaps</t>
        </is>
      </c>
      <c r="AG4448" t="n">
        <v>0.003262</v>
      </c>
    </row>
    <row r="4449">
      <c r="A4449" t="inlineStr">
        <is>
          <t>QIS</t>
        </is>
      </c>
      <c r="B4449" t="inlineStr">
        <is>
          <t>USDINR,Call,88.71948326770901,15/10/2025,15/09/2025</t>
        </is>
      </c>
      <c r="C4449" t="inlineStr">
        <is>
          <t>USDINR,Call,88.71948326770901,15/10/2025,15/09/2025</t>
        </is>
      </c>
      <c r="G4449" s="1" t="n">
        <v>-2874.988376818362</v>
      </c>
      <c r="H4449" s="1" t="n">
        <v>0.003799444904079</v>
      </c>
      <c r="K4449" s="4" t="n">
        <v>93662513.40000001</v>
      </c>
      <c r="L4449" s="5" t="n">
        <v>4875001</v>
      </c>
      <c r="M4449" s="6" t="n">
        <v>19.212819</v>
      </c>
      <c r="AB4449" s="8" t="inlineStr">
        <is>
          <t>QISSwaps</t>
        </is>
      </c>
      <c r="AG4449" t="n">
        <v>0.003262</v>
      </c>
    </row>
    <row r="4450">
      <c r="A4450" t="inlineStr">
        <is>
          <t>QIS</t>
        </is>
      </c>
      <c r="B4450" t="inlineStr">
        <is>
          <t>USDINR,Call,88.72304592429244,24/10/2025,22/09/2025</t>
        </is>
      </c>
      <c r="C4450" t="inlineStr">
        <is>
          <t>USDINR,Call,88.72304592429244,24/10/2025,22/09/2025</t>
        </is>
      </c>
      <c r="G4450" s="1" t="n">
        <v>-2763.808310593628</v>
      </c>
      <c r="H4450" s="1" t="n">
        <v>0.0048940218665974</v>
      </c>
      <c r="K4450" s="4" t="n">
        <v>93662513.40000001</v>
      </c>
      <c r="L4450" s="5" t="n">
        <v>4875001</v>
      </c>
      <c r="M4450" s="6" t="n">
        <v>19.212819</v>
      </c>
      <c r="AB4450" s="8" t="inlineStr">
        <is>
          <t>QISSwaps</t>
        </is>
      </c>
      <c r="AG4450" t="n">
        <v>0.003262</v>
      </c>
    </row>
    <row r="4451">
      <c r="A4451" t="inlineStr">
        <is>
          <t>QIS</t>
        </is>
      </c>
      <c r="B4451" t="inlineStr">
        <is>
          <t>USDINR,Call,88.72664015553401,16/10/2025,16/09/2025</t>
        </is>
      </c>
      <c r="C4451" t="inlineStr">
        <is>
          <t>USDINR,Call,88.72664015553401,16/10/2025,16/09/2025</t>
        </is>
      </c>
      <c r="G4451" s="1" t="n">
        <v>-2598.70228456577</v>
      </c>
      <c r="H4451" s="1" t="n">
        <v>0.0039717704554754</v>
      </c>
      <c r="K4451" s="4" t="n">
        <v>93662513.40000001</v>
      </c>
      <c r="L4451" s="5" t="n">
        <v>4875001</v>
      </c>
      <c r="M4451" s="6" t="n">
        <v>19.212819</v>
      </c>
      <c r="AB4451" s="8" t="inlineStr">
        <is>
          <t>QISSwaps</t>
        </is>
      </c>
      <c r="AG4451" t="n">
        <v>0.003262</v>
      </c>
    </row>
    <row r="4452">
      <c r="A4452" t="inlineStr">
        <is>
          <t>QIS</t>
        </is>
      </c>
      <c r="B4452" t="inlineStr">
        <is>
          <t>USDINR,Call,88.72780639684197,01/10/2025,02/09/2025</t>
        </is>
      </c>
      <c r="C4452" t="inlineStr">
        <is>
          <t>USDINR,Call,88.72780639684197,01/10/2025,02/09/2025</t>
        </is>
      </c>
      <c r="G4452" s="1" t="n">
        <v>-3311.594407889282</v>
      </c>
      <c r="H4452" s="1" t="n">
        <v>0.0016904235888379</v>
      </c>
      <c r="K4452" s="4" t="n">
        <v>93662513.40000001</v>
      </c>
      <c r="L4452" s="5" t="n">
        <v>4875001</v>
      </c>
      <c r="M4452" s="6" t="n">
        <v>19.212819</v>
      </c>
      <c r="AB4452" s="8" t="inlineStr">
        <is>
          <t>QISSwaps</t>
        </is>
      </c>
      <c r="AG4452" t="n">
        <v>0.003262</v>
      </c>
    </row>
    <row r="4453">
      <c r="A4453" t="inlineStr">
        <is>
          <t>QIS</t>
        </is>
      </c>
      <c r="B4453" t="inlineStr">
        <is>
          <t>USDINR,Call,88.73920629040738,03/10/2025,03/09/2025</t>
        </is>
      </c>
      <c r="C4453" t="inlineStr">
        <is>
          <t>USDINR,Call,88.73920629040738,03/10/2025,03/09/2025</t>
        </is>
      </c>
      <c r="G4453" s="1" t="n">
        <v>-3427.794344078856</v>
      </c>
      <c r="H4453" s="1" t="n">
        <v>0.0021865772282803</v>
      </c>
      <c r="K4453" s="4" t="n">
        <v>93662513.40000001</v>
      </c>
      <c r="L4453" s="5" t="n">
        <v>4875001</v>
      </c>
      <c r="M4453" s="6" t="n">
        <v>19.212819</v>
      </c>
      <c r="AB4453" s="8" t="inlineStr">
        <is>
          <t>QISSwaps</t>
        </is>
      </c>
      <c r="AG4453" t="n">
        <v>0.003262</v>
      </c>
    </row>
    <row r="4454">
      <c r="A4454" t="inlineStr">
        <is>
          <t>QIS</t>
        </is>
      </c>
      <c r="B4454" t="inlineStr">
        <is>
          <t>USDINR,Call,88.74293670791064,17/10/2025,17/09/2025</t>
        </is>
      </c>
      <c r="C4454" t="inlineStr">
        <is>
          <t>USDINR,Call,88.74293670791064,17/10/2025,17/09/2025</t>
        </is>
      </c>
      <c r="G4454" s="1" t="n">
        <v>-2758.541733593942</v>
      </c>
      <c r="H4454" s="1" t="n">
        <v>0.0040810752911371</v>
      </c>
      <c r="K4454" s="4" t="n">
        <v>93662513.40000001</v>
      </c>
      <c r="L4454" s="5" t="n">
        <v>4875001</v>
      </c>
      <c r="M4454" s="6" t="n">
        <v>19.212819</v>
      </c>
      <c r="AB4454" s="8" t="inlineStr">
        <is>
          <t>QISSwaps</t>
        </is>
      </c>
      <c r="AG4454" t="n">
        <v>0.003262</v>
      </c>
    </row>
    <row r="4455">
      <c r="A4455" t="inlineStr">
        <is>
          <t>QIS</t>
        </is>
      </c>
      <c r="B4455" t="inlineStr">
        <is>
          <t>USDINR,Call,88.75618381025282,09/10/2025,10/09/2025</t>
        </is>
      </c>
      <c r="C4455" t="inlineStr">
        <is>
          <t>USDINR,Call,88.75618381025282,09/10/2025,10/09/2025</t>
        </is>
      </c>
      <c r="G4455" s="1" t="n">
        <v>-2939.027804172086</v>
      </c>
      <c r="H4455" s="1" t="n">
        <v>0.0029684356965459</v>
      </c>
      <c r="K4455" s="4" t="n">
        <v>93662513.40000001</v>
      </c>
      <c r="L4455" s="5" t="n">
        <v>4875001</v>
      </c>
      <c r="M4455" s="6" t="n">
        <v>19.212819</v>
      </c>
      <c r="AB4455" s="8" t="inlineStr">
        <is>
          <t>QISSwaps</t>
        </is>
      </c>
      <c r="AG4455" t="n">
        <v>0.003262</v>
      </c>
    </row>
    <row r="4456">
      <c r="A4456" t="inlineStr">
        <is>
          <t>QIS</t>
        </is>
      </c>
      <c r="B4456" t="inlineStr">
        <is>
          <t>USDINR,Call,88.76687505733736,14/10/2025,12/09/2025</t>
        </is>
      </c>
      <c r="C4456" t="inlineStr">
        <is>
          <t>USDINR,Call,88.76687505733736,14/10/2025,12/09/2025</t>
        </is>
      </c>
      <c r="G4456" s="1" t="n">
        <v>-2986.09801954586</v>
      </c>
      <c r="H4456" s="1" t="n">
        <v>0.0033475586376808</v>
      </c>
      <c r="K4456" s="4" t="n">
        <v>93662513.40000001</v>
      </c>
      <c r="L4456" s="5" t="n">
        <v>4875001</v>
      </c>
      <c r="M4456" s="6" t="n">
        <v>19.212819</v>
      </c>
      <c r="AB4456" s="8" t="inlineStr">
        <is>
          <t>QISSwaps</t>
        </is>
      </c>
      <c r="AG4456" t="n">
        <v>0.003262</v>
      </c>
    </row>
    <row r="4457">
      <c r="A4457" t="inlineStr">
        <is>
          <t>QIS</t>
        </is>
      </c>
      <c r="B4457" t="inlineStr">
        <is>
          <t>USDINR,Call,88.76691584785402,23/10/2025,19/09/2025</t>
        </is>
      </c>
      <c r="C4457" t="inlineStr">
        <is>
          <t>USDINR,Call,88.76691584785402,23/10/2025,19/09/2025</t>
        </is>
      </c>
      <c r="G4457" s="1" t="n">
        <v>-2885.672316759217</v>
      </c>
      <c r="H4457" s="1" t="n">
        <v>0.0044807067893601</v>
      </c>
      <c r="K4457" s="4" t="n">
        <v>93662513.40000001</v>
      </c>
      <c r="L4457" s="5" t="n">
        <v>4875001</v>
      </c>
      <c r="M4457" s="6" t="n">
        <v>19.212819</v>
      </c>
      <c r="AB4457" s="8" t="inlineStr">
        <is>
          <t>QISSwaps</t>
        </is>
      </c>
      <c r="AG4457" t="n">
        <v>0.003262</v>
      </c>
    </row>
    <row r="4458">
      <c r="A4458" t="inlineStr">
        <is>
          <t>QIS</t>
        </is>
      </c>
      <c r="B4458" t="inlineStr">
        <is>
          <t>USDINR,Call,88.79456983822756,29/09/2025,28/08/2025</t>
        </is>
      </c>
      <c r="C4458" t="inlineStr">
        <is>
          <t>USDINR,Call,88.79456983822756,29/09/2025,28/08/2025</t>
        </is>
      </c>
      <c r="G4458" s="1" t="n">
        <v>-3383.672235171953</v>
      </c>
      <c r="K4458" s="4" t="n">
        <v>93662513.40000001</v>
      </c>
      <c r="L4458" s="5" t="n">
        <v>4875001</v>
      </c>
      <c r="M4458" s="6" t="n">
        <v>19.212819</v>
      </c>
      <c r="AB4458" s="8" t="inlineStr">
        <is>
          <t>QISSwaps</t>
        </is>
      </c>
      <c r="AG4458" t="n">
        <v>0.003262</v>
      </c>
    </row>
    <row r="4459">
      <c r="A4459" t="inlineStr">
        <is>
          <t>QIS</t>
        </is>
      </c>
      <c r="B4459" t="inlineStr">
        <is>
          <t>USDINR,Call,88.80923842341701,06/10/2025,04/09/2025</t>
        </is>
      </c>
      <c r="C4459" t="inlineStr">
        <is>
          <t>USDINR,Call,88.80923842341701,06/10/2025,04/09/2025</t>
        </is>
      </c>
      <c r="G4459" s="1" t="n">
        <v>-3393.361382671178</v>
      </c>
      <c r="H4459" s="1" t="n">
        <v>0.0020458766801194</v>
      </c>
      <c r="K4459" s="4" t="n">
        <v>93662513.40000001</v>
      </c>
      <c r="L4459" s="5" t="n">
        <v>4875001</v>
      </c>
      <c r="M4459" s="6" t="n">
        <v>19.212819</v>
      </c>
      <c r="AB4459" s="8" t="inlineStr">
        <is>
          <t>QISSwaps</t>
        </is>
      </c>
      <c r="AG4459" t="n">
        <v>0.003262</v>
      </c>
    </row>
    <row r="4460">
      <c r="A4460" t="inlineStr">
        <is>
          <t>QIS</t>
        </is>
      </c>
      <c r="B4460" t="inlineStr">
        <is>
          <t>USDINR,Call,88.81987075050446,10/10/2025,11/09/2025</t>
        </is>
      </c>
      <c r="C4460" t="inlineStr">
        <is>
          <t>USDINR,Call,88.81987075050446,10/10/2025,11/09/2025</t>
        </is>
      </c>
      <c r="G4460" s="1" t="n">
        <v>-2964.037522242591</v>
      </c>
      <c r="H4460" s="1" t="n">
        <v>0.002725244641884</v>
      </c>
      <c r="K4460" s="4" t="n">
        <v>93662513.40000001</v>
      </c>
      <c r="L4460" s="5" t="n">
        <v>4875001</v>
      </c>
      <c r="M4460" s="6" t="n">
        <v>19.212819</v>
      </c>
      <c r="AB4460" s="8" t="inlineStr">
        <is>
          <t>QISSwaps</t>
        </is>
      </c>
      <c r="AG4460" t="n">
        <v>0.003262</v>
      </c>
    </row>
    <row r="4461">
      <c r="A4461" t="inlineStr">
        <is>
          <t>QIS</t>
        </is>
      </c>
      <c r="B4461" t="inlineStr">
        <is>
          <t>USDINR,Call,88.82071632655742,20/10/2025,18/09/2025</t>
        </is>
      </c>
      <c r="C4461" t="inlineStr">
        <is>
          <t>USDINR,Call,88.82071632655742,20/10/2025,18/09/2025</t>
        </is>
      </c>
      <c r="G4461" s="1" t="n">
        <v>-2691.887404984224</v>
      </c>
      <c r="H4461" s="1" t="n">
        <v>0.0037463250598906</v>
      </c>
      <c r="K4461" s="4" t="n">
        <v>93662513.40000001</v>
      </c>
      <c r="L4461" s="5" t="n">
        <v>4875001</v>
      </c>
      <c r="M4461" s="6" t="n">
        <v>19.212819</v>
      </c>
      <c r="AB4461" s="8" t="inlineStr">
        <is>
          <t>QISSwaps</t>
        </is>
      </c>
      <c r="AG4461" t="n">
        <v>0.003262</v>
      </c>
    </row>
    <row r="4462">
      <c r="A4462" t="inlineStr">
        <is>
          <t>QIS</t>
        </is>
      </c>
      <c r="B4462" t="inlineStr">
        <is>
          <t>USDINR,Call,88.82828013338586,08/10/2025,09/09/2025</t>
        </is>
      </c>
      <c r="C4462" t="inlineStr">
        <is>
          <t>USDINR,Call,88.82828013338586,08/10/2025,09/09/2025</t>
        </is>
      </c>
      <c r="G4462" s="1" t="n">
        <v>-3109.796672556775</v>
      </c>
      <c r="H4462" s="1" t="n">
        <v>0.0022990371348426</v>
      </c>
      <c r="K4462" s="4" t="n">
        <v>93662513.40000001</v>
      </c>
      <c r="L4462" s="5" t="n">
        <v>4875001</v>
      </c>
      <c r="M4462" s="6" t="n">
        <v>19.212819</v>
      </c>
      <c r="AB4462" s="8" t="inlineStr">
        <is>
          <t>QISSwaps</t>
        </is>
      </c>
      <c r="AG4462" t="n">
        <v>0.003262</v>
      </c>
    </row>
    <row r="4463">
      <c r="A4463" t="inlineStr">
        <is>
          <t>QIS</t>
        </is>
      </c>
      <c r="B4463" t="inlineStr">
        <is>
          <t>USDINR,Call,88.84132115842114,30/09/2025,29/08/2025</t>
        </is>
      </c>
      <c r="C4463" t="inlineStr">
        <is>
          <t>USDINR,Call,88.84132115842114,30/09/2025,29/08/2025</t>
        </is>
      </c>
      <c r="G4463" s="1" t="n">
        <v>-3417.881656468677</v>
      </c>
      <c r="H4463" s="1" t="n">
        <v>0.0006286698779933</v>
      </c>
      <c r="K4463" s="4" t="n">
        <v>93662513.40000001</v>
      </c>
      <c r="L4463" s="5" t="n">
        <v>4875001</v>
      </c>
      <c r="M4463" s="6" t="n">
        <v>19.212819</v>
      </c>
      <c r="AB4463" s="8" t="inlineStr">
        <is>
          <t>QISSwaps</t>
        </is>
      </c>
      <c r="AG4463" t="n">
        <v>0.003262</v>
      </c>
    </row>
    <row r="4464">
      <c r="A4464" t="inlineStr">
        <is>
          <t>QIS</t>
        </is>
      </c>
      <c r="B4464" t="inlineStr">
        <is>
          <t>USDINR,Call,88.85711797190437,16/10/2025,16/09/2025</t>
        </is>
      </c>
      <c r="C4464" t="inlineStr">
        <is>
          <t>USDINR,Call,88.85711797190437,16/10/2025,16/09/2025</t>
        </is>
      </c>
      <c r="G4464" s="1" t="n">
        <v>-2591.076017592954</v>
      </c>
      <c r="H4464" s="1" t="n">
        <v>0.0031918518980394</v>
      </c>
      <c r="K4464" s="4" t="n">
        <v>93662513.40000001</v>
      </c>
      <c r="L4464" s="5" t="n">
        <v>4875001</v>
      </c>
      <c r="M4464" s="6" t="n">
        <v>19.212819</v>
      </c>
      <c r="AB4464" s="8" t="inlineStr">
        <is>
          <t>QISSwaps</t>
        </is>
      </c>
      <c r="AG4464" t="n">
        <v>0.003262</v>
      </c>
    </row>
    <row r="4465">
      <c r="A4465" t="inlineStr">
        <is>
          <t>QIS</t>
        </is>
      </c>
      <c r="B4465" t="inlineStr">
        <is>
          <t>USDINR,Call,88.8620589554241,24/10/2025,22/09/2025</t>
        </is>
      </c>
      <c r="C4465" t="inlineStr">
        <is>
          <t>USDINR,Call,88.8620589554241,24/10/2025,22/09/2025</t>
        </is>
      </c>
      <c r="G4465" s="1" t="n">
        <v>-2755.167843429337</v>
      </c>
      <c r="H4465" s="1" t="n">
        <v>0.0040398763290914</v>
      </c>
      <c r="K4465" s="4" t="n">
        <v>93662513.40000001</v>
      </c>
      <c r="L4465" s="5" t="n">
        <v>4875001</v>
      </c>
      <c r="M4465" s="6" t="n">
        <v>19.212819</v>
      </c>
      <c r="AB4465" s="8" t="inlineStr">
        <is>
          <t>QISSwaps</t>
        </is>
      </c>
      <c r="AG4465" t="n">
        <v>0.003262</v>
      </c>
    </row>
    <row r="4466">
      <c r="A4466" t="inlineStr">
        <is>
          <t>QIS</t>
        </is>
      </c>
      <c r="B4466" t="inlineStr">
        <is>
          <t>USDINR,Call,88.86383814752992,15/10/2025,15/09/2025</t>
        </is>
      </c>
      <c r="C4466" t="inlineStr">
        <is>
          <t>USDINR,Call,88.86383814752992,15/10/2025,15/09/2025</t>
        </is>
      </c>
      <c r="G4466" s="1" t="n">
        <v>-2865.655412549856</v>
      </c>
      <c r="H4466" s="1" t="n">
        <v>0.0029499408500737</v>
      </c>
      <c r="K4466" s="4" t="n">
        <v>93662513.40000001</v>
      </c>
      <c r="L4466" s="5" t="n">
        <v>4875001</v>
      </c>
      <c r="M4466" s="6" t="n">
        <v>19.212819</v>
      </c>
      <c r="AB4466" s="8" t="inlineStr">
        <is>
          <t>QISSwaps</t>
        </is>
      </c>
      <c r="AG4466" t="n">
        <v>0.003262</v>
      </c>
    </row>
    <row r="4467">
      <c r="A4467" t="inlineStr">
        <is>
          <t>QIS</t>
        </is>
      </c>
      <c r="B4467" t="inlineStr">
        <is>
          <t>USDINR,Call,88.8664249623364,29/10/2025,25/09/2025</t>
        </is>
      </c>
      <c r="C4467" t="inlineStr">
        <is>
          <t>USDINR,Call,88.8664249623364,29/10/2025,25/09/2025</t>
        </is>
      </c>
      <c r="G4467" s="1" t="n">
        <v>-2870.478180729425</v>
      </c>
      <c r="H4467" s="1" t="n">
        <v>0.004387659889</v>
      </c>
      <c r="K4467" s="4" t="n">
        <v>93662513.40000001</v>
      </c>
      <c r="L4467" s="5" t="n">
        <v>4875001</v>
      </c>
      <c r="M4467" s="6" t="n">
        <v>19.212819</v>
      </c>
      <c r="AB4467" s="8" t="inlineStr">
        <is>
          <t>QISSwaps</t>
        </is>
      </c>
      <c r="AG4467" t="n">
        <v>0.003262</v>
      </c>
    </row>
    <row r="4468">
      <c r="A4468" t="inlineStr">
        <is>
          <t>QIS</t>
        </is>
      </c>
      <c r="B4468" t="inlineStr">
        <is>
          <t>USDINR,Call,88.88169843495285,17/10/2025,17/09/2025</t>
        </is>
      </c>
      <c r="C4468" t="inlineStr">
        <is>
          <t>USDINR,Call,88.88169843495285,17/10/2025,17/09/2025</t>
        </is>
      </c>
      <c r="G4468" s="1" t="n">
        <v>-2749.935209989066</v>
      </c>
      <c r="H4468" s="1" t="n">
        <v>0.0032603450184145</v>
      </c>
      <c r="K4468" s="4" t="n">
        <v>93662513.40000001</v>
      </c>
      <c r="L4468" s="5" t="n">
        <v>4875001</v>
      </c>
      <c r="M4468" s="6" t="n">
        <v>19.212819</v>
      </c>
      <c r="AB4468" s="8" t="inlineStr">
        <is>
          <t>QISSwaps</t>
        </is>
      </c>
      <c r="AG4468" t="n">
        <v>0.003262</v>
      </c>
    </row>
    <row r="4469">
      <c r="A4469" t="inlineStr">
        <is>
          <t>QIS</t>
        </is>
      </c>
      <c r="B4469" t="inlineStr">
        <is>
          <t>USDINR,Call,88.89164986260454,27/10/2025,23/09/2025</t>
        </is>
      </c>
      <c r="C4469" t="inlineStr">
        <is>
          <t>USDINR,Call,88.89164986260454,27/10/2025,23/09/2025</t>
        </is>
      </c>
      <c r="G4469" s="1" t="n">
        <v>-2908.000975070348</v>
      </c>
      <c r="H4469" s="1" t="n">
        <v>0.0039990540500023</v>
      </c>
      <c r="K4469" s="4" t="n">
        <v>93662513.40000001</v>
      </c>
      <c r="L4469" s="5" t="n">
        <v>4875001</v>
      </c>
      <c r="M4469" s="6" t="n">
        <v>19.212819</v>
      </c>
      <c r="AB4469" s="8" t="inlineStr">
        <is>
          <t>QISSwaps</t>
        </is>
      </c>
      <c r="AG4469" t="n">
        <v>0.003262</v>
      </c>
    </row>
    <row r="4470">
      <c r="A4470" t="inlineStr">
        <is>
          <t>QIS</t>
        </is>
      </c>
      <c r="B4470" t="inlineStr">
        <is>
          <t>USDINR,Call,88.8961193468051,01/10/2025,02/09/2025</t>
        </is>
      </c>
      <c r="C4470" t="inlineStr">
        <is>
          <t>USDINR,Call,88.8961193468051,01/10/2025,02/09/2025</t>
        </is>
      </c>
      <c r="G4470" s="1" t="n">
        <v>-3299.066154426533</v>
      </c>
      <c r="H4470" s="1" t="n">
        <v>0.0008504090666887</v>
      </c>
      <c r="K4470" s="4" t="n">
        <v>93662513.40000001</v>
      </c>
      <c r="L4470" s="5" t="n">
        <v>4875001</v>
      </c>
      <c r="M4470" s="6" t="n">
        <v>19.212819</v>
      </c>
      <c r="AB4470" s="8" t="inlineStr">
        <is>
          <t>QISSwaps</t>
        </is>
      </c>
      <c r="AG4470" t="n">
        <v>0.003262</v>
      </c>
    </row>
    <row r="4471">
      <c r="A4471" t="inlineStr">
        <is>
          <t>QIS</t>
        </is>
      </c>
      <c r="B4471" t="inlineStr">
        <is>
          <t>USDINR,Call,88.90454290540373,09/10/2025,10/09/2025</t>
        </is>
      </c>
      <c r="C4471" t="inlineStr">
        <is>
          <t>USDINR,Call,88.90454290540373,09/10/2025,10/09/2025</t>
        </is>
      </c>
      <c r="G4471" s="1" t="n">
        <v>-2929.22700708096</v>
      </c>
      <c r="H4471" s="1" t="n">
        <v>0.002160016374229</v>
      </c>
      <c r="K4471" s="4" t="n">
        <v>93662513.40000001</v>
      </c>
      <c r="L4471" s="5" t="n">
        <v>4875001</v>
      </c>
      <c r="M4471" s="6" t="n">
        <v>19.212819</v>
      </c>
      <c r="AB4471" s="8" t="inlineStr">
        <is>
          <t>QISSwaps</t>
        </is>
      </c>
      <c r="AG4471" t="n">
        <v>0.003262</v>
      </c>
    </row>
    <row r="4472">
      <c r="A4472" t="inlineStr">
        <is>
          <t>QIS</t>
        </is>
      </c>
      <c r="B4472" t="inlineStr">
        <is>
          <t>USDINR,Call,88.91244149639985,23/10/2025,19/09/2025</t>
        </is>
      </c>
      <c r="C4472" t="inlineStr">
        <is>
          <t>USDINR,Call,88.91244149639985,23/10/2025,19/09/2025</t>
        </is>
      </c>
      <c r="G4472" s="1" t="n">
        <v>-2876.233915008029</v>
      </c>
      <c r="H4472" s="1" t="n">
        <v>0.0036325765524193</v>
      </c>
      <c r="K4472" s="4" t="n">
        <v>93662513.40000001</v>
      </c>
      <c r="L4472" s="5" t="n">
        <v>4875001</v>
      </c>
      <c r="M4472" s="6" t="n">
        <v>19.212819</v>
      </c>
      <c r="AB4472" s="8" t="inlineStr">
        <is>
          <t>QISSwaps</t>
        </is>
      </c>
      <c r="AG4472" t="n">
        <v>0.003262</v>
      </c>
    </row>
    <row r="4473">
      <c r="A4473" t="inlineStr">
        <is>
          <t>QIS</t>
        </is>
      </c>
      <c r="B4473" t="inlineStr">
        <is>
          <t>USDINR,Call,88.91274883270742,30/10/2025,26/09/2025</t>
        </is>
      </c>
      <c r="C4473" t="inlineStr">
        <is>
          <t>USDINR,Call,88.91274883270742,30/10/2025,26/09/2025</t>
        </is>
      </c>
      <c r="G4473" s="1" t="n">
        <v>-2829.521668430509</v>
      </c>
      <c r="H4473" s="1" t="n">
        <v>0.0043041218172823</v>
      </c>
      <c r="K4473" s="4" t="n">
        <v>93662513.40000001</v>
      </c>
      <c r="L4473" s="5" t="n">
        <v>4875001</v>
      </c>
      <c r="M4473" s="6" t="n">
        <v>19.212819</v>
      </c>
      <c r="AB4473" s="8" t="inlineStr">
        <is>
          <t>QISSwaps</t>
        </is>
      </c>
      <c r="AG4473" t="n">
        <v>0.003262</v>
      </c>
    </row>
    <row r="4474">
      <c r="A4474" t="inlineStr">
        <is>
          <t>QIS</t>
        </is>
      </c>
      <c r="B4474" t="inlineStr">
        <is>
          <t>USDINR,Call,88.91281800027703,03/10/2025,03/09/2025</t>
        </is>
      </c>
      <c r="C4474" t="inlineStr">
        <is>
          <t>USDINR,Call,88.91281800027703,03/10/2025,03/09/2025</t>
        </is>
      </c>
      <c r="G4474" s="1" t="n">
        <v>-3414.42114890917</v>
      </c>
      <c r="H4474" s="1" t="n">
        <v>0.0013094857810177</v>
      </c>
      <c r="K4474" s="4" t="n">
        <v>93662513.40000001</v>
      </c>
      <c r="L4474" s="5" t="n">
        <v>4875001</v>
      </c>
      <c r="M4474" s="6" t="n">
        <v>19.212819</v>
      </c>
      <c r="AB4474" s="8" t="inlineStr">
        <is>
          <t>QISSwaps</t>
        </is>
      </c>
      <c r="AG4474" t="n">
        <v>0.003262</v>
      </c>
    </row>
    <row r="4475">
      <c r="A4475" t="inlineStr">
        <is>
          <t>QIS</t>
        </is>
      </c>
      <c r="B4475" t="inlineStr">
        <is>
          <t>USDINR,Call,88.91718403225924,14/10/2025,12/09/2025</t>
        </is>
      </c>
      <c r="C4475" t="inlineStr">
        <is>
          <t>USDINR,Call,88.91718403225924,14/10/2025,12/09/2025</t>
        </is>
      </c>
      <c r="G4475" s="1" t="n">
        <v>-2976.0109262263</v>
      </c>
      <c r="H4475" s="1" t="n">
        <v>0.0025281456926151</v>
      </c>
      <c r="K4475" s="4" t="n">
        <v>93662513.40000001</v>
      </c>
      <c r="L4475" s="5" t="n">
        <v>4875001</v>
      </c>
      <c r="M4475" s="6" t="n">
        <v>19.212819</v>
      </c>
      <c r="AB4475" s="8" t="inlineStr">
        <is>
          <t>QISSwaps</t>
        </is>
      </c>
      <c r="AG4475" t="n">
        <v>0.003262</v>
      </c>
    </row>
    <row r="4476">
      <c r="A4476" t="inlineStr">
        <is>
          <t>QIS</t>
        </is>
      </c>
      <c r="B4476" t="inlineStr">
        <is>
          <t>USDINR,Call,88.94105967883687,31/10/2025,29/09/2025</t>
        </is>
      </c>
      <c r="C4476" t="inlineStr">
        <is>
          <t>USDINR,Call,88.94105967883687,31/10/2025,29/09/2025</t>
        </is>
      </c>
      <c r="G4476" s="1" t="n">
        <v>-2810.28825690225</v>
      </c>
      <c r="H4476" s="1" t="n">
        <v>0.0042695769330539</v>
      </c>
      <c r="K4476" s="4" t="n">
        <v>93662513.40000001</v>
      </c>
      <c r="L4476" s="5" t="n">
        <v>4875001</v>
      </c>
      <c r="M4476" s="6" t="n">
        <v>19.212819</v>
      </c>
      <c r="AB4476" s="8" t="inlineStr">
        <is>
          <t>QISSwaps</t>
        </is>
      </c>
      <c r="AG4476" t="n">
        <v>0.003262</v>
      </c>
    </row>
    <row r="4477">
      <c r="A4477" t="inlineStr">
        <is>
          <t>QIS</t>
        </is>
      </c>
      <c r="B4477" t="inlineStr">
        <is>
          <t>USDINR,Call,88.95710467988091,20/10/2025,18/09/2025</t>
        </is>
      </c>
      <c r="C4477" t="inlineStr">
        <is>
          <t>USDINR,Call,88.95710467988091,20/10/2025,18/09/2025</t>
        </is>
      </c>
      <c r="G4477" s="1" t="n">
        <v>-2683.639370336655</v>
      </c>
      <c r="H4477" s="1" t="n">
        <v>0.0030076703459446</v>
      </c>
      <c r="K4477" s="4" t="n">
        <v>93662513.40000001</v>
      </c>
      <c r="L4477" s="5" t="n">
        <v>4875001</v>
      </c>
      <c r="M4477" s="6" t="n">
        <v>19.212819</v>
      </c>
      <c r="AB4477" s="8" t="inlineStr">
        <is>
          <t>QISSwaps</t>
        </is>
      </c>
      <c r="AG4477" t="n">
        <v>0.003262</v>
      </c>
    </row>
    <row r="4478">
      <c r="A4478" t="inlineStr">
        <is>
          <t>QIS</t>
        </is>
      </c>
      <c r="B4478" t="inlineStr">
        <is>
          <t>USDINR,Call,88.96714020251358,29/09/2025,28/08/2025</t>
        </is>
      </c>
      <c r="C4478" t="inlineStr">
        <is>
          <t>USDINR,Call,88.96714020251358,29/09/2025,28/08/2025</t>
        </is>
      </c>
      <c r="G4478" s="1" t="n">
        <v>-3370.558287033992</v>
      </c>
      <c r="K4478" s="4" t="n">
        <v>93662513.40000001</v>
      </c>
      <c r="L4478" s="5" t="n">
        <v>4875001</v>
      </c>
      <c r="M4478" s="6" t="n">
        <v>19.212819</v>
      </c>
      <c r="AB4478" s="8" t="inlineStr">
        <is>
          <t>QISSwaps</t>
        </is>
      </c>
      <c r="AG4478" t="n">
        <v>0.003262</v>
      </c>
    </row>
    <row r="4479">
      <c r="A4479" t="inlineStr">
        <is>
          <t>QIS</t>
        </is>
      </c>
      <c r="B4479" t="inlineStr">
        <is>
          <t>USDINR,Call,88.96942724182232,10/10/2025,11/09/2025</t>
        </is>
      </c>
      <c r="C4479" t="inlineStr">
        <is>
          <t>USDINR,Call,88.96942724182232,10/10/2025,11/09/2025</t>
        </is>
      </c>
      <c r="G4479" s="1" t="n">
        <v>-2954.080877980787</v>
      </c>
      <c r="H4479" s="1" t="n">
        <v>0.0019917308716128</v>
      </c>
      <c r="K4479" s="4" t="n">
        <v>93662513.40000001</v>
      </c>
      <c r="L4479" s="5" t="n">
        <v>4875001</v>
      </c>
      <c r="M4479" s="6" t="n">
        <v>19.212819</v>
      </c>
      <c r="AB4479" s="8" t="inlineStr">
        <is>
          <t>QISSwaps</t>
        </is>
      </c>
      <c r="AG4479" t="n">
        <v>0.003262</v>
      </c>
    </row>
    <row r="4480">
      <c r="A4480" t="inlineStr">
        <is>
          <t>QIS</t>
        </is>
      </c>
      <c r="B4480" t="inlineStr">
        <is>
          <t>USDINR,Call,88.97752348330783,28/10/2025,24/09/2025</t>
        </is>
      </c>
      <c r="C4480" t="inlineStr">
        <is>
          <t>USDINR,Call,88.97752348330783,28/10/2025,24/09/2025</t>
        </is>
      </c>
      <c r="G4480" s="1" t="n">
        <v>-3048.323976340759</v>
      </c>
      <c r="H4480" s="1" t="n">
        <v>0.0036647319774859</v>
      </c>
      <c r="K4480" s="4" t="n">
        <v>93662513.40000001</v>
      </c>
      <c r="L4480" s="5" t="n">
        <v>4875001</v>
      </c>
      <c r="M4480" s="6" t="n">
        <v>19.212819</v>
      </c>
      <c r="AB4480" s="8" t="inlineStr">
        <is>
          <t>QISSwaps</t>
        </is>
      </c>
      <c r="AG4480" t="n">
        <v>0.003262</v>
      </c>
    </row>
    <row r="4481">
      <c r="A4481" t="inlineStr">
        <is>
          <t>QIS</t>
        </is>
      </c>
      <c r="B4481" t="inlineStr">
        <is>
          <t>USDINR,Call,88.9812477723863,06/10/2025,04/09/2025</t>
        </is>
      </c>
      <c r="C4481" t="inlineStr">
        <is>
          <t>USDINR,Call,88.9812477723863,06/10/2025,04/09/2025</t>
        </is>
      </c>
      <c r="G4481" s="1" t="n">
        <v>-3380.254672383765</v>
      </c>
      <c r="H4481" s="1" t="n">
        <v>0.0012819632994348</v>
      </c>
      <c r="K4481" s="4" t="n">
        <v>93662513.40000001</v>
      </c>
      <c r="L4481" s="5" t="n">
        <v>4875001</v>
      </c>
      <c r="M4481" s="6" t="n">
        <v>19.212819</v>
      </c>
      <c r="AB4481" s="8" t="inlineStr">
        <is>
          <t>QISSwaps</t>
        </is>
      </c>
      <c r="AG4481" t="n">
        <v>0.003262</v>
      </c>
    </row>
    <row r="4482">
      <c r="A4482" t="inlineStr">
        <is>
          <t>QIS</t>
        </is>
      </c>
      <c r="B4482" t="inlineStr">
        <is>
          <t>USDINR,Call,88.98574359629325,08/10/2025,09/09/2025</t>
        </is>
      </c>
      <c r="C4482" t="inlineStr">
        <is>
          <t>USDINR,Call,88.98574359629325,08/10/2025,09/09/2025</t>
        </is>
      </c>
      <c r="G4482" s="1" t="n">
        <v>-3098.800616769808</v>
      </c>
      <c r="H4482" s="1" t="n">
        <v>0.0015825984698695</v>
      </c>
      <c r="K4482" s="4" t="n">
        <v>93662513.40000001</v>
      </c>
      <c r="L4482" s="5" t="n">
        <v>4875001</v>
      </c>
      <c r="M4482" s="6" t="n">
        <v>19.212819</v>
      </c>
      <c r="AB4482" s="8" t="inlineStr">
        <is>
          <t>QISSwaps</t>
        </is>
      </c>
      <c r="AG4482" t="n">
        <v>0.003262</v>
      </c>
    </row>
    <row r="4483">
      <c r="A4483" t="inlineStr">
        <is>
          <t>QIS</t>
        </is>
      </c>
      <c r="B4483" t="inlineStr">
        <is>
          <t>USDINR,Call,88.98759578827475,16/10/2025,16/09/2025</t>
        </is>
      </c>
      <c r="C4483" t="inlineStr">
        <is>
          <t>USDINR,Call,88.98759578827475,16/10/2025,16/09/2025</t>
        </is>
      </c>
      <c r="G4483" s="1" t="n">
        <v>-2583.483271999381</v>
      </c>
      <c r="H4483" s="1" t="n">
        <v>0.0025381725079166</v>
      </c>
      <c r="K4483" s="4" t="n">
        <v>93662513.40000001</v>
      </c>
      <c r="L4483" s="5" t="n">
        <v>4875001</v>
      </c>
      <c r="M4483" s="6" t="n">
        <v>19.212819</v>
      </c>
      <c r="AB4483" s="8" t="inlineStr">
        <is>
          <t>QISSwaps</t>
        </is>
      </c>
      <c r="AG4483" t="n">
        <v>0.003262</v>
      </c>
    </row>
    <row r="4484">
      <c r="A4484" t="inlineStr">
        <is>
          <t>QIS</t>
        </is>
      </c>
      <c r="B4484" t="inlineStr">
        <is>
          <t>USDINR,Call,89.00107198655579,24/10/2025,22/09/2025</t>
        </is>
      </c>
      <c r="C4484" t="inlineStr">
        <is>
          <t>USDINR,Call,89.00107198655579,24/10/2025,22/09/2025</t>
        </is>
      </c>
      <c r="G4484" s="1" t="n">
        <v>-2746.567831931994</v>
      </c>
      <c r="H4484" s="1" t="n">
        <v>0.0033055718117922</v>
      </c>
      <c r="K4484" s="4" t="n">
        <v>93662513.40000001</v>
      </c>
      <c r="L4484" s="5" t="n">
        <v>4875001</v>
      </c>
      <c r="M4484" s="6" t="n">
        <v>19.212819</v>
      </c>
      <c r="AB4484" s="8" t="inlineStr">
        <is>
          <t>QISSwaps</t>
        </is>
      </c>
      <c r="AG4484" t="n">
        <v>0.003262</v>
      </c>
    </row>
    <row r="4485">
      <c r="A4485" t="inlineStr">
        <is>
          <t>QIS</t>
        </is>
      </c>
      <c r="B4485" t="inlineStr">
        <is>
          <t>USDINR,Call,89.00819302735083,15/10/2025,15/09/2025</t>
        </is>
      </c>
      <c r="C4485" t="inlineStr">
        <is>
          <t>USDINR,Call,89.00819302735083,15/10/2025,15/09/2025</t>
        </is>
      </c>
      <c r="G4485" s="1" t="n">
        <v>-2856.367820491169</v>
      </c>
      <c r="H4485" s="1" t="n">
        <v>0.0022592128709308</v>
      </c>
      <c r="K4485" s="4" t="n">
        <v>93662513.40000001</v>
      </c>
      <c r="L4485" s="5" t="n">
        <v>4875001</v>
      </c>
      <c r="M4485" s="6" t="n">
        <v>19.212819</v>
      </c>
      <c r="AB4485" s="8" t="inlineStr">
        <is>
          <t>QISSwaps</t>
        </is>
      </c>
      <c r="AG4485" t="n">
        <v>0.003262</v>
      </c>
    </row>
    <row r="4486">
      <c r="A4486" t="inlineStr">
        <is>
          <t>QIS</t>
        </is>
      </c>
      <c r="B4486" t="inlineStr">
        <is>
          <t>USDINR,Call,89.01094423173333,29/10/2025,25/09/2025</t>
        </is>
      </c>
      <c r="C4486" t="inlineStr">
        <is>
          <t>USDINR,Call,89.01094423173333,29/10/2025,25/09/2025</t>
        </is>
      </c>
      <c r="G4486" s="1" t="n">
        <v>-2861.164659928583</v>
      </c>
      <c r="H4486" s="1" t="n">
        <v>0.0036147021948576</v>
      </c>
      <c r="K4486" s="4" t="n">
        <v>93662513.40000001</v>
      </c>
      <c r="L4486" s="5" t="n">
        <v>4875001</v>
      </c>
      <c r="M4486" s="6" t="n">
        <v>19.212819</v>
      </c>
      <c r="AB4486" s="8" t="inlineStr">
        <is>
          <t>QISSwaps</t>
        </is>
      </c>
      <c r="AG4486" t="n">
        <v>0.003262</v>
      </c>
    </row>
    <row r="4487">
      <c r="A4487" t="inlineStr">
        <is>
          <t>QIS</t>
        </is>
      </c>
      <c r="B4487" t="inlineStr">
        <is>
          <t>USDINR,Call,89.01588787827534,30/09/2025,29/08/2025</t>
        </is>
      </c>
      <c r="C4487" t="inlineStr">
        <is>
          <t>USDINR,Call,89.01588787827534,30/09/2025,29/08/2025</t>
        </is>
      </c>
      <c r="G4487" s="1" t="n">
        <v>-3404.489365090509</v>
      </c>
      <c r="H4487" s="1" t="n">
        <v>0.0002120836872134</v>
      </c>
      <c r="K4487" s="4" t="n">
        <v>93662513.40000001</v>
      </c>
      <c r="L4487" s="5" t="n">
        <v>4875001</v>
      </c>
      <c r="M4487" s="6" t="n">
        <v>19.212819</v>
      </c>
      <c r="AB4487" s="8" t="inlineStr">
        <is>
          <t>QISSwaps</t>
        </is>
      </c>
      <c r="AG4487" t="n">
        <v>0.003262</v>
      </c>
    </row>
    <row r="4488">
      <c r="A4488" t="inlineStr">
        <is>
          <t>QIS</t>
        </is>
      </c>
      <c r="B4488" t="inlineStr">
        <is>
          <t>USDINR,Call,89.03870183316621,27/10/2025,23/09/2025</t>
        </is>
      </c>
      <c r="C4488" t="inlineStr">
        <is>
          <t>USDINR,Call,89.03870183316621,27/10/2025,23/09/2025</t>
        </is>
      </c>
      <c r="G4488" s="1" t="n">
        <v>-2898.403482276223</v>
      </c>
      <c r="H4488" s="1" t="n">
        <v>0.0032463487256242</v>
      </c>
      <c r="K4488" s="4" t="n">
        <v>93662513.40000001</v>
      </c>
      <c r="L4488" s="5" t="n">
        <v>4875001</v>
      </c>
      <c r="M4488" s="6" t="n">
        <v>19.212819</v>
      </c>
      <c r="AB4488" s="8" t="inlineStr">
        <is>
          <t>QISSwaps</t>
        </is>
      </c>
      <c r="AG4488" t="n">
        <v>0.003262</v>
      </c>
    </row>
    <row r="4489">
      <c r="A4489" t="inlineStr">
        <is>
          <t>QIS</t>
        </is>
      </c>
      <c r="B4489" t="inlineStr">
        <is>
          <t>USDINR,Call,89.05290200055464,09/10/2025,10/09/2025</t>
        </is>
      </c>
      <c r="C4489" t="inlineStr">
        <is>
          <t>USDINR,Call,89.05290200055464,09/10/2025,10/09/2025</t>
        </is>
      </c>
      <c r="G4489" s="1" t="n">
        <v>-2919.475152556451</v>
      </c>
      <c r="H4489" s="1" t="n">
        <v>0.0015430017989967</v>
      </c>
      <c r="K4489" s="4" t="n">
        <v>93662513.40000001</v>
      </c>
      <c r="L4489" s="5" t="n">
        <v>4875001</v>
      </c>
      <c r="M4489" s="6" t="n">
        <v>19.212819</v>
      </c>
      <c r="AB4489" s="8" t="inlineStr">
        <is>
          <t>QISSwaps</t>
        </is>
      </c>
      <c r="AG4489" t="n">
        <v>0.003262</v>
      </c>
    </row>
    <row r="4490">
      <c r="A4490" t="inlineStr">
        <is>
          <t>QIS</t>
        </is>
      </c>
      <c r="B4490" t="inlineStr">
        <is>
          <t>USDINR,Call,89.05538108195229,30/10/2025,26/09/2025</t>
        </is>
      </c>
      <c r="C4490" t="inlineStr">
        <is>
          <t>USDINR,Call,89.05538108195229,30/10/2025,26/09/2025</t>
        </is>
      </c>
      <c r="G4490" s="1" t="n">
        <v>-2820.465329674754</v>
      </c>
      <c r="H4490" s="1" t="n">
        <v>0.0035679669930071</v>
      </c>
      <c r="K4490" s="4" t="n">
        <v>93662513.40000001</v>
      </c>
      <c r="L4490" s="5" t="n">
        <v>4875001</v>
      </c>
      <c r="M4490" s="6" t="n">
        <v>19.212819</v>
      </c>
      <c r="AB4490" s="8" t="inlineStr">
        <is>
          <t>QISSwaps</t>
        </is>
      </c>
      <c r="AG4490" t="n">
        <v>0.003262</v>
      </c>
    </row>
    <row r="4491">
      <c r="A4491" t="inlineStr">
        <is>
          <t>QIS</t>
        </is>
      </c>
      <c r="B4491" t="inlineStr">
        <is>
          <t>USDINR,Call,89.05796714494568,23/10/2025,19/09/2025</t>
        </is>
      </c>
      <c r="C4491" t="inlineStr">
        <is>
          <t>USDINR,Call,89.05796714494568,23/10/2025,19/09/2025</t>
        </is>
      </c>
      <c r="G4491" s="1" t="n">
        <v>-2866.8417440567</v>
      </c>
      <c r="H4491" s="1" t="n">
        <v>0.002917952529467</v>
      </c>
      <c r="K4491" s="4" t="n">
        <v>93662513.40000001</v>
      </c>
      <c r="L4491" s="5" t="n">
        <v>4875001</v>
      </c>
      <c r="M4491" s="6" t="n">
        <v>19.212819</v>
      </c>
      <c r="AB4491" s="8" t="inlineStr">
        <is>
          <t>QISSwaps</t>
        </is>
      </c>
      <c r="AG4491" t="n">
        <v>0.003262</v>
      </c>
    </row>
    <row r="4492">
      <c r="A4492" t="inlineStr">
        <is>
          <t>QIS</t>
        </is>
      </c>
      <c r="B4492" t="inlineStr">
        <is>
          <t>USDINR,Call,89.06443229676822,01/10/2025,02/09/2025</t>
        </is>
      </c>
      <c r="C4492" t="inlineStr">
        <is>
          <t>USDINR,Call,89.06443229676822,01/10/2025,02/09/2025</t>
        </is>
      </c>
      <c r="G4492" s="1" t="n">
        <v>-3286.608861081536</v>
      </c>
      <c r="H4492" s="1" t="n">
        <v>0.0003959995968333</v>
      </c>
      <c r="K4492" s="4" t="n">
        <v>93662513.40000001</v>
      </c>
      <c r="L4492" s="5" t="n">
        <v>4875001</v>
      </c>
      <c r="M4492" s="6" t="n">
        <v>19.212819</v>
      </c>
      <c r="AB4492" s="8" t="inlineStr">
        <is>
          <t>QISSwaps</t>
        </is>
      </c>
      <c r="AG4492" t="n">
        <v>0.003262</v>
      </c>
    </row>
    <row r="4493">
      <c r="A4493" t="inlineStr">
        <is>
          <t>QIS</t>
        </is>
      </c>
      <c r="B4493" t="inlineStr">
        <is>
          <t>USDINR,Call,89.06749300718113,14/10/2025,12/09/2025</t>
        </is>
      </c>
      <c r="C4493" t="inlineStr">
        <is>
          <t>USDINR,Call,89.06749300718113,14/10/2025,12/09/2025</t>
        </is>
      </c>
      <c r="G4493" s="1" t="n">
        <v>-2965.974858288835</v>
      </c>
      <c r="H4493" s="1" t="n">
        <v>0.0018816092211624</v>
      </c>
      <c r="K4493" s="4" t="n">
        <v>93662513.40000001</v>
      </c>
      <c r="L4493" s="5" t="n">
        <v>4875001</v>
      </c>
      <c r="M4493" s="6" t="n">
        <v>19.212819</v>
      </c>
      <c r="AB4493" s="8" t="inlineStr">
        <is>
          <t>QISSwaps</t>
        </is>
      </c>
      <c r="AG4493" t="n">
        <v>0.003262</v>
      </c>
    </row>
    <row r="4494">
      <c r="A4494" t="inlineStr">
        <is>
          <t>QIS</t>
        </is>
      </c>
      <c r="B4494" t="inlineStr">
        <is>
          <t>USDINR,Call,89.08266735816777,31/10/2025,29/09/2025</t>
        </is>
      </c>
      <c r="C4494" t="inlineStr">
        <is>
          <t>USDINR,Call,89.08266735816777,31/10/2025,29/09/2025</t>
        </is>
      </c>
      <c r="G4494" s="1" t="n">
        <v>-2801.360771711501</v>
      </c>
      <c r="H4494" s="1" t="n">
        <v>0.0035538853659923</v>
      </c>
      <c r="K4494" s="4" t="n">
        <v>93662513.40000001</v>
      </c>
      <c r="L4494" s="5" t="n">
        <v>4875001</v>
      </c>
      <c r="M4494" s="6" t="n">
        <v>19.212819</v>
      </c>
      <c r="AB4494" s="8" t="inlineStr">
        <is>
          <t>QISSwaps</t>
        </is>
      </c>
      <c r="AG4494" t="n">
        <v>0.003262</v>
      </c>
    </row>
    <row r="4495">
      <c r="A4495" t="inlineStr">
        <is>
          <t>QIS</t>
        </is>
      </c>
      <c r="B4495" t="inlineStr">
        <is>
          <t>USDINR,Call,89.08642971014667,03/10/2025,03/09/2025</t>
        </is>
      </c>
      <c r="C4495" t="inlineStr">
        <is>
          <t>USDINR,Call,89.08642971014667,03/10/2025,03/09/2025</t>
        </is>
      </c>
      <c r="G4495" s="1" t="n">
        <v>-3401.126062613408</v>
      </c>
      <c r="H4495" s="1" t="n">
        <v>0.0007525942200024</v>
      </c>
      <c r="K4495" s="4" t="n">
        <v>93662513.40000001</v>
      </c>
      <c r="L4495" s="5" t="n">
        <v>4875001</v>
      </c>
      <c r="M4495" s="6" t="n">
        <v>19.212819</v>
      </c>
      <c r="AB4495" s="8" t="inlineStr">
        <is>
          <t>QISSwaps</t>
        </is>
      </c>
      <c r="AG4495" t="n">
        <v>0.003262</v>
      </c>
    </row>
    <row r="4496">
      <c r="A4496" t="inlineStr">
        <is>
          <t>QIS</t>
        </is>
      </c>
      <c r="B4496" t="inlineStr">
        <is>
          <t>USDINR,Call,89.09349303320442,20/10/2025,18/09/2025</t>
        </is>
      </c>
      <c r="C4496" t="inlineStr">
        <is>
          <t>USDINR,Call,89.09349303320442,20/10/2025,18/09/2025</t>
        </is>
      </c>
      <c r="G4496" s="1" t="n">
        <v>-2675.429186082649</v>
      </c>
      <c r="H4496" s="1" t="n">
        <v>0.0023950254038811</v>
      </c>
      <c r="K4496" s="4" t="n">
        <v>93662513.40000001</v>
      </c>
      <c r="L4496" s="5" t="n">
        <v>4875001</v>
      </c>
      <c r="M4496" s="6" t="n">
        <v>19.212819</v>
      </c>
      <c r="AB4496" s="8" t="inlineStr">
        <is>
          <t>QISSwaps</t>
        </is>
      </c>
      <c r="AG4496" t="n">
        <v>0.003262</v>
      </c>
    </row>
    <row r="4497">
      <c r="A4497" t="inlineStr">
        <is>
          <t>QIS</t>
        </is>
      </c>
      <c r="B4497" t="inlineStr">
        <is>
          <t>USDINR,Call,89.1180736046451,16/10/2025,16/09/2025</t>
        </is>
      </c>
      <c r="C4497" t="inlineStr">
        <is>
          <t>USDINR,Call,89.1180736046451,16/10/2025,16/09/2025</t>
        </is>
      </c>
      <c r="G4497" s="1" t="n">
        <v>-2575.923851614164</v>
      </c>
      <c r="H4497" s="1" t="n">
        <v>0.0020015956732705</v>
      </c>
      <c r="K4497" s="4" t="n">
        <v>93662513.40000001</v>
      </c>
      <c r="L4497" s="5" t="n">
        <v>4875001</v>
      </c>
      <c r="M4497" s="6" t="n">
        <v>19.212819</v>
      </c>
      <c r="AB4497" s="8" t="inlineStr">
        <is>
          <t>QISSwaps</t>
        </is>
      </c>
      <c r="AG4497" t="n">
        <v>0.003262</v>
      </c>
    </row>
    <row r="4498">
      <c r="A4498" t="inlineStr">
        <is>
          <t>QIS</t>
        </is>
      </c>
      <c r="B4498" t="inlineStr">
        <is>
          <t>USDINR,Call,89.11898373314018,10/10/2025,11/09/2025</t>
        </is>
      </c>
      <c r="C4498" t="inlineStr">
        <is>
          <t>USDINR,Call,89.11898373314018,10/10/2025,11/09/2025</t>
        </is>
      </c>
      <c r="G4498" s="1" t="n">
        <v>-2944.174318366675</v>
      </c>
      <c r="H4498" s="1" t="n">
        <v>0.0014359678629254</v>
      </c>
      <c r="K4498" s="4" t="n">
        <v>93662513.40000001</v>
      </c>
      <c r="L4498" s="5" t="n">
        <v>4875001</v>
      </c>
      <c r="M4498" s="6" t="n">
        <v>19.212819</v>
      </c>
      <c r="AB4498" s="8" t="inlineStr">
        <is>
          <t>QISSwaps</t>
        </is>
      </c>
      <c r="AG4498" t="n">
        <v>0.003262</v>
      </c>
    </row>
    <row r="4499">
      <c r="A4499" t="inlineStr">
        <is>
          <t>QIS</t>
        </is>
      </c>
      <c r="B4499" t="inlineStr">
        <is>
          <t>USDINR,Call,89.1314413134002,28/10/2025,24/09/2025</t>
        </is>
      </c>
      <c r="C4499" t="inlineStr">
        <is>
          <t>USDINR,Call,89.1314413134002,28/10/2025,24/09/2025</t>
        </is>
      </c>
      <c r="G4499" s="1" t="n">
        <v>-3037.804987974946</v>
      </c>
      <c r="H4499" s="1" t="n">
        <v>0.0029492356880167</v>
      </c>
      <c r="K4499" s="4" t="n">
        <v>93662513.40000001</v>
      </c>
      <c r="L4499" s="5" t="n">
        <v>4875001</v>
      </c>
      <c r="M4499" s="6" t="n">
        <v>19.212819</v>
      </c>
      <c r="AB4499" s="8" t="inlineStr">
        <is>
          <t>QISSwaps</t>
        </is>
      </c>
      <c r="AG4499" t="n">
        <v>0.003262</v>
      </c>
    </row>
    <row r="4500">
      <c r="A4500" t="inlineStr">
        <is>
          <t>QIS</t>
        </is>
      </c>
      <c r="B4500" t="inlineStr">
        <is>
          <t>USDINR,Call,89.14008501768745,24/10/2025,22/09/2025</t>
        </is>
      </c>
      <c r="C4500" t="inlineStr">
        <is>
          <t>USDINR,Call,89.14008501768745,24/10/2025,22/09/2025</t>
        </is>
      </c>
      <c r="G4500" s="1" t="n">
        <v>-2738.008023937745</v>
      </c>
      <c r="H4500" s="1" t="n">
        <v>0.0026857697382611</v>
      </c>
      <c r="K4500" s="4" t="n">
        <v>93662513.40000001</v>
      </c>
      <c r="L4500" s="5" t="n">
        <v>4875001</v>
      </c>
      <c r="M4500" s="6" t="n">
        <v>19.212819</v>
      </c>
      <c r="AB4500" s="8" t="inlineStr">
        <is>
          <t>QISSwaps</t>
        </is>
      </c>
      <c r="AG4500" t="n">
        <v>0.003262</v>
      </c>
    </row>
    <row r="4501">
      <c r="A4501" t="inlineStr">
        <is>
          <t>QIS</t>
        </is>
      </c>
      <c r="B4501" t="inlineStr">
        <is>
          <t>USDINR,Call,89.14320705920062,08/10/2025,09/09/2025</t>
        </is>
      </c>
      <c r="C4501" t="inlineStr">
        <is>
          <t>USDINR,Call,89.14320705920062,08/10/2025,09/09/2025</t>
        </is>
      </c>
      <c r="G4501" s="1" t="n">
        <v>-3087.862780135331</v>
      </c>
      <c r="H4501" s="1" t="n">
        <v>0.0010708556743801</v>
      </c>
      <c r="K4501" s="4" t="n">
        <v>93662513.40000001</v>
      </c>
      <c r="L4501" s="5" t="n">
        <v>4875001</v>
      </c>
      <c r="M4501" s="6" t="n">
        <v>19.212819</v>
      </c>
      <c r="AB4501" s="8" t="inlineStr">
        <is>
          <t>QISSwaps</t>
        </is>
      </c>
      <c r="AG4501" t="n">
        <v>0.003262</v>
      </c>
    </row>
    <row r="4502">
      <c r="A4502" t="inlineStr">
        <is>
          <t>QIS</t>
        </is>
      </c>
      <c r="B4502" t="inlineStr">
        <is>
          <t>USDINR,Call,89.15254790717175,15/10/2025,15/09/2025</t>
        </is>
      </c>
      <c r="C4502" t="inlineStr">
        <is>
          <t>USDINR,Call,89.15254790717175,15/10/2025,15/09/2025</t>
        </is>
      </c>
      <c r="G4502" s="1" t="n">
        <v>-2847.125307015498</v>
      </c>
      <c r="H4502" s="1" t="n">
        <v>0.0017125035978565</v>
      </c>
      <c r="K4502" s="4" t="n">
        <v>93662513.40000001</v>
      </c>
      <c r="L4502" s="5" t="n">
        <v>4875001</v>
      </c>
      <c r="M4502" s="6" t="n">
        <v>19.212819</v>
      </c>
      <c r="AB4502" s="8" t="inlineStr">
        <is>
          <t>QISSwaps</t>
        </is>
      </c>
      <c r="AG4502" t="n">
        <v>0.003262</v>
      </c>
    </row>
    <row r="4503">
      <c r="A4503" t="inlineStr">
        <is>
          <t>QIS</t>
        </is>
      </c>
      <c r="B4503" t="inlineStr">
        <is>
          <t>USDINR,Call,89.15325712135558,06/10/2025,04/09/2025</t>
        </is>
      </c>
      <c r="C4503" t="inlineStr">
        <is>
          <t>USDINR,Call,89.15325712135558,06/10/2025,04/09/2025</t>
        </is>
      </c>
      <c r="G4503" s="1" t="n">
        <v>-3367.223751850489</v>
      </c>
      <c r="H4503" s="1" t="n">
        <v>0.0007839714920718</v>
      </c>
      <c r="K4503" s="4" t="n">
        <v>93662513.40000001</v>
      </c>
      <c r="L4503" s="5" t="n">
        <v>4875001</v>
      </c>
      <c r="M4503" s="6" t="n">
        <v>19.212819</v>
      </c>
      <c r="AB4503" s="8" t="inlineStr">
        <is>
          <t>QISSwaps</t>
        </is>
      </c>
      <c r="AG4503" t="n">
        <v>0.003262</v>
      </c>
    </row>
    <row r="4504">
      <c r="A4504" t="inlineStr">
        <is>
          <t>QIS</t>
        </is>
      </c>
      <c r="B4504" t="inlineStr">
        <is>
          <t>USDINR,Call,89.15546350113027,29/10/2025,25/09/2025</t>
        </is>
      </c>
      <c r="C4504" t="inlineStr">
        <is>
          <t>USDINR,Call,89.15546350113027,29/10/2025,25/09/2025</t>
        </is>
      </c>
      <c r="G4504" s="1" t="n">
        <v>-2851.896393517124</v>
      </c>
      <c r="H4504" s="1" t="n">
        <v>0.0029596117785234</v>
      </c>
      <c r="K4504" s="4" t="n">
        <v>93662513.40000001</v>
      </c>
      <c r="L4504" s="5" t="n">
        <v>4875001</v>
      </c>
      <c r="M4504" s="6" t="n">
        <v>19.212819</v>
      </c>
      <c r="AB4504" s="8" t="inlineStr">
        <is>
          <t>QISSwaps</t>
        </is>
      </c>
      <c r="AG4504" t="n">
        <v>0.003262</v>
      </c>
    </row>
    <row r="4505">
      <c r="A4505" t="inlineStr">
        <is>
          <t>QIS</t>
        </is>
      </c>
      <c r="B4505" t="inlineStr">
        <is>
          <t>USDINR,Call,89.18575380372789,27/10/2025,23/09/2025</t>
        </is>
      </c>
      <c r="C4505" t="inlineStr">
        <is>
          <t>USDINR,Call,89.18575380372789,27/10/2025,23/09/2025</t>
        </is>
      </c>
      <c r="G4505" s="1" t="n">
        <v>-2888.853424178559</v>
      </c>
      <c r="H4505" s="1" t="n">
        <v>0.002618276636896</v>
      </c>
      <c r="K4505" s="4" t="n">
        <v>93662513.40000001</v>
      </c>
      <c r="L4505" s="5" t="n">
        <v>4875001</v>
      </c>
      <c r="M4505" s="6" t="n">
        <v>19.212819</v>
      </c>
      <c r="AB4505" s="8" t="inlineStr">
        <is>
          <t>QISSwaps</t>
        </is>
      </c>
      <c r="AG4505" t="n">
        <v>0.003262</v>
      </c>
    </row>
    <row r="4506">
      <c r="A4506" t="inlineStr">
        <is>
          <t>QIS</t>
        </is>
      </c>
      <c r="B4506" t="inlineStr">
        <is>
          <t>USDINR,Call,89.19045459812953,30/09/2025,29/08/2025</t>
        </is>
      </c>
      <c r="C4506" t="inlineStr">
        <is>
          <t>USDINR,Call,89.19045459812953,30/09/2025,29/08/2025</t>
        </is>
      </c>
      <c r="G4506" s="1" t="n">
        <v>-3391.175632335437</v>
      </c>
      <c r="H4506" s="1" t="n">
        <v>6.45408694517469e-05</v>
      </c>
      <c r="K4506" s="4" t="n">
        <v>93662513.40000001</v>
      </c>
      <c r="L4506" s="5" t="n">
        <v>4875001</v>
      </c>
      <c r="M4506" s="6" t="n">
        <v>19.212819</v>
      </c>
      <c r="AB4506" s="8" t="inlineStr">
        <is>
          <t>QISSwaps</t>
        </is>
      </c>
      <c r="AG4506" t="n">
        <v>0.003262</v>
      </c>
    </row>
    <row r="4507">
      <c r="A4507" t="inlineStr">
        <is>
          <t>QIS</t>
        </is>
      </c>
      <c r="B4507" t="inlineStr">
        <is>
          <t>USDINR,Call,89.19801333119716,30/10/2025,26/09/2025</t>
        </is>
      </c>
      <c r="C4507" t="inlineStr">
        <is>
          <t>USDINR,Call,89.19801333119716,30/10/2025,26/09/2025</t>
        </is>
      </c>
      <c r="G4507" s="1" t="n">
        <v>-2811.452400840603</v>
      </c>
      <c r="H4507" s="1" t="n">
        <v>0.0029409248391884</v>
      </c>
      <c r="K4507" s="4" t="n">
        <v>93662513.40000001</v>
      </c>
      <c r="L4507" s="5" t="n">
        <v>4875001</v>
      </c>
      <c r="M4507" s="6" t="n">
        <v>19.212819</v>
      </c>
      <c r="AB4507" s="8" t="inlineStr">
        <is>
          <t>QISSwaps</t>
        </is>
      </c>
      <c r="AG4507" t="n">
        <v>0.003262</v>
      </c>
    </row>
    <row r="4508">
      <c r="A4508" t="inlineStr">
        <is>
          <t>QIS</t>
        </is>
      </c>
      <c r="B4508" t="inlineStr">
        <is>
          <t>USDINR,Call,89.20126109570556,09/10/2025,10/09/2025</t>
        </is>
      </c>
      <c r="C4508" t="inlineStr">
        <is>
          <t>USDINR,Call,89.20126109570556,09/10/2025,10/09/2025</t>
        </is>
      </c>
      <c r="G4508" s="1" t="n">
        <v>-2909.771915265329</v>
      </c>
      <c r="H4508" s="1" t="n">
        <v>0.0010911305427631</v>
      </c>
      <c r="K4508" s="4" t="n">
        <v>93662513.40000001</v>
      </c>
      <c r="L4508" s="5" t="n">
        <v>4875001</v>
      </c>
      <c r="M4508" s="6" t="n">
        <v>19.212819</v>
      </c>
      <c r="AB4508" s="8" t="inlineStr">
        <is>
          <t>QISSwaps</t>
        </is>
      </c>
      <c r="AG4508" t="n">
        <v>0.003262</v>
      </c>
    </row>
    <row r="4509">
      <c r="A4509" t="inlineStr">
        <is>
          <t>QIS</t>
        </is>
      </c>
      <c r="B4509" t="inlineStr">
        <is>
          <t>USDINR,Call,89.20349279349152,23/10/2025,19/09/2025</t>
        </is>
      </c>
      <c r="C4509" t="inlineStr">
        <is>
          <t>USDINR,Call,89.20349279349152,23/10/2025,19/09/2025</t>
        </is>
      </c>
      <c r="G4509" s="1" t="n">
        <v>-2857.495502469648</v>
      </c>
      <c r="H4509" s="1" t="n">
        <v>0.0023285984745484</v>
      </c>
      <c r="K4509" s="4" t="n">
        <v>93662513.40000001</v>
      </c>
      <c r="L4509" s="5" t="n">
        <v>4875001</v>
      </c>
      <c r="M4509" s="6" t="n">
        <v>19.212819</v>
      </c>
      <c r="AB4509" s="8" t="inlineStr">
        <is>
          <t>QISSwaps</t>
        </is>
      </c>
      <c r="AG4509" t="n">
        <v>0.003262</v>
      </c>
    </row>
    <row r="4510">
      <c r="A4510" t="inlineStr">
        <is>
          <t>QIS</t>
        </is>
      </c>
      <c r="B4510" t="inlineStr">
        <is>
          <t>USDINR,Call,89.217801982103,14/10/2025,12/09/2025</t>
        </is>
      </c>
      <c r="C4510" t="inlineStr">
        <is>
          <t>USDINR,Call,89.217801982103,14/10/2025,12/09/2025</t>
        </is>
      </c>
      <c r="G4510" s="1" t="n">
        <v>-2955.989472164861</v>
      </c>
      <c r="H4510" s="1" t="n">
        <v>0.0013899301992118</v>
      </c>
      <c r="K4510" s="4" t="n">
        <v>93662513.40000001</v>
      </c>
      <c r="L4510" s="5" t="n">
        <v>4875001</v>
      </c>
      <c r="M4510" s="6" t="n">
        <v>19.212819</v>
      </c>
      <c r="AB4510" s="8" t="inlineStr">
        <is>
          <t>QISSwaps</t>
        </is>
      </c>
      <c r="AG4510" t="n">
        <v>0.003262</v>
      </c>
    </row>
    <row r="4511">
      <c r="A4511" t="inlineStr">
        <is>
          <t>QIS</t>
        </is>
      </c>
      <c r="B4511" t="inlineStr">
        <is>
          <t>USDINR,Call,89.22427503749869,31/10/2025,29/09/2025</t>
        </is>
      </c>
      <c r="C4511" t="inlineStr">
        <is>
          <t>USDINR,Call,89.22427503749869,31/10/2025,29/09/2025</t>
        </is>
      </c>
      <c r="G4511" s="1" t="n">
        <v>-2792.475759165848</v>
      </c>
      <c r="H4511" s="1" t="n">
        <v>0.0029430075869132</v>
      </c>
      <c r="K4511" s="4" t="n">
        <v>93662513.40000001</v>
      </c>
      <c r="L4511" s="5" t="n">
        <v>4875001</v>
      </c>
      <c r="M4511" s="6" t="n">
        <v>19.212819</v>
      </c>
      <c r="AB4511" s="8" t="inlineStr">
        <is>
          <t>QISSwaps</t>
        </is>
      </c>
      <c r="AG4511" t="n">
        <v>0.003262</v>
      </c>
    </row>
    <row r="4512">
      <c r="A4512" t="inlineStr">
        <is>
          <t>QIS</t>
        </is>
      </c>
      <c r="B4512" t="inlineStr">
        <is>
          <t>USDINR,Call,89.22988138652792,20/10/2025,18/09/2025</t>
        </is>
      </c>
      <c r="C4512" t="inlineStr">
        <is>
          <t>USDINR,Call,89.22988138652792,20/10/2025,18/09/2025</t>
        </is>
      </c>
      <c r="G4512" s="1" t="n">
        <v>-2667.256620981062</v>
      </c>
      <c r="H4512" s="1" t="n">
        <v>0.0018963035546398</v>
      </c>
      <c r="K4512" s="4" t="n">
        <v>93662513.40000001</v>
      </c>
      <c r="L4512" s="5" t="n">
        <v>4875001</v>
      </c>
      <c r="M4512" s="6" t="n">
        <v>19.212819</v>
      </c>
      <c r="AB4512" s="8" t="inlineStr">
        <is>
          <t>QISSwaps</t>
        </is>
      </c>
      <c r="AG4512" t="n">
        <v>0.003262</v>
      </c>
    </row>
    <row r="4513">
      <c r="A4513" t="inlineStr">
        <is>
          <t>QIS</t>
        </is>
      </c>
      <c r="B4513" t="inlineStr">
        <is>
          <t>USDINR,Call,89.23274524673135,01/10/2025,02/09/2025</t>
        </is>
      </c>
      <c r="C4513" t="inlineStr">
        <is>
          <t>USDINR,Call,89.23274524673135,01/10/2025,02/09/2025</t>
        </is>
      </c>
      <c r="G4513" s="1" t="n">
        <v>-3274.221992972824</v>
      </c>
      <c r="H4513" s="1" t="n">
        <v>0.00016936644199</v>
      </c>
      <c r="K4513" s="4" t="n">
        <v>93662513.40000001</v>
      </c>
      <c r="L4513" s="5" t="n">
        <v>4875001</v>
      </c>
      <c r="M4513" s="6" t="n">
        <v>19.212819</v>
      </c>
      <c r="AB4513" s="8" t="inlineStr">
        <is>
          <t>QISSwaps</t>
        </is>
      </c>
      <c r="AG4513" t="n">
        <v>0.003262</v>
      </c>
    </row>
    <row r="4514">
      <c r="A4514" t="inlineStr">
        <is>
          <t>QIS</t>
        </is>
      </c>
      <c r="B4514" t="inlineStr">
        <is>
          <t>USDINR,Call,89.26004142001634,03/10/2025,03/09/2025</t>
        </is>
      </c>
      <c r="C4514" t="inlineStr">
        <is>
          <t>USDINR,Call,89.26004142001634,03/10/2025,03/09/2025</t>
        </is>
      </c>
      <c r="G4514" s="1" t="n">
        <v>-3387.908478092629</v>
      </c>
      <c r="H4514" s="1" t="n">
        <v>0.0004194921722616</v>
      </c>
      <c r="K4514" s="4" t="n">
        <v>93662513.40000001</v>
      </c>
      <c r="L4514" s="5" t="n">
        <v>4875001</v>
      </c>
      <c r="M4514" s="6" t="n">
        <v>19.212819</v>
      </c>
      <c r="AB4514" s="8" t="inlineStr">
        <is>
          <t>QISSwaps</t>
        </is>
      </c>
      <c r="AG4514" t="n">
        <v>0.003262</v>
      </c>
    </row>
    <row r="4515">
      <c r="A4515" t="inlineStr">
        <is>
          <t>QIS</t>
        </is>
      </c>
      <c r="B4515" t="inlineStr">
        <is>
          <t>USDINR,Call,89.26854022445804,10/10/2025,11/09/2025</t>
        </is>
      </c>
      <c r="C4515" t="inlineStr">
        <is>
          <t>USDINR,Call,89.26854022445804,10/10/2025,11/09/2025</t>
        </is>
      </c>
      <c r="G4515" s="1" t="n">
        <v>-2934.317508043345</v>
      </c>
      <c r="H4515" s="1" t="n">
        <v>0.0010278903782652</v>
      </c>
      <c r="K4515" s="4" t="n">
        <v>93662513.40000001</v>
      </c>
      <c r="L4515" s="5" t="n">
        <v>4875001</v>
      </c>
      <c r="M4515" s="6" t="n">
        <v>19.212819</v>
      </c>
      <c r="AB4515" s="8" t="inlineStr">
        <is>
          <t>QISSwaps</t>
        </is>
      </c>
      <c r="AG4515" t="n">
        <v>0.003262</v>
      </c>
    </row>
    <row r="4516">
      <c r="A4516" t="inlineStr">
        <is>
          <t>QIS</t>
        </is>
      </c>
      <c r="B4516" t="inlineStr">
        <is>
          <t>USDINR,Call,89.27909804881914,24/10/2025,22/09/2025</t>
        </is>
      </c>
      <c r="C4516" t="inlineStr">
        <is>
          <t>USDINR,Call,89.27909804881914,24/10/2025,22/09/2025</t>
        </is>
      </c>
      <c r="G4516" s="1" t="n">
        <v>-2729.488169244334</v>
      </c>
      <c r="H4516" s="1" t="n">
        <v>0.0021728982240292</v>
      </c>
      <c r="K4516" s="4" t="n">
        <v>93662513.40000001</v>
      </c>
      <c r="L4516" s="5" t="n">
        <v>4875001</v>
      </c>
      <c r="M4516" s="6" t="n">
        <v>19.212819</v>
      </c>
      <c r="AB4516" s="8" t="inlineStr">
        <is>
          <t>QISSwaps</t>
        </is>
      </c>
      <c r="AG4516" t="n">
        <v>0.003262</v>
      </c>
    </row>
    <row r="4517">
      <c r="A4517" t="inlineStr">
        <is>
          <t>QIS</t>
        </is>
      </c>
      <c r="B4517" t="inlineStr">
        <is>
          <t>USDINR,Call,89.28535914349256,28/10/2025,24/09/2025</t>
        </is>
      </c>
      <c r="C4517" t="inlineStr">
        <is>
          <t>USDINR,Call,89.28535914349256,28/10/2025,24/09/2025</t>
        </is>
      </c>
      <c r="G4517" s="1" t="n">
        <v>-3027.340353333179</v>
      </c>
      <c r="H4517" s="1" t="n">
        <v>0.002360495571955</v>
      </c>
      <c r="K4517" s="4" t="n">
        <v>93662513.40000001</v>
      </c>
      <c r="L4517" s="5" t="n">
        <v>4875001</v>
      </c>
      <c r="M4517" s="6" t="n">
        <v>19.212819</v>
      </c>
      <c r="AB4517" s="8" t="inlineStr">
        <is>
          <t>QISSwaps</t>
        </is>
      </c>
      <c r="AG4517" t="n">
        <v>0.003262</v>
      </c>
    </row>
    <row r="4518">
      <c r="A4518" t="inlineStr">
        <is>
          <t>QIS</t>
        </is>
      </c>
      <c r="B4518" t="inlineStr">
        <is>
          <t>USDINR,Call,89.29690278699266,15/10/2025,15/09/2025</t>
        </is>
      </c>
      <c r="C4518" t="inlineStr">
        <is>
          <t>USDINR,Call,89.29690278699266,15/10/2025,15/09/2025</t>
        </is>
      </c>
      <c r="G4518" s="1" t="n">
        <v>-2837.927580867464</v>
      </c>
      <c r="H4518" s="1" t="n">
        <v>0.0012937887335754</v>
      </c>
      <c r="K4518" s="4" t="n">
        <v>93662513.40000001</v>
      </c>
      <c r="L4518" s="5" t="n">
        <v>4875001</v>
      </c>
      <c r="M4518" s="6" t="n">
        <v>19.212819</v>
      </c>
      <c r="AB4518" s="8" t="inlineStr">
        <is>
          <t>QISSwaps</t>
        </is>
      </c>
      <c r="AG4518" t="n">
        <v>0.003262</v>
      </c>
    </row>
    <row r="4519">
      <c r="A4519" t="inlineStr">
        <is>
          <t>QIS</t>
        </is>
      </c>
      <c r="B4519" t="inlineStr">
        <is>
          <t>USDINR,Call,89.2999827705272,29/10/2025,25/09/2025</t>
        </is>
      </c>
      <c r="C4519" t="inlineStr">
        <is>
          <t>USDINR,Call,89.2999827705272,29/10/2025,25/09/2025</t>
        </is>
      </c>
      <c r="G4519" s="1" t="n">
        <v>-2842.673088781141</v>
      </c>
      <c r="H4519" s="1" t="n">
        <v>0.0024127722371089</v>
      </c>
      <c r="K4519" s="4" t="n">
        <v>93662513.40000001</v>
      </c>
      <c r="L4519" s="5" t="n">
        <v>4875001</v>
      </c>
      <c r="M4519" s="6" t="n">
        <v>19.212819</v>
      </c>
      <c r="AB4519" s="8" t="inlineStr">
        <is>
          <t>QISSwaps</t>
        </is>
      </c>
      <c r="AG4519" t="n">
        <v>0.003262</v>
      </c>
    </row>
    <row r="4520">
      <c r="A4520" t="inlineStr">
        <is>
          <t>QIS</t>
        </is>
      </c>
      <c r="B4520" t="inlineStr">
        <is>
          <t>USDINR,Call,89.300670522108,08/10/2025,09/09/2025</t>
        </is>
      </c>
      <c r="C4520" t="inlineStr">
        <is>
          <t>USDINR,Call,89.300670522108,08/10/2025,09/09/2025</t>
        </is>
      </c>
      <c r="G4520" s="1" t="n">
        <v>-3076.982752385331</v>
      </c>
      <c r="H4520" s="1" t="n">
        <v>0.0007189269101409</v>
      </c>
      <c r="K4520" s="4" t="n">
        <v>93662513.40000001</v>
      </c>
      <c r="L4520" s="5" t="n">
        <v>4875001</v>
      </c>
      <c r="M4520" s="6" t="n">
        <v>19.212819</v>
      </c>
      <c r="AB4520" s="8" t="inlineStr">
        <is>
          <t>QISSwaps</t>
        </is>
      </c>
      <c r="AG4520" t="n">
        <v>0.003262</v>
      </c>
    </row>
    <row r="4521">
      <c r="A4521" t="inlineStr">
        <is>
          <t>QIS</t>
        </is>
      </c>
      <c r="B4521" t="inlineStr">
        <is>
          <t>USDINR,Call,89.32526647032485,06/10/2025,04/09/2025</t>
        </is>
      </c>
      <c r="C4521" t="inlineStr">
        <is>
          <t>USDINR,Call,89.32526647032485,06/10/2025,04/09/2025</t>
        </is>
      </c>
      <c r="G4521" s="1" t="n">
        <v>-3354.268037855112</v>
      </c>
      <c r="H4521" s="1" t="n">
        <v>0.0004733470928068</v>
      </c>
      <c r="K4521" s="4" t="n">
        <v>93662513.40000001</v>
      </c>
      <c r="L4521" s="5" t="n">
        <v>4875001</v>
      </c>
      <c r="M4521" s="6" t="n">
        <v>19.212819</v>
      </c>
      <c r="AB4521" s="8" t="inlineStr">
        <is>
          <t>QISSwaps</t>
        </is>
      </c>
      <c r="AG4521" t="n">
        <v>0.003262</v>
      </c>
    </row>
    <row r="4522">
      <c r="A4522" t="inlineStr">
        <is>
          <t>QIS</t>
        </is>
      </c>
      <c r="B4522" t="inlineStr">
        <is>
          <t>USDINR,Call,89.33280577428957,27/10/2025,23/09/2025</t>
        </is>
      </c>
      <c r="C4522" t="inlineStr">
        <is>
          <t>USDINR,Call,89.33280577428957,27/10/2025,23/09/2025</t>
        </is>
      </c>
      <c r="G4522" s="1" t="n">
        <v>-2879.350488702919</v>
      </c>
      <c r="H4522" s="1" t="n">
        <v>0.0021029206562203</v>
      </c>
      <c r="K4522" s="4" t="n">
        <v>93662513.40000001</v>
      </c>
      <c r="L4522" s="5" t="n">
        <v>4875001</v>
      </c>
      <c r="M4522" s="6" t="n">
        <v>19.212819</v>
      </c>
      <c r="AB4522" s="8" t="inlineStr">
        <is>
          <t>QISSwaps</t>
        </is>
      </c>
      <c r="AG4522" t="n">
        <v>0.003262</v>
      </c>
    </row>
    <row r="4523">
      <c r="A4523" t="inlineStr">
        <is>
          <t>QIS</t>
        </is>
      </c>
      <c r="B4523" t="inlineStr">
        <is>
          <t>USDINR,Call,89.34064558044201,30/10/2025,26/09/2025</t>
        </is>
      </c>
      <c r="C4523" t="inlineStr">
        <is>
          <t>USDINR,Call,89.34064558044201,30/10/2025,26/09/2025</t>
        </is>
      </c>
      <c r="G4523" s="1" t="n">
        <v>-2802.482604933904</v>
      </c>
      <c r="H4523" s="1" t="n">
        <v>0.0024149610685242</v>
      </c>
      <c r="K4523" s="4" t="n">
        <v>93662513.40000001</v>
      </c>
      <c r="L4523" s="5" t="n">
        <v>4875001</v>
      </c>
      <c r="M4523" s="6" t="n">
        <v>19.212819</v>
      </c>
      <c r="AB4523" s="8" t="inlineStr">
        <is>
          <t>QISSwaps</t>
        </is>
      </c>
      <c r="AG4523" t="n">
        <v>0.003262</v>
      </c>
    </row>
    <row r="4524">
      <c r="A4524" t="inlineStr">
        <is>
          <t>QIS</t>
        </is>
      </c>
      <c r="B4524" t="inlineStr">
        <is>
          <t>USDINR,Call,89.34901844203735,23/10/2025,19/09/2025</t>
        </is>
      </c>
      <c r="C4524" t="inlineStr">
        <is>
          <t>USDINR,Call,89.34901844203735,23/10/2025,19/09/2025</t>
        </is>
      </c>
      <c r="G4524" s="1" t="n">
        <v>-2848.194891264106</v>
      </c>
      <c r="H4524" s="1" t="n">
        <v>0.0018511969239841</v>
      </c>
      <c r="K4524" s="4" t="n">
        <v>93662513.40000001</v>
      </c>
      <c r="L4524" s="5" t="n">
        <v>4875001</v>
      </c>
      <c r="M4524" s="6" t="n">
        <v>19.212819</v>
      </c>
      <c r="AB4524" s="8" t="inlineStr">
        <is>
          <t>QISSwaps</t>
        </is>
      </c>
      <c r="AG4524" t="n">
        <v>0.003262</v>
      </c>
    </row>
    <row r="4525">
      <c r="A4525" t="inlineStr">
        <is>
          <t>QIS</t>
        </is>
      </c>
      <c r="B4525" t="inlineStr">
        <is>
          <t>USDINR,Call,89.34962019085647,09/10/2025,10/09/2025</t>
        </is>
      </c>
      <c r="C4525" t="inlineStr">
        <is>
          <t>USDINR,Call,89.34962019085647,09/10/2025,10/09/2025</t>
        </is>
      </c>
      <c r="G4525" s="1" t="n">
        <v>-2900.116972573125</v>
      </c>
      <c r="H4525" s="1" t="n">
        <v>0.0007670788921746</v>
      </c>
      <c r="K4525" s="4" t="n">
        <v>93662513.40000001</v>
      </c>
      <c r="L4525" s="5" t="n">
        <v>4875001</v>
      </c>
      <c r="M4525" s="6" t="n">
        <v>19.212819</v>
      </c>
      <c r="AB4525" s="8" t="inlineStr">
        <is>
          <t>QISSwaps</t>
        </is>
      </c>
      <c r="AG4525" t="n">
        <v>0.003262</v>
      </c>
    </row>
    <row r="4526">
      <c r="A4526" t="inlineStr">
        <is>
          <t>QIS</t>
        </is>
      </c>
      <c r="B4526" t="inlineStr">
        <is>
          <t>USDINR,Call,89.36588271682959,31/10/2025,29/09/2025</t>
        </is>
      </c>
      <c r="C4526" t="inlineStr">
        <is>
          <t>USDINR,Call,89.36588271682959,31/10/2025,29/09/2025</t>
        </is>
      </c>
      <c r="G4526" s="1" t="n">
        <v>-2783.632950272925</v>
      </c>
      <c r="H4526" s="1" t="n">
        <v>0.0024291956089018</v>
      </c>
      <c r="K4526" s="4" t="n">
        <v>93662513.40000001</v>
      </c>
      <c r="L4526" s="5" t="n">
        <v>4875001</v>
      </c>
      <c r="M4526" s="6" t="n">
        <v>19.212819</v>
      </c>
      <c r="AB4526" s="8" t="inlineStr">
        <is>
          <t>QISSwaps</t>
        </is>
      </c>
      <c r="AG4526" t="n">
        <v>0.003262</v>
      </c>
    </row>
    <row r="4527">
      <c r="A4527" t="inlineStr">
        <is>
          <t>QIS</t>
        </is>
      </c>
      <c r="B4527" t="inlineStr">
        <is>
          <t>USDINR,Call,89.36811095702488,14/10/2025,12/09/2025</t>
        </is>
      </c>
      <c r="C4527" t="inlineStr">
        <is>
          <t>USDINR,Call,89.36811095702488,14/10/2025,12/09/2025</t>
        </is>
      </c>
      <c r="G4527" s="1" t="n">
        <v>-2946.054427172617</v>
      </c>
      <c r="H4527" s="1" t="n">
        <v>0.001022502487786</v>
      </c>
      <c r="K4527" s="4" t="n">
        <v>93662513.40000001</v>
      </c>
      <c r="L4527" s="5" t="n">
        <v>4875001</v>
      </c>
      <c r="M4527" s="6" t="n">
        <v>19.212819</v>
      </c>
      <c r="AB4527" s="8" t="inlineStr">
        <is>
          <t>QISSwaps</t>
        </is>
      </c>
      <c r="AG4527" t="n">
        <v>0.003262</v>
      </c>
    </row>
    <row r="4528">
      <c r="A4528" t="inlineStr">
        <is>
          <t>QIS</t>
        </is>
      </c>
      <c r="B4528" t="inlineStr">
        <is>
          <t>USDINR,Call,89.40105819669448,01/10/2025,02/09/2025</t>
        </is>
      </c>
      <c r="C4528" t="inlineStr">
        <is>
          <t>USDINR,Call,89.40105819669448,01/10/2025,02/09/2025</t>
        </is>
      </c>
      <c r="G4528" s="1" t="n">
        <v>-3261.905020249205</v>
      </c>
      <c r="H4528" s="1" t="n">
        <v>6.130937386158831e-05</v>
      </c>
      <c r="K4528" s="4" t="n">
        <v>93662513.40000001</v>
      </c>
      <c r="L4528" s="5" t="n">
        <v>4875001</v>
      </c>
      <c r="M4528" s="6" t="n">
        <v>19.212819</v>
      </c>
      <c r="AB4528" s="8" t="inlineStr">
        <is>
          <t>QISSwaps</t>
        </is>
      </c>
      <c r="AG4528" t="n">
        <v>0.003262</v>
      </c>
    </row>
    <row r="4529">
      <c r="A4529" t="inlineStr">
        <is>
          <t>QIS</t>
        </is>
      </c>
      <c r="B4529" t="inlineStr">
        <is>
          <t>USDINR,Call,89.4180967157759,10/10/2025,11/09/2025</t>
        </is>
      </c>
      <c r="C4529" t="inlineStr">
        <is>
          <t>USDINR,Call,89.4180967157759,10/10/2025,11/09/2025</t>
        </is>
      </c>
      <c r="G4529" s="1" t="n">
        <v>-2924.510114455998</v>
      </c>
      <c r="H4529" s="1" t="n">
        <v>0.000733204065733</v>
      </c>
      <c r="K4529" s="4" t="n">
        <v>93662513.40000001</v>
      </c>
      <c r="L4529" s="5" t="n">
        <v>4875001</v>
      </c>
      <c r="M4529" s="6" t="n">
        <v>19.212819</v>
      </c>
      <c r="AB4529" s="8" t="inlineStr">
        <is>
          <t>QISSwaps</t>
        </is>
      </c>
      <c r="AG4529" t="n">
        <v>0.003262</v>
      </c>
    </row>
    <row r="4530">
      <c r="A4530" t="inlineStr">
        <is>
          <t>QIS</t>
        </is>
      </c>
      <c r="B4530" t="inlineStr">
        <is>
          <t>USDINR,Call,89.43365312988598,03/10/2025,03/09/2025</t>
        </is>
      </c>
      <c r="C4530" t="inlineStr">
        <is>
          <t>USDINR,Call,89.43365312988598,03/10/2025,03/09/2025</t>
        </is>
      </c>
      <c r="G4530" s="1" t="n">
        <v>-3374.767794134797</v>
      </c>
      <c r="H4530" s="1" t="n">
        <v>0.0002254840679739</v>
      </c>
      <c r="K4530" s="4" t="n">
        <v>93662513.40000001</v>
      </c>
      <c r="L4530" s="5" t="n">
        <v>4875001</v>
      </c>
      <c r="M4530" s="6" t="n">
        <v>19.212819</v>
      </c>
      <c r="AB4530" s="8" t="inlineStr">
        <is>
          <t>QISSwaps</t>
        </is>
      </c>
      <c r="AG4530" t="n">
        <v>0.003262</v>
      </c>
    </row>
    <row r="4531">
      <c r="A4531" t="inlineStr">
        <is>
          <t>QIS</t>
        </is>
      </c>
      <c r="B4531" t="inlineStr">
        <is>
          <t>USDINR,Call,89.43927697358492,28/10/2025,24/09/2025</t>
        </is>
      </c>
      <c r="C4531" t="inlineStr">
        <is>
          <t>USDINR,Call,89.43927697358492,28/10/2025,24/09/2025</t>
        </is>
      </c>
      <c r="G4531" s="1" t="n">
        <v>-3016.929698583981</v>
      </c>
      <c r="H4531" s="1" t="n">
        <v>0.0018843952251929</v>
      </c>
      <c r="K4531" s="4" t="n">
        <v>93662513.40000001</v>
      </c>
      <c r="L4531" s="5" t="n">
        <v>4875001</v>
      </c>
      <c r="M4531" s="6" t="n">
        <v>19.212819</v>
      </c>
      <c r="AB4531" s="8" t="inlineStr">
        <is>
          <t>QISSwaps</t>
        </is>
      </c>
      <c r="AG4531" t="n">
        <v>0.003262</v>
      </c>
    </row>
    <row r="4532">
      <c r="A4532" t="inlineStr">
        <is>
          <t>QIS</t>
        </is>
      </c>
      <c r="B4532" t="inlineStr">
        <is>
          <t>USDINR,Call,89.44125766681357,15/10/2025,15/09/2025</t>
        </is>
      </c>
      <c r="C4532" t="inlineStr">
        <is>
          <t>USDINR,Call,89.44125766681357,15/10/2025,15/09/2025</t>
        </is>
      </c>
      <c r="G4532" s="1" t="n">
        <v>-2828.774353140154</v>
      </c>
      <c r="H4532" s="1" t="n">
        <v>0.0009747242420109</v>
      </c>
      <c r="K4532" s="4" t="n">
        <v>93662513.40000001</v>
      </c>
      <c r="L4532" s="5" t="n">
        <v>4875001</v>
      </c>
      <c r="M4532" s="6" t="n">
        <v>19.212819</v>
      </c>
      <c r="AB4532" s="8" t="inlineStr">
        <is>
          <t>QISSwaps</t>
        </is>
      </c>
      <c r="AG4532" t="n">
        <v>0.003262</v>
      </c>
    </row>
    <row r="4533">
      <c r="A4533" t="inlineStr">
        <is>
          <t>QIS</t>
        </is>
      </c>
      <c r="B4533" t="inlineStr">
        <is>
          <t>USDINR,Call,89.44450203992413,29/10/2025,25/09/2025</t>
        </is>
      </c>
      <c r="C4533" t="inlineStr">
        <is>
          <t>USDINR,Call,89.44450203992413,29/10/2025,25/09/2025</t>
        </is>
      </c>
      <c r="G4533" s="1" t="n">
        <v>-2833.49445536959</v>
      </c>
      <c r="H4533" s="1" t="n">
        <v>0.0019623747115581</v>
      </c>
      <c r="K4533" s="4" t="n">
        <v>93662513.40000001</v>
      </c>
      <c r="L4533" s="5" t="n">
        <v>4875001</v>
      </c>
      <c r="M4533" s="6" t="n">
        <v>19.212819</v>
      </c>
      <c r="AB4533" s="8" t="inlineStr">
        <is>
          <t>QISSwaps</t>
        </is>
      </c>
      <c r="AG4533" t="n">
        <v>0.003262</v>
      </c>
    </row>
    <row r="4534">
      <c r="A4534" t="inlineStr">
        <is>
          <t>QIS</t>
        </is>
      </c>
      <c r="B4534" t="inlineStr">
        <is>
          <t>USDINR,Call,89.47985774485126,27/10/2025,23/09/2025</t>
        </is>
      </c>
      <c r="C4534" t="inlineStr">
        <is>
          <t>USDINR,Call,89.47985774485126,27/10/2025,23/09/2025</t>
        </is>
      </c>
      <c r="G4534" s="1" t="n">
        <v>-2869.894366337093</v>
      </c>
      <c r="H4534" s="1" t="n">
        <v>0.0016853195301252</v>
      </c>
      <c r="K4534" s="4" t="n">
        <v>93662513.40000001</v>
      </c>
      <c r="L4534" s="5" t="n">
        <v>4875001</v>
      </c>
      <c r="M4534" s="6" t="n">
        <v>19.212819</v>
      </c>
      <c r="AB4534" s="8" t="inlineStr">
        <is>
          <t>QISSwaps</t>
        </is>
      </c>
      <c r="AG4534" t="n">
        <v>0.003262</v>
      </c>
    </row>
    <row r="4535">
      <c r="A4535" t="inlineStr">
        <is>
          <t>QIS</t>
        </is>
      </c>
      <c r="B4535" t="inlineStr">
        <is>
          <t>USDINR,Call,89.48327782968688,30/10/2025,26/09/2025</t>
        </is>
      </c>
      <c r="C4535" t="inlineStr">
        <is>
          <t>USDINR,Call,89.48327782968688,30/10/2025,26/09/2025</t>
        </is>
      </c>
      <c r="G4535" s="1" t="n">
        <v>-2793.555667166278</v>
      </c>
      <c r="H4535" s="1" t="n">
        <v>0.0019795755429742</v>
      </c>
      <c r="K4535" s="4" t="n">
        <v>93662513.40000001</v>
      </c>
      <c r="L4535" s="5" t="n">
        <v>4875001</v>
      </c>
      <c r="M4535" s="6" t="n">
        <v>19.212819</v>
      </c>
      <c r="AB4535" s="8" t="inlineStr">
        <is>
          <t>QISSwaps</t>
        </is>
      </c>
      <c r="AG4535" t="n">
        <v>0.003262</v>
      </c>
    </row>
    <row r="4536">
      <c r="A4536" t="inlineStr">
        <is>
          <t>QIS</t>
        </is>
      </c>
      <c r="B4536" t="inlineStr">
        <is>
          <t>USDINR,Call,89.49454409058318,23/10/2025,19/09/2025</t>
        </is>
      </c>
      <c r="C4536" t="inlineStr">
        <is>
          <t>USDINR,Call,89.49454409058318,23/10/2025,19/09/2025</t>
        </is>
      </c>
      <c r="G4536" s="1" t="n">
        <v>-2838.939613886174</v>
      </c>
      <c r="H4536" s="1" t="n">
        <v>0.0014686538806718</v>
      </c>
      <c r="K4536" s="4" t="n">
        <v>93662513.40000001</v>
      </c>
      <c r="L4536" s="5" t="n">
        <v>4875001</v>
      </c>
      <c r="M4536" s="6" t="n">
        <v>19.212819</v>
      </c>
      <c r="AB4536" s="8" t="inlineStr">
        <is>
          <t>QISSwaps</t>
        </is>
      </c>
      <c r="AG4536" t="n">
        <v>0.003262</v>
      </c>
    </row>
    <row r="4537">
      <c r="A4537" t="inlineStr">
        <is>
          <t>QIS</t>
        </is>
      </c>
      <c r="B4537" t="inlineStr">
        <is>
          <t>USDINR,Call,89.49727581929413,06/10/2025,04/09/2025</t>
        </is>
      </c>
      <c r="C4537" t="inlineStr">
        <is>
          <t>USDINR,Call,89.49727581929413,06/10/2025,04/09/2025</t>
        </is>
      </c>
      <c r="G4537" s="1" t="n">
        <v>-3341.38695278059</v>
      </c>
      <c r="H4537" s="1" t="n">
        <v>0.0002804467930594</v>
      </c>
      <c r="K4537" s="4" t="n">
        <v>93662513.40000001</v>
      </c>
      <c r="L4537" s="5" t="n">
        <v>4875001</v>
      </c>
      <c r="M4537" s="6" t="n">
        <v>19.212819</v>
      </c>
      <c r="AB4537" s="8" t="inlineStr">
        <is>
          <t>QISSwaps</t>
        </is>
      </c>
      <c r="AG4537" t="n">
        <v>0.003262</v>
      </c>
    </row>
    <row r="4538">
      <c r="A4538" t="inlineStr">
        <is>
          <t>QIS</t>
        </is>
      </c>
      <c r="B4538" t="inlineStr">
        <is>
          <t>USDINR,Call,89.5074903961605,31/10/2025,29/09/2025</t>
        </is>
      </c>
      <c r="C4538" t="inlineStr">
        <is>
          <t>USDINR,Call,89.5074903961605,31/10/2025,29/09/2025</t>
        </is>
      </c>
      <c r="G4538" s="1" t="n">
        <v>-2774.832078166506</v>
      </c>
      <c r="H4538" s="1" t="n">
        <v>0.0020020845187351</v>
      </c>
      <c r="K4538" s="4" t="n">
        <v>93662513.40000001</v>
      </c>
      <c r="L4538" s="5" t="n">
        <v>4875001</v>
      </c>
      <c r="M4538" s="6" t="n">
        <v>19.212819</v>
      </c>
      <c r="AB4538" s="8" t="inlineStr">
        <is>
          <t>QISSwaps</t>
        </is>
      </c>
      <c r="AG4538" t="n">
        <v>0.003262</v>
      </c>
    </row>
    <row r="4539">
      <c r="A4539" t="inlineStr">
        <is>
          <t>QIS</t>
        </is>
      </c>
      <c r="B4539" t="inlineStr">
        <is>
          <t>USDINR,Call,89.51841993194677,14/10/2025,12/09/2025</t>
        </is>
      </c>
      <c r="C4539" t="inlineStr">
        <is>
          <t>USDINR,Call,89.51841993194677,14/10/2025,12/09/2025</t>
        </is>
      </c>
      <c r="G4539" s="1" t="n">
        <v>-2936.169385488103</v>
      </c>
      <c r="H4539" s="1" t="n">
        <v>0.0007512966799197</v>
      </c>
      <c r="K4539" s="4" t="n">
        <v>93662513.40000001</v>
      </c>
      <c r="L4539" s="5" t="n">
        <v>4875001</v>
      </c>
      <c r="M4539" s="6" t="n">
        <v>19.212819</v>
      </c>
      <c r="AB4539" s="8" t="inlineStr">
        <is>
          <t>QISSwaps</t>
        </is>
      </c>
      <c r="AG4539" t="n">
        <v>0.003262</v>
      </c>
    </row>
    <row r="4540">
      <c r="A4540" t="inlineStr">
        <is>
          <t>QIS</t>
        </is>
      </c>
      <c r="B4540" t="inlineStr">
        <is>
          <t>USDINR,Call,89.58902130932107,29/10/2025,25/09/2025</t>
        </is>
      </c>
      <c r="C4540" t="inlineStr">
        <is>
          <t>USDINR,Call,89.58902130932107,29/10/2025,25/09/2025</t>
        </is>
      </c>
      <c r="G4540" s="1" t="n">
        <v>-2824.360205271413</v>
      </c>
      <c r="H4540" s="1" t="n">
        <v>0.0015939803721961</v>
      </c>
      <c r="K4540" s="4" t="n">
        <v>93662513.40000001</v>
      </c>
      <c r="L4540" s="5" t="n">
        <v>4875001</v>
      </c>
      <c r="M4540" s="6" t="n">
        <v>19.212819</v>
      </c>
      <c r="AB4540" s="8" t="inlineStr">
        <is>
          <t>QISSwaps</t>
        </is>
      </c>
      <c r="AG4540" t="n">
        <v>0.003262</v>
      </c>
    </row>
    <row r="4541">
      <c r="A4541" t="inlineStr">
        <is>
          <t>QIS</t>
        </is>
      </c>
      <c r="B4541" t="inlineStr">
        <is>
          <t>USDINR,Call,89.59319480367729,28/10/2025,24/09/2025</t>
        </is>
      </c>
      <c r="C4541" t="inlineStr">
        <is>
          <t>USDINR,Call,89.59319480367729,28/10/2025,24/09/2025</t>
        </is>
      </c>
      <c r="G4541" s="1" t="n">
        <v>-3006.572653104247</v>
      </c>
      <c r="H4541" s="1" t="n">
        <v>0.0015019284283901</v>
      </c>
      <c r="K4541" s="4" t="n">
        <v>93662513.40000001</v>
      </c>
      <c r="L4541" s="5" t="n">
        <v>4875001</v>
      </c>
      <c r="M4541" s="6" t="n">
        <v>19.212819</v>
      </c>
      <c r="AB4541" s="8" t="inlineStr">
        <is>
          <t>QISSwaps</t>
        </is>
      </c>
      <c r="AG4541" t="n">
        <v>0.003262</v>
      </c>
    </row>
    <row r="4542">
      <c r="A4542" t="inlineStr">
        <is>
          <t>QIS</t>
        </is>
      </c>
      <c r="B4542" t="inlineStr">
        <is>
          <t>USDINR,Call,89.62591007893175,30/10/2025,26/09/2025</t>
        </is>
      </c>
      <c r="C4542" t="inlineStr">
        <is>
          <t>USDINR,Call,89.62591007893175,30/10/2025,26/09/2025</t>
        </is>
      </c>
      <c r="G4542" s="1" t="n">
        <v>-2784.671314934153</v>
      </c>
      <c r="H4542" s="1" t="n">
        <v>0.0016204345250972</v>
      </c>
      <c r="K4542" s="4" t="n">
        <v>93662513.40000001</v>
      </c>
      <c r="L4542" s="5" t="n">
        <v>4875001</v>
      </c>
      <c r="M4542" s="6" t="n">
        <v>19.212819</v>
      </c>
      <c r="AB4542" s="8" t="inlineStr">
        <is>
          <t>QISSwaps</t>
        </is>
      </c>
      <c r="AG4542" t="n">
        <v>0.003262</v>
      </c>
    </row>
    <row r="4543">
      <c r="A4543" t="inlineStr">
        <is>
          <t>QIS</t>
        </is>
      </c>
      <c r="B4543" t="inlineStr">
        <is>
          <t>USDINR,Call,89.62690971541294,27/10/2025,23/09/2025</t>
        </is>
      </c>
      <c r="C4543" t="inlineStr">
        <is>
          <t>USDINR,Call,89.62690971541294,27/10/2025,23/09/2025</t>
        </is>
      </c>
      <c r="G4543" s="1" t="n">
        <v>-2860.484750105872</v>
      </c>
      <c r="H4543" s="1" t="n">
        <v>0.0013487789165358</v>
      </c>
      <c r="K4543" s="4" t="n">
        <v>93662513.40000001</v>
      </c>
      <c r="L4543" s="5" t="n">
        <v>4875001</v>
      </c>
      <c r="M4543" s="6" t="n">
        <v>19.212819</v>
      </c>
      <c r="AB4543" s="8" t="inlineStr">
        <is>
          <t>QISSwaps</t>
        </is>
      </c>
      <c r="AG4543" t="n">
        <v>0.003262</v>
      </c>
    </row>
    <row r="4544">
      <c r="A4544" t="inlineStr">
        <is>
          <t>QIS</t>
        </is>
      </c>
      <c r="B4544" t="inlineStr">
        <is>
          <t>USDINR,Call,89.64909807549142,31/10/2025,29/09/2025</t>
        </is>
      </c>
      <c r="C4544" t="inlineStr">
        <is>
          <t>USDINR,Call,89.64909807549142,31/10/2025,29/09/2025</t>
        </is>
      </c>
      <c r="G4544" s="1" t="n">
        <v>-2766.072878086405</v>
      </c>
      <c r="H4544" s="1" t="n">
        <v>0.0016477035585651</v>
      </c>
      <c r="K4544" s="4" t="n">
        <v>93662513.40000001</v>
      </c>
      <c r="L4544" s="5" t="n">
        <v>4875001</v>
      </c>
      <c r="M4544" s="6" t="n">
        <v>19.212819</v>
      </c>
      <c r="AB4544" s="8" t="inlineStr">
        <is>
          <t>QISSwaps</t>
        </is>
      </c>
      <c r="AG4544" t="n">
        <v>0.003262</v>
      </c>
    </row>
    <row r="4545">
      <c r="A4545" t="inlineStr">
        <is>
          <t>QIS</t>
        </is>
      </c>
      <c r="B4545" t="inlineStr">
        <is>
          <t>USDINR,Call,89.73354057871799,29/10/2025,25/09/2025</t>
        </is>
      </c>
      <c r="C4545" t="inlineStr">
        <is>
          <t>USDINR,Call,89.73354057871799,29/10/2025,25/09/2025</t>
        </is>
      </c>
      <c r="G4545" s="1" t="n">
        <v>-2815.27005279294</v>
      </c>
      <c r="H4545" s="1" t="n">
        <v>0.0012930116099112</v>
      </c>
      <c r="K4545" s="4" t="n">
        <v>93662513.40000001</v>
      </c>
      <c r="L4545" s="5" t="n">
        <v>4875001</v>
      </c>
      <c r="M4545" s="6" t="n">
        <v>19.212819</v>
      </c>
      <c r="AB4545" s="8" t="inlineStr">
        <is>
          <t>QISSwaps</t>
        </is>
      </c>
      <c r="AG4545" t="n">
        <v>0.003262</v>
      </c>
    </row>
    <row r="4546">
      <c r="A4546" t="inlineStr">
        <is>
          <t>QIS</t>
        </is>
      </c>
      <c r="B4546" t="inlineStr">
        <is>
          <t>USDINR,Call,89.74711263376966,28/10/2025,24/09/2025</t>
        </is>
      </c>
      <c r="C4546" t="inlineStr">
        <is>
          <t>USDINR,Call,89.74711263376966,28/10/2025,24/09/2025</t>
        </is>
      </c>
      <c r="G4546" s="1" t="n">
        <v>-2996.26884944626</v>
      </c>
      <c r="H4546" s="1" t="n">
        <v>0.0011950559124535</v>
      </c>
      <c r="K4546" s="4" t="n">
        <v>93662513.40000001</v>
      </c>
      <c r="L4546" s="5" t="n">
        <v>4875001</v>
      </c>
      <c r="M4546" s="6" t="n">
        <v>19.212819</v>
      </c>
      <c r="AB4546" s="8" t="inlineStr">
        <is>
          <t>QISSwaps</t>
        </is>
      </c>
      <c r="AG4546" t="n">
        <v>0.003262</v>
      </c>
    </row>
    <row r="4547">
      <c r="A4547" t="inlineStr">
        <is>
          <t>QIS</t>
        </is>
      </c>
      <c r="B4547" t="inlineStr">
        <is>
          <t>USDINR,Call,89.76854232817661,30/10/2025,26/09/2025</t>
        </is>
      </c>
      <c r="C4547" t="inlineStr">
        <is>
          <t>USDINR,Call,89.76854232817661,30/10/2025,26/09/2025</t>
        </is>
      </c>
      <c r="G4547" s="1" t="n">
        <v>-2775.829277797914</v>
      </c>
      <c r="H4547" s="1" t="n">
        <v>0.0013241799605662</v>
      </c>
      <c r="K4547" s="4" t="n">
        <v>93662513.40000001</v>
      </c>
      <c r="L4547" s="5" t="n">
        <v>4875001</v>
      </c>
      <c r="M4547" s="6" t="n">
        <v>19.212819</v>
      </c>
      <c r="AB4547" s="8" t="inlineStr">
        <is>
          <t>QISSwaps</t>
        </is>
      </c>
      <c r="AG4547" t="n">
        <v>0.003262</v>
      </c>
    </row>
    <row r="4548">
      <c r="A4548" t="inlineStr">
        <is>
          <t>QIS</t>
        </is>
      </c>
      <c r="B4548" t="inlineStr">
        <is>
          <t>USDINR,Call,89.77396168597461,27/10/2025,23/09/2025</t>
        </is>
      </c>
      <c r="C4548" t="inlineStr">
        <is>
          <t>USDINR,Call,89.77396168597461,27/10/2025,23/09/2025</t>
        </is>
      </c>
      <c r="G4548" s="1" t="n">
        <v>-2851.121335546154</v>
      </c>
      <c r="H4548" s="1" t="n">
        <v>0.0010775752316562</v>
      </c>
      <c r="K4548" s="4" t="n">
        <v>93662513.40000001</v>
      </c>
      <c r="L4548" s="5" t="n">
        <v>4875001</v>
      </c>
      <c r="M4548" s="6" t="n">
        <v>19.212819</v>
      </c>
      <c r="AB4548" s="8" t="inlineStr">
        <is>
          <t>QISSwaps</t>
        </is>
      </c>
      <c r="AG4548" t="n">
        <v>0.003262</v>
      </c>
    </row>
    <row r="4549">
      <c r="A4549" t="inlineStr">
        <is>
          <t>QIS</t>
        </is>
      </c>
      <c r="B4549" t="inlineStr">
        <is>
          <t>USDINR,Call,89.79070575482233,31/10/2025,29/09/2025</t>
        </is>
      </c>
      <c r="C4549" t="inlineStr">
        <is>
          <t>USDINR,Call,89.79070575482233,31/10/2025,29/09/2025</t>
        </is>
      </c>
      <c r="G4549" s="1" t="n">
        <v>-2757.355087358513</v>
      </c>
      <c r="H4549" s="1" t="n">
        <v>0.0013542730310869</v>
      </c>
      <c r="K4549" s="4" t="n">
        <v>93662513.40000001</v>
      </c>
      <c r="L4549" s="5" t="n">
        <v>4875001</v>
      </c>
      <c r="M4549" s="6" t="n">
        <v>19.212819</v>
      </c>
      <c r="AB4549" s="8" t="inlineStr">
        <is>
          <t>QISSwaps</t>
        </is>
      </c>
      <c r="AG4549" t="n">
        <v>0.003262</v>
      </c>
    </row>
    <row r="4550">
      <c r="A4550" t="inlineStr">
        <is>
          <t>QIS</t>
        </is>
      </c>
      <c r="B4550" t="inlineStr">
        <is>
          <t>USDINR,Call,89.87805984811493,29/10/2025,25/09/2025</t>
        </is>
      </c>
      <c r="C4550" t="inlineStr">
        <is>
          <t>USDINR,Call,89.87805984811493,29/10/2025,25/09/2025</t>
        </is>
      </c>
      <c r="G4550" s="1" t="n">
        <v>-2806.223714535563</v>
      </c>
      <c r="H4550" s="1" t="n">
        <v>0.0010488378969203</v>
      </c>
      <c r="K4550" s="4" t="n">
        <v>93662513.40000001</v>
      </c>
      <c r="L4550" s="5" t="n">
        <v>4875001</v>
      </c>
      <c r="M4550" s="6" t="n">
        <v>19.212819</v>
      </c>
      <c r="AB4550" s="8" t="inlineStr">
        <is>
          <t>QISSwaps</t>
        </is>
      </c>
      <c r="AG4550" t="n">
        <v>0.003262</v>
      </c>
    </row>
    <row r="4551">
      <c r="A4551" t="inlineStr">
        <is>
          <t>QIS</t>
        </is>
      </c>
      <c r="B4551" t="inlineStr">
        <is>
          <t>USDINR,Call,89.90103046386201,28/10/2025,24/09/2025</t>
        </is>
      </c>
      <c r="C4551" t="inlineStr">
        <is>
          <t>USDINR,Call,89.90103046386201,28/10/2025,24/09/2025</t>
        </is>
      </c>
      <c r="G4551" s="1" t="n">
        <v>-2986.017923305124</v>
      </c>
      <c r="H4551" s="1" t="n">
        <v>0.0009507647124076</v>
      </c>
      <c r="K4551" s="4" t="n">
        <v>93662513.40000001</v>
      </c>
      <c r="L4551" s="5" t="n">
        <v>4875001</v>
      </c>
      <c r="M4551" s="6" t="n">
        <v>19.212819</v>
      </c>
      <c r="AB4551" s="8" t="inlineStr">
        <is>
          <t>QISSwaps</t>
        </is>
      </c>
      <c r="AG4551" t="n">
        <v>0.003262</v>
      </c>
    </row>
    <row r="4552">
      <c r="A4552" t="inlineStr">
        <is>
          <t>QIS</t>
        </is>
      </c>
      <c r="B4552" t="inlineStr">
        <is>
          <t>USDINR,Call,89.91117457742148,30/10/2025,26/09/2025</t>
        </is>
      </c>
      <c r="C4552" t="inlineStr">
        <is>
          <t>USDINR,Call,89.91117457742148,30/10/2025,26/09/2025</t>
        </is>
      </c>
      <c r="G4552" s="1" t="n">
        <v>-2767.029287461309</v>
      </c>
      <c r="H4552" s="1" t="n">
        <v>0.0010835582853573</v>
      </c>
      <c r="K4552" s="4" t="n">
        <v>93662513.40000001</v>
      </c>
      <c r="L4552" s="5" t="n">
        <v>4875001</v>
      </c>
      <c r="M4552" s="6" t="n">
        <v>19.212819</v>
      </c>
      <c r="AB4552" s="8" t="inlineStr">
        <is>
          <t>QISSwaps</t>
        </is>
      </c>
      <c r="AG4552" t="n">
        <v>0.003262</v>
      </c>
    </row>
    <row r="4553">
      <c r="A4553" t="inlineStr">
        <is>
          <t>QIS</t>
        </is>
      </c>
      <c r="B4553" t="inlineStr">
        <is>
          <t>USDINR,Call,89.92101365653629,27/10/2025,23/09/2025</t>
        </is>
      </c>
      <c r="C4553" t="inlineStr">
        <is>
          <t>USDINR,Call,89.92101365653629,27/10/2025,23/09/2025</t>
        </is>
      </c>
      <c r="G4553" s="1" t="n">
        <v>-2841.803820682329</v>
      </c>
      <c r="H4553" s="1" t="n">
        <v>0.000860915352105</v>
      </c>
      <c r="K4553" s="4" t="n">
        <v>93662513.40000001</v>
      </c>
      <c r="L4553" s="5" t="n">
        <v>4875001</v>
      </c>
      <c r="M4553" s="6" t="n">
        <v>19.212819</v>
      </c>
      <c r="AB4553" s="8" t="inlineStr">
        <is>
          <t>QISSwaps</t>
        </is>
      </c>
      <c r="AG4553" t="n">
        <v>0.003262</v>
      </c>
    </row>
    <row r="4554">
      <c r="A4554" t="inlineStr">
        <is>
          <t>QIS</t>
        </is>
      </c>
      <c r="B4554" t="inlineStr">
        <is>
          <t>USDINR,Call,89.93231343415324,31/10/2025,29/09/2025</t>
        </is>
      </c>
      <c r="C4554" t="inlineStr">
        <is>
          <t>USDINR,Call,89.93231343415324,31/10/2025,29/09/2025</t>
        </is>
      </c>
      <c r="G4554" s="1" t="n">
        <v>-2748.678445375137</v>
      </c>
      <c r="H4554" s="1" t="n">
        <v>0.0011140333109259</v>
      </c>
      <c r="K4554" s="4" t="n">
        <v>93662513.40000001</v>
      </c>
      <c r="L4554" s="5" t="n">
        <v>4875001</v>
      </c>
      <c r="M4554" s="6" t="n">
        <v>19.212819</v>
      </c>
      <c r="AB4554" s="8" t="inlineStr">
        <is>
          <t>QISSwaps</t>
        </is>
      </c>
      <c r="AG4554" t="n">
        <v>0.003262</v>
      </c>
    </row>
    <row r="4555">
      <c r="A4555" t="inlineStr">
        <is>
          <t>QIS</t>
        </is>
      </c>
      <c r="B4555" t="inlineStr">
        <is>
          <t>USDINR,Call,90.05494829395438,28/10/2025,24/09/2025</t>
        </is>
      </c>
      <c r="C4555" t="inlineStr">
        <is>
          <t>USDINR,Call,90.05494829395438,28/10/2025,24/09/2025</t>
        </is>
      </c>
      <c r="G4555" s="1" t="n">
        <v>-2975.819513486535</v>
      </c>
      <c r="H4555" s="1" t="n">
        <v>0.0007543536060725001</v>
      </c>
      <c r="K4555" s="4" t="n">
        <v>93662513.40000001</v>
      </c>
      <c r="L4555" s="5" t="n">
        <v>4875001</v>
      </c>
      <c r="M4555" s="6" t="n">
        <v>19.212819</v>
      </c>
      <c r="AB4555" s="8" t="inlineStr">
        <is>
          <t>QISSwaps</t>
        </is>
      </c>
      <c r="AG4555" t="n">
        <v>0.003262</v>
      </c>
    </row>
    <row r="4556">
      <c r="A4556" t="inlineStr">
        <is>
          <t>QIS</t>
        </is>
      </c>
      <c r="B4556" t="inlineStr">
        <is>
          <t>USDINR,Put,86.55115510250933,29/09/2025,28/08/2025</t>
        </is>
      </c>
      <c r="C4556" t="inlineStr">
        <is>
          <t>USDINR,Put,86.55115510250933,29/09/2025,28/08/2025</t>
        </is>
      </c>
      <c r="G4556" s="1" t="n">
        <v>-3561.355817386599</v>
      </c>
      <c r="K4556" s="4" t="n">
        <v>93662513.40000001</v>
      </c>
      <c r="L4556" s="5" t="n">
        <v>4875001</v>
      </c>
      <c r="M4556" s="6" t="n">
        <v>19.212819</v>
      </c>
      <c r="AB4556" s="8" t="inlineStr">
        <is>
          <t>QISSwaps</t>
        </is>
      </c>
      <c r="AG4556" t="n">
        <v>0.003262</v>
      </c>
    </row>
    <row r="4557">
      <c r="A4557" t="inlineStr">
        <is>
          <t>QIS</t>
        </is>
      </c>
      <c r="B4557" t="inlineStr">
        <is>
          <t>USDINR,Put,86.72372546679534,29/09/2025,28/08/2025</t>
        </is>
      </c>
      <c r="C4557" t="inlineStr">
        <is>
          <t>USDINR,Put,86.72372546679534,29/09/2025,28/08/2025</t>
        </is>
      </c>
      <c r="G4557" s="1" t="n">
        <v>-3547.196531889919</v>
      </c>
      <c r="K4557" s="4" t="n">
        <v>93662513.40000001</v>
      </c>
      <c r="L4557" s="5" t="n">
        <v>4875001</v>
      </c>
      <c r="M4557" s="6" t="n">
        <v>19.212819</v>
      </c>
      <c r="AB4557" s="8" t="inlineStr">
        <is>
          <t>QISSwaps</t>
        </is>
      </c>
      <c r="AG4557" t="n">
        <v>0.003262</v>
      </c>
    </row>
    <row r="4558">
      <c r="A4558" t="inlineStr">
        <is>
          <t>QIS</t>
        </is>
      </c>
      <c r="B4558" t="inlineStr">
        <is>
          <t>USDINR,Put,86.74652052017075,30/09/2025,29/08/2025</t>
        </is>
      </c>
      <c r="C4558" t="inlineStr">
        <is>
          <t>USDINR,Put,86.74652052017075,30/09/2025,29/08/2025</t>
        </is>
      </c>
      <c r="G4558" s="1" t="n">
        <v>-3584.948409306809</v>
      </c>
      <c r="H4558" s="1" t="n">
        <v>6.133736268167148e-19</v>
      </c>
      <c r="K4558" s="4" t="n">
        <v>93662513.40000001</v>
      </c>
      <c r="L4558" s="5" t="n">
        <v>4875001</v>
      </c>
      <c r="M4558" s="6" t="n">
        <v>19.212819</v>
      </c>
      <c r="AB4558" s="8" t="inlineStr">
        <is>
          <t>QISSwaps</t>
        </is>
      </c>
      <c r="AG4558" t="n">
        <v>0.003262</v>
      </c>
    </row>
    <row r="4559">
      <c r="A4559" t="inlineStr">
        <is>
          <t>QIS</t>
        </is>
      </c>
      <c r="B4559" t="inlineStr">
        <is>
          <t>USDINR,Put,86.89629583108136,29/09/2025,28/08/2025</t>
        </is>
      </c>
      <c r="C4559" t="inlineStr">
        <is>
          <t>USDINR,Put,86.89629583108136,29/09/2025,28/08/2025</t>
        </is>
      </c>
      <c r="G4559" s="1" t="n">
        <v>-3533.121520847236</v>
      </c>
      <c r="K4559" s="4" t="n">
        <v>93662513.40000001</v>
      </c>
      <c r="L4559" s="5" t="n">
        <v>4875001</v>
      </c>
      <c r="M4559" s="6" t="n">
        <v>19.212819</v>
      </c>
      <c r="AB4559" s="8" t="inlineStr">
        <is>
          <t>QISSwaps</t>
        </is>
      </c>
      <c r="AG4559" t="n">
        <v>0.003262</v>
      </c>
    </row>
    <row r="4560">
      <c r="A4560" t="inlineStr">
        <is>
          <t>QIS</t>
        </is>
      </c>
      <c r="B4560" t="inlineStr">
        <is>
          <t>USDINR,Put,86.92108724002495,30/09/2025,29/08/2025</t>
        </is>
      </c>
      <c r="C4560" t="inlineStr">
        <is>
          <t>USDINR,Put,86.92108724002495,30/09/2025,29/08/2025</t>
        </is>
      </c>
      <c r="G4560" s="1" t="n">
        <v>-3570.563309360588</v>
      </c>
      <c r="H4560" s="1" t="n">
        <v>1.333090609011894e-16</v>
      </c>
      <c r="K4560" s="4" t="n">
        <v>93662513.40000001</v>
      </c>
      <c r="L4560" s="5" t="n">
        <v>4875001</v>
      </c>
      <c r="M4560" s="6" t="n">
        <v>19.212819</v>
      </c>
      <c r="AB4560" s="8" t="inlineStr">
        <is>
          <t>QISSwaps</t>
        </is>
      </c>
      <c r="AG4560" t="n">
        <v>0.003262</v>
      </c>
    </row>
    <row r="4561">
      <c r="A4561" t="inlineStr">
        <is>
          <t>QIS</t>
        </is>
      </c>
      <c r="B4561" t="inlineStr">
        <is>
          <t>USDINR,Put,86.93903425636196,17/10/2025,17/09/2025</t>
        </is>
      </c>
      <c r="C4561" t="inlineStr">
        <is>
          <t>USDINR,Put,86.93903425636196,17/10/2025,17/09/2025</t>
        </is>
      </c>
      <c r="G4561" s="1" t="n">
        <v>-2874.203595545162</v>
      </c>
      <c r="H4561" s="1" t="n">
        <v>2.855724611382242e-05</v>
      </c>
      <c r="K4561" s="4" t="n">
        <v>93662513.40000001</v>
      </c>
      <c r="L4561" s="5" t="n">
        <v>4875001</v>
      </c>
      <c r="M4561" s="6" t="n">
        <v>19.212819</v>
      </c>
      <c r="AB4561" s="8" t="inlineStr">
        <is>
          <t>QISSwaps</t>
        </is>
      </c>
      <c r="AG4561" t="n">
        <v>0.003262</v>
      </c>
    </row>
    <row r="4562">
      <c r="A4562" t="inlineStr">
        <is>
          <t>QIS</t>
        </is>
      </c>
      <c r="B4562" t="inlineStr">
        <is>
          <t>USDINR,Put,87.00308919171086,03/10/2025,03/09/2025</t>
        </is>
      </c>
      <c r="C4562" t="inlineStr">
        <is>
          <t>USDINR,Put,87.00308919171086,03/10/2025,03/09/2025</t>
        </is>
      </c>
      <c r="G4562" s="1" t="n">
        <v>-3565.96019639427</v>
      </c>
      <c r="H4562" s="1" t="n">
        <v>1.087420665410672e-07</v>
      </c>
      <c r="K4562" s="4" t="n">
        <v>93662513.40000001</v>
      </c>
      <c r="L4562" s="5" t="n">
        <v>4875001</v>
      </c>
      <c r="M4562" s="6" t="n">
        <v>19.212819</v>
      </c>
      <c r="AB4562" s="8" t="inlineStr">
        <is>
          <t>QISSwaps</t>
        </is>
      </c>
      <c r="AG4562" t="n">
        <v>0.003262</v>
      </c>
    </row>
    <row r="4563">
      <c r="A4563" t="inlineStr">
        <is>
          <t>QIS</t>
        </is>
      </c>
      <c r="B4563" t="inlineStr">
        <is>
          <t>USDINR,Put,87.04467689721069,01/10/2025,02/09/2025</t>
        </is>
      </c>
      <c r="C4563" t="inlineStr">
        <is>
          <t>USDINR,Put,87.04467689721069,01/10/2025,02/09/2025</t>
        </is>
      </c>
      <c r="G4563" s="1" t="n">
        <v>-3440.901136864494</v>
      </c>
      <c r="H4563" s="1" t="n">
        <v>1.726769752040207e-10</v>
      </c>
      <c r="K4563" s="4" t="n">
        <v>93662513.40000001</v>
      </c>
      <c r="L4563" s="5" t="n">
        <v>4875001</v>
      </c>
      <c r="M4563" s="6" t="n">
        <v>19.212819</v>
      </c>
      <c r="AB4563" s="8" t="inlineStr">
        <is>
          <t>QISSwaps</t>
        </is>
      </c>
      <c r="AG4563" t="n">
        <v>0.003262</v>
      </c>
    </row>
    <row r="4564">
      <c r="A4564" t="inlineStr">
        <is>
          <t>QIS</t>
        </is>
      </c>
      <c r="B4564" t="inlineStr">
        <is>
          <t>USDINR,Put,87.06886619536738,29/09/2025,28/08/2025</t>
        </is>
      </c>
      <c r="C4564" t="inlineStr">
        <is>
          <t>USDINR,Put,87.06886619536738,29/09/2025,28/08/2025</t>
        </is>
      </c>
      <c r="G4564" s="1" t="n">
        <v>-3519.130116793732</v>
      </c>
      <c r="K4564" s="4" t="n">
        <v>93662513.40000001</v>
      </c>
      <c r="L4564" s="5" t="n">
        <v>4875001</v>
      </c>
      <c r="M4564" s="6" t="n">
        <v>19.212819</v>
      </c>
      <c r="AB4564" s="8" t="inlineStr">
        <is>
          <t>QISSwaps</t>
        </is>
      </c>
      <c r="AG4564" t="n">
        <v>0.003262</v>
      </c>
    </row>
    <row r="4565">
      <c r="A4565" t="inlineStr">
        <is>
          <t>QIS</t>
        </is>
      </c>
      <c r="B4565" t="inlineStr">
        <is>
          <t>USDINR,Put,87.07779598340417,17/10/2025,17/09/2025</t>
        </is>
      </c>
      <c r="C4565" t="inlineStr">
        <is>
          <t>USDINR,Put,87.07779598340417,17/10/2025,17/09/2025</t>
        </is>
      </c>
      <c r="G4565" s="1" t="n">
        <v>-2865.050592177159</v>
      </c>
      <c r="H4565" s="1" t="n">
        <v>4.695780215163922e-05</v>
      </c>
      <c r="K4565" s="4" t="n">
        <v>93662513.40000001</v>
      </c>
      <c r="L4565" s="5" t="n">
        <v>4875001</v>
      </c>
      <c r="M4565" s="6" t="n">
        <v>19.212819</v>
      </c>
      <c r="AB4565" s="8" t="inlineStr">
        <is>
          <t>QISSwaps</t>
        </is>
      </c>
      <c r="AG4565" t="n">
        <v>0.003262</v>
      </c>
    </row>
    <row r="4566">
      <c r="A4566" t="inlineStr">
        <is>
          <t>QIS</t>
        </is>
      </c>
      <c r="B4566" t="inlineStr">
        <is>
          <t>USDINR,Put,87.08914493372423,06/10/2025,04/09/2025</t>
        </is>
      </c>
      <c r="C4566" t="inlineStr">
        <is>
          <t>USDINR,Put,87.08914493372423,06/10/2025,04/09/2025</t>
        </is>
      </c>
      <c r="G4566" s="1" t="n">
        <v>-3528.72936636582</v>
      </c>
      <c r="H4566" s="1" t="n">
        <v>9.870297432733806e-07</v>
      </c>
      <c r="K4566" s="4" t="n">
        <v>93662513.40000001</v>
      </c>
      <c r="L4566" s="5" t="n">
        <v>4875001</v>
      </c>
      <c r="M4566" s="6" t="n">
        <v>19.212819</v>
      </c>
      <c r="AB4566" s="8" t="inlineStr">
        <is>
          <t>QISSwaps</t>
        </is>
      </c>
      <c r="AG4566" t="n">
        <v>0.003262</v>
      </c>
    </row>
    <row r="4567">
      <c r="A4567" t="inlineStr">
        <is>
          <t>QIS</t>
        </is>
      </c>
      <c r="B4567" t="inlineStr">
        <is>
          <t>USDINR,Put,87.09565395987914,30/09/2025,29/08/2025</t>
        </is>
      </c>
      <c r="C4567" t="inlineStr">
        <is>
          <t>USDINR,Put,87.09565395987914,30/09/2025,29/08/2025</t>
        </is>
      </c>
      <c r="G4567" s="1" t="n">
        <v>-3556.264619316008</v>
      </c>
      <c r="H4567" s="1" t="n">
        <v>1.807773528626628e-14</v>
      </c>
      <c r="K4567" s="4" t="n">
        <v>93662513.40000001</v>
      </c>
      <c r="L4567" s="5" t="n">
        <v>4875001</v>
      </c>
      <c r="M4567" s="6" t="n">
        <v>19.212819</v>
      </c>
      <c r="AB4567" s="8" t="inlineStr">
        <is>
          <t>QISSwaps</t>
        </is>
      </c>
      <c r="AG4567" t="n">
        <v>0.003262</v>
      </c>
    </row>
    <row r="4568">
      <c r="A4568" t="inlineStr">
        <is>
          <t>QIS</t>
        </is>
      </c>
      <c r="B4568" t="inlineStr">
        <is>
          <t>USDINR,Put,87.09618204140467,08/10/2025,09/09/2025</t>
        </is>
      </c>
      <c r="C4568" t="inlineStr">
        <is>
          <t>USDINR,Put,87.09618204140467,08/10/2025,09/09/2025</t>
        </is>
      </c>
      <c r="G4568" s="1" t="n">
        <v>-3234.716816086338</v>
      </c>
      <c r="H4568" s="1" t="n">
        <v>4.431283174438493e-06</v>
      </c>
      <c r="K4568" s="4" t="n">
        <v>93662513.40000001</v>
      </c>
      <c r="L4568" s="5" t="n">
        <v>4875001</v>
      </c>
      <c r="M4568" s="6" t="n">
        <v>19.212819</v>
      </c>
      <c r="AB4568" s="8" t="inlineStr">
        <is>
          <t>QISSwaps</t>
        </is>
      </c>
      <c r="AG4568" t="n">
        <v>0.003262</v>
      </c>
    </row>
    <row r="4569">
      <c r="A4569" t="inlineStr">
        <is>
          <t>QIS</t>
        </is>
      </c>
      <c r="B4569" t="inlineStr">
        <is>
          <t>USDINR,Put,87.1767009015805,03/10/2025,03/09/2025</t>
        </is>
      </c>
      <c r="C4569" t="inlineStr">
        <is>
          <t>USDINR,Put,87.1767009015805,03/10/2025,03/09/2025</t>
        </is>
      </c>
      <c r="G4569" s="1" t="n">
        <v>-3551.771176122277</v>
      </c>
      <c r="H4569" s="1" t="n">
        <v>4.843523409235396e-07</v>
      </c>
      <c r="K4569" s="4" t="n">
        <v>93662513.40000001</v>
      </c>
      <c r="L4569" s="5" t="n">
        <v>4875001</v>
      </c>
      <c r="M4569" s="6" t="n">
        <v>19.212819</v>
      </c>
      <c r="AB4569" s="8" t="inlineStr">
        <is>
          <t>QISSwaps</t>
        </is>
      </c>
      <c r="AG4569" t="n">
        <v>0.003262</v>
      </c>
    </row>
    <row r="4570">
      <c r="A4570" t="inlineStr">
        <is>
          <t>QIS</t>
        </is>
      </c>
      <c r="B4570" t="inlineStr">
        <is>
          <t>USDINR,Put,87.21298984717382,01/10/2025,02/09/2025</t>
        </is>
      </c>
      <c r="C4570" t="inlineStr">
        <is>
          <t>USDINR,Put,87.21298984717382,01/10/2025,02/09/2025</t>
        </is>
      </c>
      <c r="G4570" s="1" t="n">
        <v>-3427.632715019991</v>
      </c>
      <c r="H4570" s="1" t="n">
        <v>2.202758263276197e-09</v>
      </c>
      <c r="K4570" s="4" t="n">
        <v>93662513.40000001</v>
      </c>
      <c r="L4570" s="5" t="n">
        <v>4875001</v>
      </c>
      <c r="M4570" s="6" t="n">
        <v>19.212819</v>
      </c>
      <c r="AB4570" s="8" t="inlineStr">
        <is>
          <t>QISSwaps</t>
        </is>
      </c>
      <c r="AG4570" t="n">
        <v>0.003262</v>
      </c>
    </row>
    <row r="4571">
      <c r="A4571" t="inlineStr">
        <is>
          <t>QIS</t>
        </is>
      </c>
      <c r="B4571" t="inlineStr">
        <is>
          <t>USDINR,Put,87.21655771044638,17/10/2025,17/09/2025</t>
        </is>
      </c>
      <c r="C4571" t="inlineStr">
        <is>
          <t>USDINR,Put,87.21655771044638,17/10/2025,17/09/2025</t>
        </is>
      </c>
      <c r="G4571" s="1" t="n">
        <v>-2855.941241389513</v>
      </c>
      <c r="H4571" s="1" t="n">
        <v>7.530125378035124e-05</v>
      </c>
      <c r="K4571" s="4" t="n">
        <v>93662513.40000001</v>
      </c>
      <c r="L4571" s="5" t="n">
        <v>4875001</v>
      </c>
      <c r="M4571" s="6" t="n">
        <v>19.212819</v>
      </c>
      <c r="AB4571" s="8" t="inlineStr">
        <is>
          <t>QISSwaps</t>
        </is>
      </c>
      <c r="AG4571" t="n">
        <v>0.003262</v>
      </c>
    </row>
    <row r="4572">
      <c r="A4572" t="inlineStr">
        <is>
          <t>QIS</t>
        </is>
      </c>
      <c r="B4572" t="inlineStr">
        <is>
          <t>USDINR,Put,87.2414365596534,29/09/2025,28/08/2025</t>
        </is>
      </c>
      <c r="C4572" t="inlineStr">
        <is>
          <t>USDINR,Put,87.2414365596534,29/09/2025,28/08/2025</t>
        </is>
      </c>
      <c r="G4572" s="1" t="n">
        <v>-3505.221658859528</v>
      </c>
      <c r="K4572" s="4" t="n">
        <v>93662513.40000001</v>
      </c>
      <c r="L4572" s="5" t="n">
        <v>4875001</v>
      </c>
      <c r="M4572" s="6" t="n">
        <v>19.212819</v>
      </c>
      <c r="AB4572" s="8" t="inlineStr">
        <is>
          <t>QISSwaps</t>
        </is>
      </c>
      <c r="AG4572" t="n">
        <v>0.003262</v>
      </c>
    </row>
    <row r="4573">
      <c r="A4573" t="inlineStr">
        <is>
          <t>QIS</t>
        </is>
      </c>
      <c r="B4573" t="inlineStr">
        <is>
          <t>USDINR,Put,87.25364550431206,08/10/2025,09/09/2025</t>
        </is>
      </c>
      <c r="C4573" t="inlineStr">
        <is>
          <t>USDINR,Put,87.25364550431206,08/10/2025,09/09/2025</t>
        </is>
      </c>
      <c r="G4573" s="1" t="n">
        <v>-3223.052200675794</v>
      </c>
      <c r="H4573" s="1" t="n">
        <v>1.056110647482275e-05</v>
      </c>
      <c r="K4573" s="4" t="n">
        <v>93662513.40000001</v>
      </c>
      <c r="L4573" s="5" t="n">
        <v>4875001</v>
      </c>
      <c r="M4573" s="6" t="n">
        <v>19.212819</v>
      </c>
      <c r="AB4573" s="8" t="inlineStr">
        <is>
          <t>QISSwaps</t>
        </is>
      </c>
      <c r="AG4573" t="n">
        <v>0.003262</v>
      </c>
    </row>
    <row r="4574">
      <c r="A4574" t="inlineStr">
        <is>
          <t>QIS</t>
        </is>
      </c>
      <c r="B4574" t="inlineStr">
        <is>
          <t>USDINR,Put,87.26115428269351,06/10/2025,04/09/2025</t>
        </is>
      </c>
      <c r="C4574" t="inlineStr">
        <is>
          <t>USDINR,Put,87.26115428269351,06/10/2025,04/09/2025</t>
        </is>
      </c>
      <c r="G4574" s="1" t="n">
        <v>-3514.831401998731</v>
      </c>
      <c r="H4574" s="1" t="n">
        <v>3.213708627929335e-06</v>
      </c>
      <c r="K4574" s="4" t="n">
        <v>93662513.40000001</v>
      </c>
      <c r="L4574" s="5" t="n">
        <v>4875001</v>
      </c>
      <c r="M4574" s="6" t="n">
        <v>19.212819</v>
      </c>
      <c r="AB4574" s="8" t="inlineStr">
        <is>
          <t>QISSwaps</t>
        </is>
      </c>
      <c r="AG4574" t="n">
        <v>0.003262</v>
      </c>
    </row>
    <row r="4575">
      <c r="A4575" t="inlineStr">
        <is>
          <t>QIS</t>
        </is>
      </c>
      <c r="B4575" t="inlineStr">
        <is>
          <t>USDINR,Put,87.27022067973334,30/09/2025,29/08/2025</t>
        </is>
      </c>
      <c r="C4575" t="inlineStr">
        <is>
          <t>USDINR,Put,87.27022067973334,30/09/2025,29/08/2025</t>
        </is>
      </c>
      <c r="G4575" s="1" t="n">
        <v>-3542.051648481742</v>
      </c>
      <c r="H4575" s="1" t="n">
        <v>1.538480296227504e-12</v>
      </c>
      <c r="K4575" s="4" t="n">
        <v>93662513.40000001</v>
      </c>
      <c r="L4575" s="5" t="n">
        <v>4875001</v>
      </c>
      <c r="M4575" s="6" t="n">
        <v>19.212819</v>
      </c>
      <c r="AB4575" s="8" t="inlineStr">
        <is>
          <t>QISSwaps</t>
        </is>
      </c>
      <c r="AG4575" t="n">
        <v>0.003262</v>
      </c>
    </row>
    <row r="4576">
      <c r="A4576" t="inlineStr">
        <is>
          <t>QIS</t>
        </is>
      </c>
      <c r="B4576" t="inlineStr">
        <is>
          <t>USDINR,Put,87.27259285874369,09/10/2025,10/09/2025</t>
        </is>
      </c>
      <c r="C4576" t="inlineStr">
        <is>
          <t>USDINR,Put,87.27259285874369,09/10/2025,10/09/2025</t>
        </is>
      </c>
      <c r="G4576" s="1" t="n">
        <v>-3039.801174438349</v>
      </c>
      <c r="H4576" s="1" t="n">
        <v>1.684696472503727e-05</v>
      </c>
      <c r="K4576" s="4" t="n">
        <v>93662513.40000001</v>
      </c>
      <c r="L4576" s="5" t="n">
        <v>4875001</v>
      </c>
      <c r="M4576" s="6" t="n">
        <v>19.212819</v>
      </c>
      <c r="AB4576" s="8" t="inlineStr">
        <is>
          <t>QISSwaps</t>
        </is>
      </c>
      <c r="AG4576" t="n">
        <v>0.003262</v>
      </c>
    </row>
    <row r="4577">
      <c r="A4577" t="inlineStr">
        <is>
          <t>QIS</t>
        </is>
      </c>
      <c r="B4577" t="inlineStr">
        <is>
          <t>USDINR,Put,87.29138417546001,16/10/2025,16/09/2025</t>
        </is>
      </c>
      <c r="C4577" t="inlineStr">
        <is>
          <t>USDINR,Put,87.29138417546001,16/10/2025,16/09/2025</t>
        </is>
      </c>
      <c r="G4577" s="1" t="n">
        <v>-2684.861210241728</v>
      </c>
      <c r="H4577" s="1" t="n">
        <v>8.081114707511909e-05</v>
      </c>
      <c r="K4577" s="4" t="n">
        <v>93662513.40000001</v>
      </c>
      <c r="L4577" s="5" t="n">
        <v>4875001</v>
      </c>
      <c r="M4577" s="6" t="n">
        <v>19.212819</v>
      </c>
      <c r="AB4577" s="8" t="inlineStr">
        <is>
          <t>QISSwaps</t>
        </is>
      </c>
      <c r="AG4577" t="n">
        <v>0.003262</v>
      </c>
    </row>
    <row r="4578">
      <c r="A4578" t="inlineStr">
        <is>
          <t>QIS</t>
        </is>
      </c>
      <c r="B4578" t="inlineStr">
        <is>
          <t>USDINR,Put,87.32044443999888,20/10/2025,18/09/2025</t>
        </is>
      </c>
      <c r="C4578" t="inlineStr">
        <is>
          <t>USDINR,Put,87.32044443999888,20/10/2025,18/09/2025</t>
        </is>
      </c>
      <c r="G4578" s="1" t="n">
        <v>-2785.181861833003</v>
      </c>
      <c r="H4578" s="1" t="n">
        <v>0.0001263876032499</v>
      </c>
      <c r="K4578" s="4" t="n">
        <v>93662513.40000001</v>
      </c>
      <c r="L4578" s="5" t="n">
        <v>4875001</v>
      </c>
      <c r="M4578" s="6" t="n">
        <v>19.212819</v>
      </c>
      <c r="AB4578" s="8" t="inlineStr">
        <is>
          <t>QISSwaps</t>
        </is>
      </c>
      <c r="AG4578" t="n">
        <v>0.003262</v>
      </c>
    </row>
    <row r="4579">
      <c r="A4579" t="inlineStr">
        <is>
          <t>QIS</t>
        </is>
      </c>
      <c r="B4579" t="inlineStr">
        <is>
          <t>USDINR,Put,87.32430583732585,10/10/2025,11/09/2025</t>
        </is>
      </c>
      <c r="C4579" t="inlineStr">
        <is>
          <t>USDINR,Put,87.32430583732585,10/10/2025,11/09/2025</t>
        </is>
      </c>
      <c r="G4579" s="1" t="n">
        <v>-3066.434460402273</v>
      </c>
      <c r="H4579" s="1" t="n">
        <v>3.150864665655245e-05</v>
      </c>
      <c r="K4579" s="4" t="n">
        <v>93662513.40000001</v>
      </c>
      <c r="L4579" s="5" t="n">
        <v>4875001</v>
      </c>
      <c r="M4579" s="6" t="n">
        <v>19.212819</v>
      </c>
      <c r="AB4579" s="8" t="inlineStr">
        <is>
          <t>QISSwaps</t>
        </is>
      </c>
      <c r="AG4579" t="n">
        <v>0.003262</v>
      </c>
    </row>
    <row r="4580">
      <c r="A4580" t="inlineStr">
        <is>
          <t>QIS</t>
        </is>
      </c>
      <c r="B4580" t="inlineStr">
        <is>
          <t>USDINR,Put,87.33291561297567,24/10/2025,22/09/2025</t>
        </is>
      </c>
      <c r="C4580" t="inlineStr">
        <is>
          <t>USDINR,Put,87.33291561297567,24/10/2025,22/09/2025</t>
        </is>
      </c>
      <c r="G4580" s="1" t="n">
        <v>-2852.494960174769</v>
      </c>
      <c r="H4580" s="1" t="n">
        <v>0.0002192825166654</v>
      </c>
      <c r="K4580" s="4" t="n">
        <v>93662513.40000001</v>
      </c>
      <c r="L4580" s="5" t="n">
        <v>4875001</v>
      </c>
      <c r="M4580" s="6" t="n">
        <v>19.212819</v>
      </c>
      <c r="AB4580" s="8" t="inlineStr">
        <is>
          <t>QISSwaps</t>
        </is>
      </c>
      <c r="AG4580" t="n">
        <v>0.003262</v>
      </c>
    </row>
    <row r="4581">
      <c r="A4581" t="inlineStr">
        <is>
          <t>QIS</t>
        </is>
      </c>
      <c r="B4581" t="inlineStr">
        <is>
          <t>USDINR,Put,87.35031261145016,03/10/2025,03/09/2025</t>
        </is>
      </c>
      <c r="C4581" t="inlineStr">
        <is>
          <t>USDINR,Put,87.35031261145016,03/10/2025,03/09/2025</t>
        </is>
      </c>
      <c r="G4581" s="1" t="n">
        <v>-3537.666675223765</v>
      </c>
      <c r="H4581" s="1" t="n">
        <v>1.904336228861101e-06</v>
      </c>
      <c r="K4581" s="4" t="n">
        <v>93662513.40000001</v>
      </c>
      <c r="L4581" s="5" t="n">
        <v>4875001</v>
      </c>
      <c r="M4581" s="6" t="n">
        <v>19.212819</v>
      </c>
      <c r="AB4581" s="8" t="inlineStr">
        <is>
          <t>QISSwaps</t>
        </is>
      </c>
      <c r="AG4581" t="n">
        <v>0.003262</v>
      </c>
    </row>
    <row r="4582">
      <c r="A4582" t="inlineStr">
        <is>
          <t>QIS</t>
        </is>
      </c>
      <c r="B4582" t="inlineStr">
        <is>
          <t>USDINR,Put,87.35531943748859,17/10/2025,17/09/2025</t>
        </is>
      </c>
      <c r="C4582" t="inlineStr">
        <is>
          <t>USDINR,Put,87.35531943748859,17/10/2025,17/09/2025</t>
        </is>
      </c>
      <c r="G4582" s="1" t="n">
        <v>-2846.875266038532</v>
      </c>
      <c r="H4582" s="1" t="n">
        <v>0.0001178168152241</v>
      </c>
      <c r="K4582" s="4" t="n">
        <v>93662513.40000001</v>
      </c>
      <c r="L4582" s="5" t="n">
        <v>4875001</v>
      </c>
      <c r="M4582" s="6" t="n">
        <v>19.212819</v>
      </c>
      <c r="AB4582" s="8" t="inlineStr">
        <is>
          <t>QISSwaps</t>
        </is>
      </c>
      <c r="AG4582" t="n">
        <v>0.003262</v>
      </c>
    </row>
    <row r="4583">
      <c r="A4583" t="inlineStr">
        <is>
          <t>QIS</t>
        </is>
      </c>
      <c r="B4583" t="inlineStr">
        <is>
          <t>USDINR,Put,87.38130279713695,01/10/2025,02/09/2025</t>
        </is>
      </c>
      <c r="C4583" t="inlineStr">
        <is>
          <t>USDINR,Put,87.38130279713695,01/10/2025,02/09/2025</t>
        </is>
      </c>
      <c r="G4583" s="1" t="n">
        <v>-3414.440891794281</v>
      </c>
      <c r="H4583" s="1" t="n">
        <v>2.231779082060577e-08</v>
      </c>
      <c r="K4583" s="4" t="n">
        <v>93662513.40000001</v>
      </c>
      <c r="L4583" s="5" t="n">
        <v>4875001</v>
      </c>
      <c r="M4583" s="6" t="n">
        <v>19.212819</v>
      </c>
      <c r="AB4583" s="8" t="inlineStr">
        <is>
          <t>QISSwaps</t>
        </is>
      </c>
      <c r="AG4583" t="n">
        <v>0.003262</v>
      </c>
    </row>
    <row r="4584">
      <c r="A4584" t="inlineStr">
        <is>
          <t>QIS</t>
        </is>
      </c>
      <c r="B4584" t="inlineStr">
        <is>
          <t>USDINR,Put,87.41110896721943,08/10/2025,09/09/2025</t>
        </is>
      </c>
      <c r="C4584" t="inlineStr">
        <is>
          <t>USDINR,Put,87.41110896721943,08/10/2025,09/09/2025</t>
        </is>
      </c>
      <c r="G4584" s="1" t="n">
        <v>-3211.450566820579</v>
      </c>
      <c r="H4584" s="1" t="n">
        <v>2.36706710598232e-05</v>
      </c>
      <c r="K4584" s="4" t="n">
        <v>93662513.40000001</v>
      </c>
      <c r="L4584" s="5" t="n">
        <v>4875001</v>
      </c>
      <c r="M4584" s="6" t="n">
        <v>19.212819</v>
      </c>
      <c r="AB4584" s="8" t="inlineStr">
        <is>
          <t>QISSwaps</t>
        </is>
      </c>
      <c r="AG4584" t="n">
        <v>0.003262</v>
      </c>
    </row>
    <row r="4585">
      <c r="A4585" t="inlineStr">
        <is>
          <t>QIS</t>
        </is>
      </c>
      <c r="B4585" t="inlineStr">
        <is>
          <t>USDINR,Put,87.41400692393941,29/09/2025,28/08/2025</t>
        </is>
      </c>
      <c r="C4585" t="inlineStr">
        <is>
          <t>USDINR,Put,87.41400692393941,29/09/2025,28/08/2025</t>
        </is>
      </c>
      <c r="G4585" s="1" t="n">
        <v>-3491.395492691684</v>
      </c>
      <c r="K4585" s="4" t="n">
        <v>93662513.40000001</v>
      </c>
      <c r="L4585" s="5" t="n">
        <v>4875001</v>
      </c>
      <c r="M4585" s="6" t="n">
        <v>19.212819</v>
      </c>
      <c r="AB4585" s="8" t="inlineStr">
        <is>
          <t>QISSwaps</t>
        </is>
      </c>
      <c r="AG4585" t="n">
        <v>0.003262</v>
      </c>
    </row>
    <row r="4586">
      <c r="A4586" t="inlineStr">
        <is>
          <t>QIS</t>
        </is>
      </c>
      <c r="B4586" t="inlineStr">
        <is>
          <t>USDINR,Put,87.41409428304043,14/10/2025,12/09/2025</t>
        </is>
      </c>
      <c r="C4586" t="inlineStr">
        <is>
          <t>USDINR,Put,87.41409428304043,14/10/2025,12/09/2025</t>
        </is>
      </c>
      <c r="G4586" s="1" t="n">
        <v>-3079.236157862524</v>
      </c>
      <c r="H4586" s="1" t="n">
        <v>8.036185224742499e-05</v>
      </c>
      <c r="K4586" s="4" t="n">
        <v>93662513.40000001</v>
      </c>
      <c r="L4586" s="5" t="n">
        <v>4875001</v>
      </c>
      <c r="M4586" s="6" t="n">
        <v>19.212819</v>
      </c>
      <c r="AB4586" s="8" t="inlineStr">
        <is>
          <t>QISSwaps</t>
        </is>
      </c>
      <c r="AG4586" t="n">
        <v>0.003262</v>
      </c>
    </row>
    <row r="4587">
      <c r="A4587" t="inlineStr">
        <is>
          <t>QIS</t>
        </is>
      </c>
      <c r="B4587" t="inlineStr">
        <is>
          <t>USDINR,Put,87.4202893493208,15/10/2025,15/09/2025</t>
        </is>
      </c>
      <c r="C4587" t="inlineStr">
        <is>
          <t>USDINR,Put,87.4202893493208,15/10/2025,15/09/2025</t>
        </is>
      </c>
      <c r="G4587" s="1" t="n">
        <v>-2961.076457284369</v>
      </c>
      <c r="H4587" s="1" t="n">
        <v>0.0001040648396322</v>
      </c>
      <c r="K4587" s="4" t="n">
        <v>93662513.40000001</v>
      </c>
      <c r="L4587" s="5" t="n">
        <v>4875001</v>
      </c>
      <c r="M4587" s="6" t="n">
        <v>19.212819</v>
      </c>
      <c r="AB4587" s="8" t="inlineStr">
        <is>
          <t>QISSwaps</t>
        </is>
      </c>
      <c r="AG4587" t="n">
        <v>0.003262</v>
      </c>
    </row>
    <row r="4588">
      <c r="A4588" t="inlineStr">
        <is>
          <t>QIS</t>
        </is>
      </c>
      <c r="B4588" t="inlineStr">
        <is>
          <t>USDINR,Put,87.4209519538946,09/10/2025,10/09/2025</t>
        </is>
      </c>
      <c r="C4588" t="inlineStr">
        <is>
          <t>USDINR,Put,87.4209519538946,09/10/2025,10/09/2025</t>
        </is>
      </c>
      <c r="G4588" s="1" t="n">
        <v>-3029.492444815837</v>
      </c>
      <c r="H4588" s="1" t="n">
        <v>3.381792151289968e-05</v>
      </c>
      <c r="K4588" s="4" t="n">
        <v>93662513.40000001</v>
      </c>
      <c r="L4588" s="5" t="n">
        <v>4875001</v>
      </c>
      <c r="M4588" s="6" t="n">
        <v>19.212819</v>
      </c>
      <c r="AB4588" s="8" t="inlineStr">
        <is>
          <t>QISSwaps</t>
        </is>
      </c>
      <c r="AG4588" t="n">
        <v>0.003262</v>
      </c>
    </row>
    <row r="4589">
      <c r="A4589" t="inlineStr">
        <is>
          <t>QIS</t>
        </is>
      </c>
      <c r="B4589" t="inlineStr">
        <is>
          <t>USDINR,Put,87.42186199183037,16/10/2025,16/09/2025</t>
        </is>
      </c>
      <c r="C4589" t="inlineStr">
        <is>
          <t>USDINR,Put,87.42186199183037,16/10/2025,16/09/2025</t>
        </is>
      </c>
      <c r="G4589" s="1" t="n">
        <v>-2676.852838052509</v>
      </c>
      <c r="H4589" s="1" t="n">
        <v>0.0001243610867907</v>
      </c>
      <c r="K4589" s="4" t="n">
        <v>93662513.40000001</v>
      </c>
      <c r="L4589" s="5" t="n">
        <v>4875001</v>
      </c>
      <c r="M4589" s="6" t="n">
        <v>19.212819</v>
      </c>
      <c r="AB4589" s="8" t="inlineStr">
        <is>
          <t>QISSwaps</t>
        </is>
      </c>
      <c r="AG4589" t="n">
        <v>0.003262</v>
      </c>
    </row>
    <row r="4590">
      <c r="A4590" t="inlineStr">
        <is>
          <t>QIS</t>
        </is>
      </c>
      <c r="B4590" t="inlineStr">
        <is>
          <t>USDINR,Put,87.43316363166278,06/10/2025,04/09/2025</t>
        </is>
      </c>
      <c r="C4590" t="inlineStr">
        <is>
          <t>USDINR,Put,87.43316363166278,06/10/2025,04/09/2025</t>
        </is>
      </c>
      <c r="G4590" s="1" t="n">
        <v>-3501.015382310557</v>
      </c>
      <c r="H4590" s="1" t="n">
        <v>9.500724094128668e-06</v>
      </c>
      <c r="K4590" s="4" t="n">
        <v>93662513.40000001</v>
      </c>
      <c r="L4590" s="5" t="n">
        <v>4875001</v>
      </c>
      <c r="M4590" s="6" t="n">
        <v>19.212819</v>
      </c>
      <c r="AB4590" s="8" t="inlineStr">
        <is>
          <t>QISSwaps</t>
        </is>
      </c>
      <c r="AG4590" t="n">
        <v>0.003262</v>
      </c>
    </row>
    <row r="4591">
      <c r="A4591" t="inlineStr">
        <is>
          <t>QIS</t>
        </is>
      </c>
      <c r="B4591" t="inlineStr">
        <is>
          <t>USDINR,Put,87.44478739958754,30/09/2025,29/08/2025</t>
        </is>
      </c>
      <c r="C4591" t="inlineStr">
        <is>
          <t>USDINR,Put,87.44478739958754,30/09/2025,29/08/2025</t>
        </is>
      </c>
      <c r="G4591" s="1" t="n">
        <v>-3527.923713053713</v>
      </c>
      <c r="H4591" s="1" t="n">
        <v>8.271123030672594e-11</v>
      </c>
      <c r="K4591" s="4" t="n">
        <v>93662513.40000001</v>
      </c>
      <c r="L4591" s="5" t="n">
        <v>4875001</v>
      </c>
      <c r="M4591" s="6" t="n">
        <v>19.212819</v>
      </c>
      <c r="AB4591" s="8" t="inlineStr">
        <is>
          <t>QISSwaps</t>
        </is>
      </c>
      <c r="AG4591" t="n">
        <v>0.003262</v>
      </c>
    </row>
    <row r="4592">
      <c r="A4592" t="inlineStr">
        <is>
          <t>QIS</t>
        </is>
      </c>
      <c r="B4592" t="inlineStr">
        <is>
          <t>USDINR,Put,87.45683279332238,20/10/2025,18/09/2025</t>
        </is>
      </c>
      <c r="C4592" t="inlineStr">
        <is>
          <t>USDINR,Put,87.45683279332238,20/10/2025,18/09/2025</t>
        </is>
      </c>
      <c r="G4592" s="1" t="n">
        <v>-2776.50169000029</v>
      </c>
      <c r="H4592" s="1" t="n">
        <v>0.0001887849661988</v>
      </c>
      <c r="K4592" s="4" t="n">
        <v>93662513.40000001</v>
      </c>
      <c r="L4592" s="5" t="n">
        <v>4875001</v>
      </c>
      <c r="M4592" s="6" t="n">
        <v>19.212819</v>
      </c>
      <c r="AB4592" s="8" t="inlineStr">
        <is>
          <t>QISSwaps</t>
        </is>
      </c>
      <c r="AG4592" t="n">
        <v>0.003262</v>
      </c>
    </row>
    <row r="4593">
      <c r="A4593" t="inlineStr">
        <is>
          <t>QIS</t>
        </is>
      </c>
      <c r="B4593" t="inlineStr">
        <is>
          <t>USDINR,Put,87.45718501094154,23/10/2025,19/09/2025</t>
        </is>
      </c>
      <c r="C4593" t="inlineStr">
        <is>
          <t>USDINR,Put,87.45718501094154,23/10/2025,19/09/2025</t>
        </is>
      </c>
      <c r="G4593" s="1" t="n">
        <v>-2972.749301124273</v>
      </c>
      <c r="H4593" s="1" t="n">
        <v>0.0002633192822259</v>
      </c>
      <c r="K4593" s="4" t="n">
        <v>93662513.40000001</v>
      </c>
      <c r="L4593" s="5" t="n">
        <v>4875001</v>
      </c>
      <c r="M4593" s="6" t="n">
        <v>19.212819</v>
      </c>
      <c r="AB4593" s="8" t="inlineStr">
        <is>
          <t>QISSwaps</t>
        </is>
      </c>
      <c r="AG4593" t="n">
        <v>0.003262</v>
      </c>
    </row>
    <row r="4594">
      <c r="A4594" t="inlineStr">
        <is>
          <t>QIS</t>
        </is>
      </c>
      <c r="B4594" t="inlineStr">
        <is>
          <t>USDINR,Put,87.47192864410735,24/10/2025,22/09/2025</t>
        </is>
      </c>
      <c r="C4594" t="inlineStr">
        <is>
          <t>USDINR,Put,87.47192864410735,24/10/2025,22/09/2025</t>
        </is>
      </c>
      <c r="G4594" s="1" t="n">
        <v>-2843.43562228291</v>
      </c>
      <c r="H4594" s="1" t="n">
        <v>0.0002981275722612</v>
      </c>
      <c r="K4594" s="4" t="n">
        <v>93662513.40000001</v>
      </c>
      <c r="L4594" s="5" t="n">
        <v>4875001</v>
      </c>
      <c r="M4594" s="6" t="n">
        <v>19.212819</v>
      </c>
      <c r="AB4594" s="8" t="inlineStr">
        <is>
          <t>QISSwaps</t>
        </is>
      </c>
      <c r="AG4594" t="n">
        <v>0.003262</v>
      </c>
    </row>
    <row r="4595">
      <c r="A4595" t="inlineStr">
        <is>
          <t>QIS</t>
        </is>
      </c>
      <c r="B4595" t="inlineStr">
        <is>
          <t>USDINR,Put,87.47386232864372,10/10/2025,11/09/2025</t>
        </is>
      </c>
      <c r="C4595" t="inlineStr">
        <is>
          <t>USDINR,Put,87.47386232864372,10/10/2025,11/09/2025</t>
        </is>
      </c>
      <c r="G4595" s="1" t="n">
        <v>-3055.957887822727</v>
      </c>
      <c r="H4595" s="1" t="n">
        <v>5.933360743214267e-05</v>
      </c>
      <c r="K4595" s="4" t="n">
        <v>93662513.40000001</v>
      </c>
      <c r="L4595" s="5" t="n">
        <v>4875001</v>
      </c>
      <c r="M4595" s="6" t="n">
        <v>19.212819</v>
      </c>
      <c r="AB4595" s="8" t="inlineStr">
        <is>
          <t>QISSwaps</t>
        </is>
      </c>
      <c r="AG4595" t="n">
        <v>0.003262</v>
      </c>
    </row>
    <row r="4596">
      <c r="A4596" t="inlineStr">
        <is>
          <t>QIS</t>
        </is>
      </c>
      <c r="B4596" t="inlineStr">
        <is>
          <t>USDINR,Put,87.49408116453078,17/10/2025,17/09/2025</t>
        </is>
      </c>
      <c r="C4596" t="inlineStr">
        <is>
          <t>USDINR,Put,87.49408116453078,17/10/2025,17/09/2025</t>
        </is>
      </c>
      <c r="G4596" s="1" t="n">
        <v>-2837.852391176467</v>
      </c>
      <c r="H4596" s="1" t="n">
        <v>0.0001769425518053</v>
      </c>
      <c r="K4596" s="4" t="n">
        <v>93662513.40000001</v>
      </c>
      <c r="L4596" s="5" t="n">
        <v>4875001</v>
      </c>
      <c r="M4596" s="6" t="n">
        <v>19.212819</v>
      </c>
      <c r="AB4596" s="8" t="inlineStr">
        <is>
          <t>QISSwaps</t>
        </is>
      </c>
      <c r="AG4596" t="n">
        <v>0.003262</v>
      </c>
    </row>
    <row r="4597">
      <c r="A4597" t="inlineStr">
        <is>
          <t>QIS</t>
        </is>
      </c>
      <c r="B4597" t="inlineStr">
        <is>
          <t>USDINR,Put,87.52392432131981,03/10/2025,03/09/2025</t>
        </is>
      </c>
      <c r="C4597" t="inlineStr">
        <is>
          <t>USDINR,Put,87.52392432131981,03/10/2025,03/09/2025</t>
        </is>
      </c>
      <c r="G4597" s="1" t="n">
        <v>-3523.646023756645</v>
      </c>
      <c r="H4597" s="1" t="n">
        <v>6.627841606317696e-06</v>
      </c>
      <c r="K4597" s="4" t="n">
        <v>93662513.40000001</v>
      </c>
      <c r="L4597" s="5" t="n">
        <v>4875001</v>
      </c>
      <c r="M4597" s="6" t="n">
        <v>19.212819</v>
      </c>
      <c r="AB4597" s="8" t="inlineStr">
        <is>
          <t>QISSwaps</t>
        </is>
      </c>
      <c r="AG4597" t="n">
        <v>0.003262</v>
      </c>
    </row>
    <row r="4598">
      <c r="A4598" t="inlineStr">
        <is>
          <t>QIS</t>
        </is>
      </c>
      <c r="B4598" t="inlineStr">
        <is>
          <t>USDINR,Put,87.54961574710008,01/10/2025,02/09/2025</t>
        </is>
      </c>
      <c r="C4598" t="inlineStr">
        <is>
          <t>USDINR,Put,87.54961574710008,01/10/2025,02/09/2025</t>
        </is>
      </c>
      <c r="G4598" s="1" t="n">
        <v>-3401.325078714708</v>
      </c>
      <c r="H4598" s="1" t="n">
        <v>1.803674197061315e-07</v>
      </c>
      <c r="K4598" s="4" t="n">
        <v>93662513.40000001</v>
      </c>
      <c r="L4598" s="5" t="n">
        <v>4875001</v>
      </c>
      <c r="M4598" s="6" t="n">
        <v>19.212819</v>
      </c>
      <c r="AB4598" s="8" t="inlineStr">
        <is>
          <t>QISSwaps</t>
        </is>
      </c>
      <c r="AG4598" t="n">
        <v>0.003262</v>
      </c>
    </row>
    <row r="4599">
      <c r="A4599" t="inlineStr">
        <is>
          <t>QIS</t>
        </is>
      </c>
      <c r="B4599" t="inlineStr">
        <is>
          <t>USDINR,Put,87.55233980820074,16/10/2025,16/09/2025</t>
        </is>
      </c>
      <c r="C4599" t="inlineStr">
        <is>
          <t>USDINR,Put,87.55233980820074,16/10/2025,16/09/2025</t>
        </is>
      </c>
      <c r="G4599" s="1" t="n">
        <v>-2668.880243414693</v>
      </c>
      <c r="H4599" s="1" t="n">
        <v>0.0001802279578612</v>
      </c>
      <c r="K4599" s="4" t="n">
        <v>93662513.40000001</v>
      </c>
      <c r="L4599" s="5" t="n">
        <v>4875001</v>
      </c>
      <c r="M4599" s="6" t="n">
        <v>19.212819</v>
      </c>
      <c r="AB4599" s="8" t="inlineStr">
        <is>
          <t>QISSwaps</t>
        </is>
      </c>
      <c r="AG4599" t="n">
        <v>0.003262</v>
      </c>
    </row>
    <row r="4600">
      <c r="A4600" t="inlineStr">
        <is>
          <t>QIS</t>
        </is>
      </c>
      <c r="B4600" t="inlineStr">
        <is>
          <t>USDINR,Put,87.56440325796231,14/10/2025,12/09/2025</t>
        </is>
      </c>
      <c r="C4600" t="inlineStr">
        <is>
          <t>USDINR,Put,87.56440325796231,14/10/2025,12/09/2025</t>
        </is>
      </c>
      <c r="G4600" s="1" t="n">
        <v>-3068.673884355127</v>
      </c>
      <c r="H4600" s="1" t="n">
        <v>0.0001341263411584</v>
      </c>
      <c r="K4600" s="4" t="n">
        <v>93662513.40000001</v>
      </c>
      <c r="L4600" s="5" t="n">
        <v>4875001</v>
      </c>
      <c r="M4600" s="6" t="n">
        <v>19.212819</v>
      </c>
      <c r="AB4600" s="8" t="inlineStr">
        <is>
          <t>QISSwaps</t>
        </is>
      </c>
      <c r="AG4600" t="n">
        <v>0.003262</v>
      </c>
    </row>
    <row r="4601">
      <c r="A4601" t="inlineStr">
        <is>
          <t>QIS</t>
        </is>
      </c>
      <c r="B4601" t="inlineStr">
        <is>
          <t>USDINR,Put,87.5646442291417,15/10/2025,15/09/2025</t>
        </is>
      </c>
      <c r="C4601" t="inlineStr">
        <is>
          <t>USDINR,Put,87.5646442291417,15/10/2025,15/09/2025</t>
        </is>
      </c>
      <c r="G4601" s="1" t="n">
        <v>-2951.321526934969</v>
      </c>
      <c r="H4601" s="1" t="n">
        <v>0.0001624063796598</v>
      </c>
      <c r="K4601" s="4" t="n">
        <v>93662513.40000001</v>
      </c>
      <c r="L4601" s="5" t="n">
        <v>4875001</v>
      </c>
      <c r="M4601" s="6" t="n">
        <v>19.212819</v>
      </c>
      <c r="AB4601" s="8" t="inlineStr">
        <is>
          <t>QISSwaps</t>
        </is>
      </c>
      <c r="AG4601" t="n">
        <v>0.003262</v>
      </c>
    </row>
    <row r="4602">
      <c r="A4602" t="inlineStr">
        <is>
          <t>QIS</t>
        </is>
      </c>
      <c r="B4602" t="inlineStr">
        <is>
          <t>USDINR,Put,87.56857243012682,08/10/2025,09/09/2025</t>
        </is>
      </c>
      <c r="C4602" t="inlineStr">
        <is>
          <t>USDINR,Put,87.56857243012682,08/10/2025,09/09/2025</t>
        </is>
      </c>
      <c r="G4602" s="1" t="n">
        <v>-3199.911461921228</v>
      </c>
      <c r="H4602" s="1" t="n">
        <v>4.996448867250467e-05</v>
      </c>
      <c r="K4602" s="4" t="n">
        <v>93662513.40000001</v>
      </c>
      <c r="L4602" s="5" t="n">
        <v>4875001</v>
      </c>
      <c r="M4602" s="6" t="n">
        <v>19.212819</v>
      </c>
      <c r="AB4602" s="8" t="inlineStr">
        <is>
          <t>QISSwaps</t>
        </is>
      </c>
      <c r="AG4602" t="n">
        <v>0.003262</v>
      </c>
    </row>
    <row r="4603">
      <c r="A4603" t="inlineStr">
        <is>
          <t>QIS</t>
        </is>
      </c>
      <c r="B4603" t="inlineStr">
        <is>
          <t>USDINR,Put,87.56931104904552,09/10/2025,10/09/2025</t>
        </is>
      </c>
      <c r="C4603" t="inlineStr">
        <is>
          <t>USDINR,Put,87.56931104904552,09/10/2025,10/09/2025</t>
        </is>
      </c>
      <c r="G4603" s="1" t="n">
        <v>-3019.236065652802</v>
      </c>
      <c r="H4603" s="1" t="n">
        <v>6.473895714537827e-05</v>
      </c>
      <c r="K4603" s="4" t="n">
        <v>93662513.40000001</v>
      </c>
      <c r="L4603" s="5" t="n">
        <v>4875001</v>
      </c>
      <c r="M4603" s="6" t="n">
        <v>19.212819</v>
      </c>
      <c r="AB4603" s="8" t="inlineStr">
        <is>
          <t>QISSwaps</t>
        </is>
      </c>
      <c r="AG4603" t="n">
        <v>0.003262</v>
      </c>
    </row>
    <row r="4604">
      <c r="A4604" t="inlineStr">
        <is>
          <t>QIS</t>
        </is>
      </c>
      <c r="B4604" t="inlineStr">
        <is>
          <t>USDINR,Put,87.58657728822543,29/09/2025,28/08/2025</t>
        </is>
      </c>
      <c r="C4604" t="inlineStr">
        <is>
          <t>USDINR,Put,87.58657728822543,29/09/2025,28/08/2025</t>
        </is>
      </c>
      <c r="G4604" s="1" t="n">
        <v>-3477.650970377167</v>
      </c>
      <c r="K4604" s="4" t="n">
        <v>93662513.40000001</v>
      </c>
      <c r="L4604" s="5" t="n">
        <v>4875001</v>
      </c>
      <c r="M4604" s="6" t="n">
        <v>19.212819</v>
      </c>
      <c r="AB4604" s="8" t="inlineStr">
        <is>
          <t>QISSwaps</t>
        </is>
      </c>
      <c r="AG4604" t="n">
        <v>0.003262</v>
      </c>
    </row>
    <row r="4605">
      <c r="A4605" t="inlineStr">
        <is>
          <t>QIS</t>
        </is>
      </c>
      <c r="B4605" t="inlineStr">
        <is>
          <t>USDINR,Put,87.59322114664589,20/10/2025,18/09/2025</t>
        </is>
      </c>
      <c r="C4605" t="inlineStr">
        <is>
          <t>USDINR,Put,87.59322114664589,20/10/2025,18/09/2025</t>
        </is>
      </c>
      <c r="G4605" s="1" t="n">
        <v>-2767.862033371928</v>
      </c>
      <c r="H4605" s="1" t="n">
        <v>0.0002570493558324</v>
      </c>
      <c r="K4605" s="4" t="n">
        <v>93662513.40000001</v>
      </c>
      <c r="L4605" s="5" t="n">
        <v>4875001</v>
      </c>
      <c r="M4605" s="6" t="n">
        <v>19.212819</v>
      </c>
      <c r="AB4605" s="8" t="inlineStr">
        <is>
          <t>QISSwaps</t>
        </is>
      </c>
      <c r="AG4605" t="n">
        <v>0.003262</v>
      </c>
    </row>
    <row r="4606">
      <c r="A4606" t="inlineStr">
        <is>
          <t>QIS</t>
        </is>
      </c>
      <c r="B4606" t="inlineStr">
        <is>
          <t>USDINR,Put,87.60271065948737,23/10/2025,19/09/2025</t>
        </is>
      </c>
      <c r="C4606" t="inlineStr">
        <is>
          <t>USDINR,Put,87.60271065948737,23/10/2025,19/09/2025</t>
        </is>
      </c>
      <c r="G4606" s="1" t="n">
        <v>-2962.880840667459</v>
      </c>
      <c r="H4606" s="1" t="n">
        <v>0.0003538612420702</v>
      </c>
      <c r="K4606" s="4" t="n">
        <v>93662513.40000001</v>
      </c>
      <c r="L4606" s="5" t="n">
        <v>4875001</v>
      </c>
      <c r="M4606" s="6" t="n">
        <v>19.212819</v>
      </c>
      <c r="AB4606" s="8" t="inlineStr">
        <is>
          <t>QISSwaps</t>
        </is>
      </c>
      <c r="AG4606" t="n">
        <v>0.003262</v>
      </c>
    </row>
    <row r="4607">
      <c r="A4607" t="inlineStr">
        <is>
          <t>QIS</t>
        </is>
      </c>
      <c r="B4607" t="inlineStr">
        <is>
          <t>USDINR,Put,87.60517298063206,06/10/2025,04/09/2025</t>
        </is>
      </c>
      <c r="C4607" t="inlineStr">
        <is>
          <t>USDINR,Put,87.60517298063206,06/10/2025,04/09/2025</t>
        </is>
      </c>
      <c r="G4607" s="1" t="n">
        <v>-3487.280664352802</v>
      </c>
      <c r="H4607" s="1" t="n">
        <v>2.556420223778331e-05</v>
      </c>
      <c r="K4607" s="4" t="n">
        <v>93662513.40000001</v>
      </c>
      <c r="L4607" s="5" t="n">
        <v>4875001</v>
      </c>
      <c r="M4607" s="6" t="n">
        <v>19.212819</v>
      </c>
      <c r="AB4607" s="8" t="inlineStr">
        <is>
          <t>QISSwaps</t>
        </is>
      </c>
      <c r="AG4607" t="n">
        <v>0.003262</v>
      </c>
    </row>
    <row r="4608">
      <c r="A4608" t="inlineStr">
        <is>
          <t>QIS</t>
        </is>
      </c>
      <c r="B4608" t="inlineStr">
        <is>
          <t>USDINR,Put,87.61094167523902,24/10/2025,22/09/2025</t>
        </is>
      </c>
      <c r="C4608" t="inlineStr">
        <is>
          <t>USDINR,Put,87.61094167523902,24/10/2025,22/09/2025</t>
        </is>
      </c>
      <c r="G4608" s="1" t="n">
        <v>-2834.419373756643</v>
      </c>
      <c r="H4608" s="1" t="n">
        <v>0.0003913502071389</v>
      </c>
      <c r="K4608" s="4" t="n">
        <v>93662513.40000001</v>
      </c>
      <c r="L4608" s="5" t="n">
        <v>4875001</v>
      </c>
      <c r="M4608" s="6" t="n">
        <v>19.212819</v>
      </c>
      <c r="AB4608" s="8" t="inlineStr">
        <is>
          <t>QISSwaps</t>
        </is>
      </c>
      <c r="AG4608" t="n">
        <v>0.003262</v>
      </c>
    </row>
    <row r="4609">
      <c r="A4609" t="inlineStr">
        <is>
          <t>QIS</t>
        </is>
      </c>
      <c r="B4609" t="inlineStr">
        <is>
          <t>USDINR,Put,87.61935411944174,30/09/2025,29/08/2025</t>
        </is>
      </c>
      <c r="C4609" t="inlineStr">
        <is>
          <t>USDINR,Put,87.61935411944174,30/09/2025,29/08/2025</t>
        </is>
      </c>
      <c r="G4609" s="1" t="n">
        <v>-3513.880136032881</v>
      </c>
      <c r="H4609" s="1" t="n">
        <v>2.830784659719561e-09</v>
      </c>
      <c r="K4609" s="4" t="n">
        <v>93662513.40000001</v>
      </c>
      <c r="L4609" s="5" t="n">
        <v>4875001</v>
      </c>
      <c r="M4609" s="6" t="n">
        <v>19.212819</v>
      </c>
      <c r="AB4609" s="8" t="inlineStr">
        <is>
          <t>QISSwaps</t>
        </is>
      </c>
      <c r="AG4609" t="n">
        <v>0.003262</v>
      </c>
    </row>
    <row r="4610">
      <c r="A4610" t="inlineStr">
        <is>
          <t>QIS</t>
        </is>
      </c>
      <c r="B4610" t="inlineStr">
        <is>
          <t>USDINR,Put,87.62341881996157,10/10/2025,11/09/2025</t>
        </is>
      </c>
      <c r="C4610" t="inlineStr">
        <is>
          <t>USDINR,Put,87.62341881996157,10/10/2025,11/09/2025</t>
        </is>
      </c>
      <c r="G4610" s="1" t="n">
        <v>-3045.534913993169</v>
      </c>
      <c r="H4610" s="1" t="n">
        <v>0.0001070260374338</v>
      </c>
      <c r="K4610" s="4" t="n">
        <v>93662513.40000001</v>
      </c>
      <c r="L4610" s="5" t="n">
        <v>4875001</v>
      </c>
      <c r="M4610" s="6" t="n">
        <v>19.212819</v>
      </c>
      <c r="AB4610" s="8" t="inlineStr">
        <is>
          <t>QISSwaps</t>
        </is>
      </c>
      <c r="AG4610" t="n">
        <v>0.003262</v>
      </c>
    </row>
    <row r="4611">
      <c r="A4611" t="inlineStr">
        <is>
          <t>QIS</t>
        </is>
      </c>
      <c r="B4611" t="inlineStr">
        <is>
          <t>USDINR,Put,87.63284289157299,17/10/2025,17/09/2025</t>
        </is>
      </c>
      <c r="C4611" t="inlineStr">
        <is>
          <t>USDINR,Put,87.63284289157299,17/10/2025,17/09/2025</t>
        </is>
      </c>
      <c r="G4611" s="1" t="n">
        <v>-2828.872344030657</v>
      </c>
      <c r="H4611" s="1" t="n">
        <v>0.0002479662322491</v>
      </c>
      <c r="K4611" s="4" t="n">
        <v>93662513.40000001</v>
      </c>
      <c r="L4611" s="5" t="n">
        <v>4875001</v>
      </c>
      <c r="M4611" s="6" t="n">
        <v>19.212819</v>
      </c>
      <c r="AB4611" s="8" t="inlineStr">
        <is>
          <t>QISSwaps</t>
        </is>
      </c>
      <c r="AG4611" t="n">
        <v>0.003262</v>
      </c>
    </row>
    <row r="4612">
      <c r="A4612" t="inlineStr">
        <is>
          <t>QIS</t>
        </is>
      </c>
      <c r="B4612" t="inlineStr">
        <is>
          <t>USDINR,Put,87.6828176245711,16/10/2025,16/09/2025</t>
        </is>
      </c>
      <c r="C4612" t="inlineStr">
        <is>
          <t>USDINR,Put,87.6828176245711,16/10/2025,16/09/2025</t>
        </is>
      </c>
      <c r="G4612" s="1" t="n">
        <v>-2660.94321352936</v>
      </c>
      <c r="H4612" s="1" t="n">
        <v>0.0002529568056632</v>
      </c>
      <c r="K4612" s="4" t="n">
        <v>93662513.40000001</v>
      </c>
      <c r="L4612" s="5" t="n">
        <v>4875001</v>
      </c>
      <c r="M4612" s="6" t="n">
        <v>19.212819</v>
      </c>
      <c r="AB4612" s="8" t="inlineStr">
        <is>
          <t>QISSwaps</t>
        </is>
      </c>
      <c r="AG4612" t="n">
        <v>0.003262</v>
      </c>
    </row>
    <row r="4613">
      <c r="A4613" t="inlineStr">
        <is>
          <t>QIS</t>
        </is>
      </c>
      <c r="B4613" t="inlineStr">
        <is>
          <t>USDINR,Put,87.69753603118946,03/10/2025,03/09/2025</t>
        </is>
      </c>
      <c r="C4613" t="inlineStr">
        <is>
          <t>USDINR,Put,87.69753603118946,03/10/2025,03/09/2025</t>
        </is>
      </c>
      <c r="G4613" s="1" t="n">
        <v>-3509.708558403568</v>
      </c>
      <c r="H4613" s="1" t="n">
        <v>2.048527217810454e-05</v>
      </c>
      <c r="K4613" s="4" t="n">
        <v>93662513.40000001</v>
      </c>
      <c r="L4613" s="5" t="n">
        <v>4875001</v>
      </c>
      <c r="M4613" s="6" t="n">
        <v>19.212819</v>
      </c>
      <c r="AB4613" s="8" t="inlineStr">
        <is>
          <t>QISSwaps</t>
        </is>
      </c>
      <c r="AG4613" t="n">
        <v>0.003262</v>
      </c>
    </row>
    <row r="4614">
      <c r="A4614" t="inlineStr">
        <is>
          <t>QIS</t>
        </is>
      </c>
      <c r="B4614" t="inlineStr">
        <is>
          <t>USDINR,Put,87.70899910896262,15/10/2025,15/09/2025</t>
        </is>
      </c>
      <c r="C4614" t="inlineStr">
        <is>
          <t>USDINR,Put,87.70899910896262,15/10/2025,15/09/2025</t>
        </is>
      </c>
      <c r="G4614" s="1" t="n">
        <v>-2941.614722069237</v>
      </c>
      <c r="H4614" s="1" t="n">
        <v>0.0002419700105689</v>
      </c>
      <c r="K4614" s="4" t="n">
        <v>93662513.40000001</v>
      </c>
      <c r="L4614" s="5" t="n">
        <v>4875001</v>
      </c>
      <c r="M4614" s="6" t="n">
        <v>19.212819</v>
      </c>
      <c r="AB4614" s="8" t="inlineStr">
        <is>
          <t>QISSwaps</t>
        </is>
      </c>
      <c r="AG4614" t="n">
        <v>0.003262</v>
      </c>
    </row>
    <row r="4615">
      <c r="A4615" t="inlineStr">
        <is>
          <t>QIS</t>
        </is>
      </c>
      <c r="B4615" t="inlineStr">
        <is>
          <t>USDINR,Put,87.7147122328842,14/10/2025,12/09/2025</t>
        </is>
      </c>
      <c r="C4615" t="inlineStr">
        <is>
          <t>USDINR,Put,87.7147122328842,14/10/2025,12/09/2025</t>
        </is>
      </c>
      <c r="G4615" s="1" t="n">
        <v>-3058.165863223586</v>
      </c>
      <c r="H4615" s="1" t="n">
        <v>0.0002106846511454</v>
      </c>
      <c r="K4615" s="4" t="n">
        <v>93662513.40000001</v>
      </c>
      <c r="L4615" s="5" t="n">
        <v>4875001</v>
      </c>
      <c r="M4615" s="6" t="n">
        <v>19.212819</v>
      </c>
      <c r="AB4615" s="8" t="inlineStr">
        <is>
          <t>QISSwaps</t>
        </is>
      </c>
      <c r="AG4615" t="n">
        <v>0.003262</v>
      </c>
    </row>
    <row r="4616">
      <c r="A4616" t="inlineStr">
        <is>
          <t>QIS</t>
        </is>
      </c>
      <c r="B4616" t="inlineStr">
        <is>
          <t>USDINR,Put,87.71767014419643,09/10/2025,10/09/2025</t>
        </is>
      </c>
      <c r="C4616" t="inlineStr">
        <is>
          <t>USDINR,Put,87.71767014419643,09/10/2025,10/09/2025</t>
        </is>
      </c>
      <c r="G4616" s="1" t="n">
        <v>-3009.031683082343</v>
      </c>
      <c r="H4616" s="1" t="n">
        <v>0.0001150266709911</v>
      </c>
      <c r="K4616" s="4" t="n">
        <v>93662513.40000001</v>
      </c>
      <c r="L4616" s="5" t="n">
        <v>4875001</v>
      </c>
      <c r="M4616" s="6" t="n">
        <v>19.212819</v>
      </c>
      <c r="AB4616" s="8" t="inlineStr">
        <is>
          <t>QISSwaps</t>
        </is>
      </c>
      <c r="AG4616" t="n">
        <v>0.003262</v>
      </c>
    </row>
    <row r="4617">
      <c r="A4617" t="inlineStr">
        <is>
          <t>QIS</t>
        </is>
      </c>
      <c r="B4617" t="inlineStr">
        <is>
          <t>USDINR,Put,87.7179286970632,01/10/2025,02/09/2025</t>
        </is>
      </c>
      <c r="C4617" t="inlineStr">
        <is>
          <t>USDINR,Put,87.7179286970632,01/10/2025,02/09/2025</t>
        </is>
      </c>
      <c r="G4617" s="1" t="n">
        <v>-3388.284692948993</v>
      </c>
      <c r="H4617" s="1" t="n">
        <v>1.168604129890041e-06</v>
      </c>
      <c r="K4617" s="4" t="n">
        <v>93662513.40000001</v>
      </c>
      <c r="L4617" s="5" t="n">
        <v>4875001</v>
      </c>
      <c r="M4617" s="6" t="n">
        <v>19.212819</v>
      </c>
      <c r="AB4617" s="8" t="inlineStr">
        <is>
          <t>QISSwaps</t>
        </is>
      </c>
      <c r="AG4617" t="n">
        <v>0.003262</v>
      </c>
    </row>
    <row r="4618">
      <c r="A4618" t="inlineStr">
        <is>
          <t>QIS</t>
        </is>
      </c>
      <c r="B4618" t="inlineStr">
        <is>
          <t>USDINR,Put,87.7260358930342,08/10/2025,09/09/2025</t>
        </is>
      </c>
      <c r="C4618" t="inlineStr">
        <is>
          <t>USDINR,Put,87.7260358930342,08/10/2025,09/09/2025</t>
        </is>
      </c>
      <c r="G4618" s="1" t="n">
        <v>-3188.434437436614</v>
      </c>
      <c r="H4618" s="1" t="n">
        <v>9.700797482383107e-05</v>
      </c>
      <c r="K4618" s="4" t="n">
        <v>93662513.40000001</v>
      </c>
      <c r="L4618" s="5" t="n">
        <v>4875001</v>
      </c>
      <c r="M4618" s="6" t="n">
        <v>19.212819</v>
      </c>
      <c r="AB4618" s="8" t="inlineStr">
        <is>
          <t>QISSwaps</t>
        </is>
      </c>
      <c r="AG4618" t="n">
        <v>0.003262</v>
      </c>
    </row>
    <row r="4619">
      <c r="A4619" t="inlineStr">
        <is>
          <t>QIS</t>
        </is>
      </c>
      <c r="B4619" t="inlineStr">
        <is>
          <t>USDINR,Put,87.72960949996938,20/10/2025,18/09/2025</t>
        </is>
      </c>
      <c r="C4619" t="inlineStr">
        <is>
          <t>USDINR,Put,87.72960949996938,20/10/2025,18/09/2025</t>
        </is>
      </c>
      <c r="G4619" s="1" t="n">
        <v>-2759.262640196913</v>
      </c>
      <c r="H4619" s="1" t="n">
        <v>0.0003471546428604</v>
      </c>
      <c r="K4619" s="4" t="n">
        <v>93662513.40000001</v>
      </c>
      <c r="L4619" s="5" t="n">
        <v>4875001</v>
      </c>
      <c r="M4619" s="6" t="n">
        <v>19.212819</v>
      </c>
      <c r="AB4619" s="8" t="inlineStr">
        <is>
          <t>QISSwaps</t>
        </is>
      </c>
      <c r="AG4619" t="n">
        <v>0.003262</v>
      </c>
    </row>
    <row r="4620">
      <c r="A4620" t="inlineStr">
        <is>
          <t>QIS</t>
        </is>
      </c>
      <c r="B4620" t="inlineStr">
        <is>
          <t>USDINR,Put,87.7482363080332,23/10/2025,19/09/2025</t>
        </is>
      </c>
      <c r="C4620" t="inlineStr">
        <is>
          <t>USDINR,Put,87.7482363080332,23/10/2025,19/09/2025</t>
        </is>
      </c>
      <c r="G4620" s="1" t="n">
        <v>-2953.061438390515</v>
      </c>
      <c r="H4620" s="1" t="n">
        <v>0.0004725879715326</v>
      </c>
      <c r="K4620" s="4" t="n">
        <v>93662513.40000001</v>
      </c>
      <c r="L4620" s="5" t="n">
        <v>4875001</v>
      </c>
      <c r="M4620" s="6" t="n">
        <v>19.212819</v>
      </c>
      <c r="AB4620" s="8" t="inlineStr">
        <is>
          <t>QISSwaps</t>
        </is>
      </c>
      <c r="AG4620" t="n">
        <v>0.003262</v>
      </c>
    </row>
    <row r="4621">
      <c r="A4621" t="inlineStr">
        <is>
          <t>QIS</t>
        </is>
      </c>
      <c r="B4621" t="inlineStr">
        <is>
          <t>USDINR,Put,87.7499547063707,24/10/2025,22/09/2025</t>
        </is>
      </c>
      <c r="C4621" t="inlineStr">
        <is>
          <t>USDINR,Put,87.7499547063707,24/10/2025,22/09/2025</t>
        </is>
      </c>
      <c r="G4621" s="1" t="n">
        <v>-2825.445941764563</v>
      </c>
      <c r="H4621" s="1" t="n">
        <v>0.0005116115200962</v>
      </c>
      <c r="K4621" s="4" t="n">
        <v>93662513.40000001</v>
      </c>
      <c r="L4621" s="5" t="n">
        <v>4875001</v>
      </c>
      <c r="M4621" s="6" t="n">
        <v>19.212819</v>
      </c>
      <c r="AB4621" s="8" t="inlineStr">
        <is>
          <t>QISSwaps</t>
        </is>
      </c>
      <c r="AG4621" t="n">
        <v>0.003262</v>
      </c>
    </row>
    <row r="4622">
      <c r="A4622" t="inlineStr">
        <is>
          <t>QIS</t>
        </is>
      </c>
      <c r="B4622" t="inlineStr">
        <is>
          <t>USDINR,Put,87.7716046186152,17/10/2025,17/09/2025</t>
        </is>
      </c>
      <c r="C4622" t="inlineStr">
        <is>
          <t>USDINR,Put,87.7716046186152,17/10/2025,17/09/2025</t>
        </is>
      </c>
      <c r="G4622" s="1" t="n">
        <v>-2819.93485398294</v>
      </c>
      <c r="H4622" s="1" t="n">
        <v>0.000341464855435</v>
      </c>
      <c r="K4622" s="4" t="n">
        <v>93662513.40000001</v>
      </c>
      <c r="L4622" s="5" t="n">
        <v>4875001</v>
      </c>
      <c r="M4622" s="6" t="n">
        <v>19.212819</v>
      </c>
      <c r="AB4622" s="8" t="inlineStr">
        <is>
          <t>QISSwaps</t>
        </is>
      </c>
      <c r="AG4622" t="n">
        <v>0.003262</v>
      </c>
    </row>
    <row r="4623">
      <c r="A4623" t="inlineStr">
        <is>
          <t>QIS</t>
        </is>
      </c>
      <c r="B4623" t="inlineStr">
        <is>
          <t>USDINR,Put,87.77297531127944,10/10/2025,11/09/2025</t>
        </is>
      </c>
      <c r="C4623" t="inlineStr">
        <is>
          <t>USDINR,Put,87.77297531127944,10/10/2025,11/09/2025</t>
        </is>
      </c>
      <c r="G4623" s="1" t="n">
        <v>-3035.165173917082</v>
      </c>
      <c r="H4623" s="1" t="n">
        <v>0.0001738483237891</v>
      </c>
      <c r="K4623" s="4" t="n">
        <v>93662513.40000001</v>
      </c>
      <c r="L4623" s="5" t="n">
        <v>4875001</v>
      </c>
      <c r="M4623" s="6" t="n">
        <v>19.212819</v>
      </c>
      <c r="AB4623" s="8" t="inlineStr">
        <is>
          <t>QISSwaps</t>
        </is>
      </c>
      <c r="AG4623" t="n">
        <v>0.003262</v>
      </c>
    </row>
    <row r="4624">
      <c r="A4624" t="inlineStr">
        <is>
          <t>QIS</t>
        </is>
      </c>
      <c r="B4624" t="inlineStr">
        <is>
          <t>USDINR,Put,87.77718232960135,06/10/2025,04/09/2025</t>
        </is>
      </c>
      <c r="C4624" t="inlineStr">
        <is>
          <t>USDINR,Put,87.77718232960135,06/10/2025,04/09/2025</t>
        </is>
      </c>
      <c r="G4624" s="1" t="n">
        <v>-3473.626611470413</v>
      </c>
      <c r="H4624" s="1" t="n">
        <v>6.277932694997122e-05</v>
      </c>
      <c r="K4624" s="4" t="n">
        <v>93662513.40000001</v>
      </c>
      <c r="L4624" s="5" t="n">
        <v>4875001</v>
      </c>
      <c r="M4624" s="6" t="n">
        <v>19.212819</v>
      </c>
      <c r="AB4624" s="8" t="inlineStr">
        <is>
          <t>QISSwaps</t>
        </is>
      </c>
      <c r="AG4624" t="n">
        <v>0.003262</v>
      </c>
    </row>
    <row r="4625">
      <c r="A4625" t="inlineStr">
        <is>
          <t>QIS</t>
        </is>
      </c>
      <c r="B4625" t="inlineStr">
        <is>
          <t>USDINR,Put,87.79392083929594,30/09/2025,29/08/2025</t>
        </is>
      </c>
      <c r="C4625" t="inlineStr">
        <is>
          <t>USDINR,Put,87.79392083929594,30/09/2025,29/08/2025</t>
        </is>
      </c>
      <c r="G4625" s="1" t="n">
        <v>-3499.920247144133</v>
      </c>
      <c r="H4625" s="1" t="n">
        <v>6.22512921012224e-08</v>
      </c>
      <c r="K4625" s="4" t="n">
        <v>93662513.40000001</v>
      </c>
      <c r="L4625" s="5" t="n">
        <v>4875001</v>
      </c>
      <c r="M4625" s="6" t="n">
        <v>19.212819</v>
      </c>
      <c r="AB4625" s="8" t="inlineStr">
        <is>
          <t>QISSwaps</t>
        </is>
      </c>
      <c r="AG4625" t="n">
        <v>0.003262</v>
      </c>
    </row>
    <row r="4626">
      <c r="A4626" t="inlineStr">
        <is>
          <t>QIS</t>
        </is>
      </c>
      <c r="B4626" t="inlineStr">
        <is>
          <t>USDINR,Put,87.81329544094146,16/10/2025,16/09/2025</t>
        </is>
      </c>
      <c r="C4626" t="inlineStr">
        <is>
          <t>USDINR,Put,87.81329544094146,16/10/2025,16/09/2025</t>
        </is>
      </c>
      <c r="G4626" s="1" t="n">
        <v>-2653.041537177389</v>
      </c>
      <c r="H4626" s="1" t="n">
        <v>0.0003442898634374</v>
      </c>
      <c r="K4626" s="4" t="n">
        <v>93662513.40000001</v>
      </c>
      <c r="L4626" s="5" t="n">
        <v>4875001</v>
      </c>
      <c r="M4626" s="6" t="n">
        <v>19.212819</v>
      </c>
      <c r="AB4626" s="8" t="inlineStr">
        <is>
          <t>QISSwaps</t>
        </is>
      </c>
      <c r="AG4626" t="n">
        <v>0.003262</v>
      </c>
    </row>
    <row r="4627">
      <c r="A4627" t="inlineStr">
        <is>
          <t>QIS</t>
        </is>
      </c>
      <c r="B4627" t="inlineStr">
        <is>
          <t>USDINR,Put,87.85335398878354,15/10/2025,15/09/2025</t>
        </is>
      </c>
      <c r="C4627" t="inlineStr">
        <is>
          <t>USDINR,Put,87.85335398878354,15/10/2025,15/09/2025</t>
        </is>
      </c>
      <c r="G4627" s="1" t="n">
        <v>-2931.955726640583</v>
      </c>
      <c r="H4627" s="1" t="n">
        <v>0.0003450626934342</v>
      </c>
      <c r="K4627" s="4" t="n">
        <v>93662513.40000001</v>
      </c>
      <c r="L4627" s="5" t="n">
        <v>4875001</v>
      </c>
      <c r="M4627" s="6" t="n">
        <v>19.212819</v>
      </c>
      <c r="AB4627" s="8" t="inlineStr">
        <is>
          <t>QISSwaps</t>
        </is>
      </c>
      <c r="AG4627" t="n">
        <v>0.003262</v>
      </c>
    </row>
    <row r="4628">
      <c r="A4628" t="inlineStr">
        <is>
          <t>QIS</t>
        </is>
      </c>
      <c r="B4628" t="inlineStr">
        <is>
          <t>USDINR,Put,87.85479007655788,29/10/2025,25/09/2025</t>
        </is>
      </c>
      <c r="C4628" t="inlineStr">
        <is>
          <t>USDINR,Put,87.85479007655788,29/10/2025,25/09/2025</t>
        </is>
      </c>
      <c r="G4628" s="1" t="n">
        <v>-2936.965044201293</v>
      </c>
      <c r="H4628" s="1" t="n">
        <v>0.0007490489793723</v>
      </c>
      <c r="K4628" s="4" t="n">
        <v>93662513.40000001</v>
      </c>
      <c r="L4628" s="5" t="n">
        <v>4875001</v>
      </c>
      <c r="M4628" s="6" t="n">
        <v>19.212819</v>
      </c>
      <c r="AB4628" s="8" t="inlineStr">
        <is>
          <t>QISSwaps</t>
        </is>
      </c>
      <c r="AG4628" t="n">
        <v>0.003262</v>
      </c>
    </row>
    <row r="4629">
      <c r="A4629" t="inlineStr">
        <is>
          <t>QIS</t>
        </is>
      </c>
      <c r="B4629" t="inlineStr">
        <is>
          <t>USDINR,Put,87.86228606867279,27/10/2025,23/09/2025</t>
        </is>
      </c>
      <c r="C4629" t="inlineStr">
        <is>
          <t>USDINR,Put,87.86228606867279,27/10/2025,23/09/2025</t>
        </is>
      </c>
      <c r="G4629" s="1" t="n">
        <v>-2976.538360366336</v>
      </c>
      <c r="H4629" s="1" t="n">
        <v>0.0006752521808438</v>
      </c>
      <c r="K4629" s="4" t="n">
        <v>93662513.40000001</v>
      </c>
      <c r="L4629" s="5" t="n">
        <v>4875001</v>
      </c>
      <c r="M4629" s="6" t="n">
        <v>19.212819</v>
      </c>
      <c r="AB4629" s="8" t="inlineStr">
        <is>
          <t>QISSwaps</t>
        </is>
      </c>
      <c r="AG4629" t="n">
        <v>0.003262</v>
      </c>
    </row>
    <row r="4630">
      <c r="A4630" t="inlineStr">
        <is>
          <t>QIS</t>
        </is>
      </c>
      <c r="B4630" t="inlineStr">
        <is>
          <t>USDINR,Put,87.86502120780607,14/10/2025,12/09/2025</t>
        </is>
      </c>
      <c r="C4630" t="inlineStr">
        <is>
          <t>USDINR,Put,87.86502120780607,14/10/2025,12/09/2025</t>
        </is>
      </c>
      <c r="G4630" s="1" t="n">
        <v>-3047.711723551693</v>
      </c>
      <c r="H4630" s="1" t="n">
        <v>0.0003105450497475</v>
      </c>
      <c r="K4630" s="4" t="n">
        <v>93662513.40000001</v>
      </c>
      <c r="L4630" s="5" t="n">
        <v>4875001</v>
      </c>
      <c r="M4630" s="6" t="n">
        <v>19.212819</v>
      </c>
      <c r="AB4630" s="8" t="inlineStr">
        <is>
          <t>QISSwaps</t>
        </is>
      </c>
      <c r="AG4630" t="n">
        <v>0.003262</v>
      </c>
    </row>
    <row r="4631">
      <c r="A4631" t="inlineStr">
        <is>
          <t>QIS</t>
        </is>
      </c>
      <c r="B4631" t="inlineStr">
        <is>
          <t>USDINR,Put,87.8659978532929,20/10/2025,18/09/2025</t>
        </is>
      </c>
      <c r="C4631" t="inlineStr">
        <is>
          <t>USDINR,Put,87.8659978532929,20/10/2025,18/09/2025</t>
        </is>
      </c>
      <c r="G4631" s="1" t="n">
        <v>-2750.703260676596</v>
      </c>
      <c r="H4631" s="1" t="n">
        <v>0.0004666529434125</v>
      </c>
      <c r="K4631" s="4" t="n">
        <v>93662513.40000001</v>
      </c>
      <c r="L4631" s="5" t="n">
        <v>4875001</v>
      </c>
      <c r="M4631" s="6" t="n">
        <v>19.212819</v>
      </c>
      <c r="AB4631" s="8" t="inlineStr">
        <is>
          <t>QISSwaps</t>
        </is>
      </c>
      <c r="AG4631" t="n">
        <v>0.003262</v>
      </c>
    </row>
    <row r="4632">
      <c r="A4632" t="inlineStr">
        <is>
          <t>QIS</t>
        </is>
      </c>
      <c r="B4632" t="inlineStr">
        <is>
          <t>USDINR,Put,87.86602923934734,09/10/2025,10/09/2025</t>
        </is>
      </c>
      <c r="C4632" t="inlineStr">
        <is>
          <t>USDINR,Put,87.86602923934734,09/10/2025,10/09/2025</t>
        </is>
      </c>
      <c r="G4632" s="1" t="n">
        <v>-2998.878946222503</v>
      </c>
      <c r="H4632" s="1" t="n">
        <v>0.0001885145655455</v>
      </c>
      <c r="K4632" s="4" t="n">
        <v>93662513.40000001</v>
      </c>
      <c r="L4632" s="5" t="n">
        <v>4875001</v>
      </c>
      <c r="M4632" s="6" t="n">
        <v>19.212819</v>
      </c>
      <c r="AB4632" s="8" t="inlineStr">
        <is>
          <t>QISSwaps</t>
        </is>
      </c>
      <c r="AG4632" t="n">
        <v>0.003262</v>
      </c>
    </row>
    <row r="4633">
      <c r="A4633" t="inlineStr">
        <is>
          <t>QIS</t>
        </is>
      </c>
      <c r="B4633" t="inlineStr">
        <is>
          <t>USDINR,Put,87.87114774105912,03/10/2025,03/09/2025</t>
        </is>
      </c>
      <c r="C4633" t="inlineStr">
        <is>
          <t>USDINR,Put,87.87114774105912,03/10/2025,03/09/2025</t>
        </is>
      </c>
      <c r="G4633" s="1" t="n">
        <v>-3495.85362239345</v>
      </c>
      <c r="H4633" s="1" t="n">
        <v>5.643517105341842e-05</v>
      </c>
      <c r="K4633" s="4" t="n">
        <v>93662513.40000001</v>
      </c>
      <c r="L4633" s="5" t="n">
        <v>4875001</v>
      </c>
      <c r="M4633" s="6" t="n">
        <v>19.212819</v>
      </c>
      <c r="AB4633" s="8" t="inlineStr">
        <is>
          <t>QISSwaps</t>
        </is>
      </c>
      <c r="AG4633" t="n">
        <v>0.003262</v>
      </c>
    </row>
    <row r="4634">
      <c r="A4634" t="inlineStr">
        <is>
          <t>QIS</t>
        </is>
      </c>
      <c r="B4634" t="inlineStr">
        <is>
          <t>USDINR,Put,87.88349935594158,08/10/2025,09/09/2025</t>
        </is>
      </c>
      <c r="C4634" t="inlineStr">
        <is>
          <t>USDINR,Put,87.88349935594158,08/10/2025,09/09/2025</t>
        </is>
      </c>
      <c r="G4634" s="1" t="n">
        <v>-3177.019048840312</v>
      </c>
      <c r="H4634" s="1" t="n">
        <v>0.0001736173791969</v>
      </c>
      <c r="K4634" s="4" t="n">
        <v>93662513.40000001</v>
      </c>
      <c r="L4634" s="5" t="n">
        <v>4875001</v>
      </c>
      <c r="M4634" s="6" t="n">
        <v>19.212819</v>
      </c>
      <c r="AB4634" s="8" t="inlineStr">
        <is>
          <t>QISSwaps</t>
        </is>
      </c>
      <c r="AG4634" t="n">
        <v>0.003262</v>
      </c>
    </row>
    <row r="4635">
      <c r="A4635" t="inlineStr">
        <is>
          <t>QIS</t>
        </is>
      </c>
      <c r="B4635" t="inlineStr">
        <is>
          <t>USDINR,Put,87.88624164702632,01/10/2025,02/09/2025</t>
        </is>
      </c>
      <c r="C4635" t="inlineStr">
        <is>
          <t>USDINR,Put,87.88624164702632,01/10/2025,02/09/2025</t>
        </is>
      </c>
      <c r="G4635" s="1" t="n">
        <v>-3375.319157240507</v>
      </c>
      <c r="H4635" s="1" t="n">
        <v>6.106081945722688e-06</v>
      </c>
      <c r="K4635" s="4" t="n">
        <v>93662513.40000001</v>
      </c>
      <c r="L4635" s="5" t="n">
        <v>4875001</v>
      </c>
      <c r="M4635" s="6" t="n">
        <v>19.212819</v>
      </c>
      <c r="AB4635" s="8" t="inlineStr">
        <is>
          <t>QISSwaps</t>
        </is>
      </c>
      <c r="AG4635" t="n">
        <v>0.003262</v>
      </c>
    </row>
    <row r="4636">
      <c r="A4636" t="inlineStr">
        <is>
          <t>QIS</t>
        </is>
      </c>
      <c r="B4636" t="inlineStr">
        <is>
          <t>USDINR,Put,87.88896773750237,24/10/2025,22/09/2025</t>
        </is>
      </c>
      <c r="C4636" t="inlineStr">
        <is>
          <t>USDINR,Put,87.88896773750237,24/10/2025,22/09/2025</t>
        </is>
      </c>
      <c r="G4636" s="1" t="n">
        <v>-2816.515055631216</v>
      </c>
      <c r="H4636" s="1" t="n">
        <v>0.0006656413994358</v>
      </c>
      <c r="K4636" s="4" t="n">
        <v>93662513.40000001</v>
      </c>
      <c r="L4636" s="5" t="n">
        <v>4875001</v>
      </c>
      <c r="M4636" s="6" t="n">
        <v>19.212819</v>
      </c>
      <c r="AB4636" s="8" t="inlineStr">
        <is>
          <t>QISSwaps</t>
        </is>
      </c>
      <c r="AG4636" t="n">
        <v>0.003262</v>
      </c>
    </row>
    <row r="4637">
      <c r="A4637" t="inlineStr">
        <is>
          <t>QIS</t>
        </is>
      </c>
      <c r="B4637" t="inlineStr">
        <is>
          <t>USDINR,Put,87.89376195657904,23/10/2025,19/09/2025</t>
        </is>
      </c>
      <c r="C4637" t="inlineStr">
        <is>
          <t>USDINR,Put,87.89376195657904,23/10/2025,19/09/2025</t>
        </is>
      </c>
      <c r="G4637" s="1" t="n">
        <v>-2943.290769660156</v>
      </c>
      <c r="H4637" s="1" t="n">
        <v>0.0006278751362674</v>
      </c>
      <c r="K4637" s="4" t="n">
        <v>93662513.40000001</v>
      </c>
      <c r="L4637" s="5" t="n">
        <v>4875001</v>
      </c>
      <c r="M4637" s="6" t="n">
        <v>19.212819</v>
      </c>
      <c r="AB4637" s="8" t="inlineStr">
        <is>
          <t>QISSwaps</t>
        </is>
      </c>
      <c r="AG4637" t="n">
        <v>0.003262</v>
      </c>
    </row>
    <row r="4638">
      <c r="A4638" t="inlineStr">
        <is>
          <t>QIS</t>
        </is>
      </c>
      <c r="B4638" t="inlineStr">
        <is>
          <t>USDINR,Put,87.90009867266129,28/10/2025,24/09/2025</t>
        </is>
      </c>
      <c r="C4638" t="inlineStr">
        <is>
          <t>USDINR,Put,87.90009867266129,28/10/2025,24/09/2025</t>
        </is>
      </c>
      <c r="G4638" s="1" t="n">
        <v>-3123.510890394589</v>
      </c>
      <c r="H4638" s="1" t="n">
        <v>0.0007668890357013</v>
      </c>
      <c r="K4638" s="4" t="n">
        <v>93662513.40000001</v>
      </c>
      <c r="L4638" s="5" t="n">
        <v>4875001</v>
      </c>
      <c r="M4638" s="6" t="n">
        <v>19.212819</v>
      </c>
      <c r="AB4638" s="8" t="inlineStr">
        <is>
          <t>QISSwaps</t>
        </is>
      </c>
      <c r="AG4638" t="n">
        <v>0.003262</v>
      </c>
    </row>
    <row r="4639">
      <c r="A4639" t="inlineStr">
        <is>
          <t>QIS</t>
        </is>
      </c>
      <c r="B4639" t="inlineStr">
        <is>
          <t>USDINR,Put,87.91432308799338,30/10/2025,26/09/2025</t>
        </is>
      </c>
      <c r="C4639" t="inlineStr">
        <is>
          <t>USDINR,Put,87.91432308799338,30/10/2025,26/09/2025</t>
        </is>
      </c>
      <c r="G4639" s="1" t="n">
        <v>-2894.155258203339</v>
      </c>
      <c r="H4639" s="1" t="n">
        <v>0.000855883483623</v>
      </c>
      <c r="K4639" s="4" t="n">
        <v>93662513.40000001</v>
      </c>
      <c r="L4639" s="5" t="n">
        <v>4875001</v>
      </c>
      <c r="M4639" s="6" t="n">
        <v>19.212819</v>
      </c>
      <c r="AB4639" s="8" t="inlineStr">
        <is>
          <t>QISSwaps</t>
        </is>
      </c>
      <c r="AG4639" t="n">
        <v>0.003262</v>
      </c>
    </row>
    <row r="4640">
      <c r="A4640" t="inlineStr">
        <is>
          <t>QIS</t>
        </is>
      </c>
      <c r="B4640" t="inlineStr">
        <is>
          <t>USDINR,Put,87.92253180259729,10/10/2025,11/09/2025</t>
        </is>
      </c>
      <c r="C4640" t="inlineStr">
        <is>
          <t>USDINR,Put,87.92253180259729,10/10/2025,11/09/2025</t>
        </is>
      </c>
      <c r="G4640" s="1" t="n">
        <v>-3024.848305699596</v>
      </c>
      <c r="H4640" s="1" t="n">
        <v>0.0002699537604905</v>
      </c>
      <c r="K4640" s="4" t="n">
        <v>93662513.40000001</v>
      </c>
      <c r="L4640" s="5" t="n">
        <v>4875001</v>
      </c>
      <c r="M4640" s="6" t="n">
        <v>19.212819</v>
      </c>
      <c r="AB4640" s="8" t="inlineStr">
        <is>
          <t>QISSwaps</t>
        </is>
      </c>
      <c r="AG4640" t="n">
        <v>0.003262</v>
      </c>
    </row>
    <row r="4641">
      <c r="A4641" t="inlineStr">
        <is>
          <t>QIS</t>
        </is>
      </c>
      <c r="B4641" t="inlineStr">
        <is>
          <t>USDINR,Put,87.94377325731183,16/10/2025,16/09/2025</t>
        </is>
      </c>
      <c r="C4641" t="inlineStr">
        <is>
          <t>USDINR,Put,87.94377325731183,16/10/2025,16/09/2025</t>
        </is>
      </c>
      <c r="G4641" s="1" t="n">
        <v>-2645.175004705357</v>
      </c>
      <c r="H4641" s="1" t="n">
        <v>0.0004664940057881</v>
      </c>
      <c r="K4641" s="4" t="n">
        <v>93662513.40000001</v>
      </c>
      <c r="L4641" s="5" t="n">
        <v>4875001</v>
      </c>
      <c r="M4641" s="6" t="n">
        <v>19.212819</v>
      </c>
      <c r="AB4641" s="8" t="inlineStr">
        <is>
          <t>QISSwaps</t>
        </is>
      </c>
      <c r="AG4641" t="n">
        <v>0.003262</v>
      </c>
    </row>
    <row r="4642">
      <c r="A4642" t="inlineStr">
        <is>
          <t>QIS</t>
        </is>
      </c>
      <c r="B4642" t="inlineStr">
        <is>
          <t>USDINR,Put,87.94919167857063,06/10/2025,04/09/2025</t>
        </is>
      </c>
      <c r="C4642" t="inlineStr">
        <is>
          <t>USDINR,Put,87.94919167857063,06/10/2025,04/09/2025</t>
        </is>
      </c>
      <c r="G4642" s="1" t="n">
        <v>-3460.052593228037</v>
      </c>
      <c r="H4642" s="1" t="n">
        <v>0.0001354944128381</v>
      </c>
      <c r="K4642" s="4" t="n">
        <v>93662513.40000001</v>
      </c>
      <c r="L4642" s="5" t="n">
        <v>4875001</v>
      </c>
      <c r="M4642" s="6" t="n">
        <v>19.212819</v>
      </c>
      <c r="AB4642" s="8" t="inlineStr">
        <is>
          <t>QISSwaps</t>
        </is>
      </c>
      <c r="AG4642" t="n">
        <v>0.003262</v>
      </c>
    </row>
    <row r="4643">
      <c r="A4643" t="inlineStr">
        <is>
          <t>QIS</t>
        </is>
      </c>
      <c r="B4643" t="inlineStr">
        <is>
          <t>USDINR,Put,87.94980592352047,31/10/2025,29/09/2025</t>
        </is>
      </c>
      <c r="C4643" t="inlineStr">
        <is>
          <t>USDINR,Put,87.94980592352047,31/10/2025,29/09/2025</t>
        </is>
      </c>
      <c r="G4643" s="1" t="n">
        <v>-2873.992938661762</v>
      </c>
      <c r="H4643" s="1" t="n">
        <v>0.0009535813850086</v>
      </c>
      <c r="K4643" s="4" t="n">
        <v>93662513.40000001</v>
      </c>
      <c r="L4643" s="5" t="n">
        <v>4875001</v>
      </c>
      <c r="M4643" s="6" t="n">
        <v>19.212819</v>
      </c>
      <c r="AB4643" s="8" t="inlineStr">
        <is>
          <t>QISSwaps</t>
        </is>
      </c>
      <c r="AG4643" t="n">
        <v>0.003262</v>
      </c>
    </row>
    <row r="4644">
      <c r="A4644" t="inlineStr">
        <is>
          <t>QIS</t>
        </is>
      </c>
      <c r="B4644" t="inlineStr">
        <is>
          <t>USDINR,Put,87.99770886860445,15/10/2025,15/09/2025</t>
        </is>
      </c>
      <c r="C4644" t="inlineStr">
        <is>
          <t>USDINR,Put,87.99770886860445,15/10/2025,15/09/2025</t>
        </is>
      </c>
      <c r="G4644" s="1" t="n">
        <v>-2922.344227192604</v>
      </c>
      <c r="H4644" s="1" t="n">
        <v>0.0004886430490042</v>
      </c>
      <c r="K4644" s="4" t="n">
        <v>93662513.40000001</v>
      </c>
      <c r="L4644" s="5" t="n">
        <v>4875001</v>
      </c>
      <c r="M4644" s="6" t="n">
        <v>19.212819</v>
      </c>
      <c r="AB4644" s="8" t="inlineStr">
        <is>
          <t>QISSwaps</t>
        </is>
      </c>
      <c r="AG4644" t="n">
        <v>0.003262</v>
      </c>
    </row>
    <row r="4645">
      <c r="A4645" t="inlineStr">
        <is>
          <t>QIS</t>
        </is>
      </c>
      <c r="B4645" t="inlineStr">
        <is>
          <t>USDINR,Put,87.99930934595481,29/10/2025,25/09/2025</t>
        </is>
      </c>
      <c r="C4645" t="inlineStr">
        <is>
          <t>USDINR,Put,87.99930934595481,29/10/2025,25/09/2025</t>
        </is>
      </c>
      <c r="G4645" s="1" t="n">
        <v>-2927.326343286733</v>
      </c>
      <c r="H4645" s="1" t="n">
        <v>0.0009607184625691</v>
      </c>
      <c r="K4645" s="4" t="n">
        <v>93662513.40000001</v>
      </c>
      <c r="L4645" s="5" t="n">
        <v>4875001</v>
      </c>
      <c r="M4645" s="6" t="n">
        <v>19.212819</v>
      </c>
      <c r="AB4645" s="8" t="inlineStr">
        <is>
          <t>QISSwaps</t>
        </is>
      </c>
      <c r="AG4645" t="n">
        <v>0.003262</v>
      </c>
    </row>
    <row r="4646">
      <c r="A4646" t="inlineStr">
        <is>
          <t>QIS</t>
        </is>
      </c>
      <c r="B4646" t="inlineStr">
        <is>
          <t>USDINR,Put,88.00238620661639,20/10/2025,18/09/2025</t>
        </is>
      </c>
      <c r="C4646" t="inlineStr">
        <is>
          <t>USDINR,Put,88.00238620661639,20/10/2025,18/09/2025</t>
        </is>
      </c>
      <c r="G4646" s="1" t="n">
        <v>-2742.183646946561</v>
      </c>
      <c r="H4646" s="1" t="n">
        <v>0.0006240963313718</v>
      </c>
      <c r="K4646" s="4" t="n">
        <v>93662513.40000001</v>
      </c>
      <c r="L4646" s="5" t="n">
        <v>4875001</v>
      </c>
      <c r="M4646" s="6" t="n">
        <v>19.212819</v>
      </c>
      <c r="AB4646" s="8" t="inlineStr">
        <is>
          <t>QISSwaps</t>
        </is>
      </c>
      <c r="AG4646" t="n">
        <v>0.003262</v>
      </c>
    </row>
    <row r="4647">
      <c r="A4647" t="inlineStr">
        <is>
          <t>QIS</t>
        </is>
      </c>
      <c r="B4647" t="inlineStr">
        <is>
          <t>USDINR,Put,88.00933803923446,27/10/2025,23/09/2025</t>
        </is>
      </c>
      <c r="C4647" t="inlineStr">
        <is>
          <t>USDINR,Put,88.00933803923446,27/10/2025,23/09/2025</t>
        </is>
      </c>
      <c r="G4647" s="1" t="n">
        <v>-2966.599865956666</v>
      </c>
      <c r="H4647" s="1" t="n">
        <v>0.0008818826542981</v>
      </c>
      <c r="K4647" s="4" t="n">
        <v>93662513.40000001</v>
      </c>
      <c r="L4647" s="5" t="n">
        <v>4875001</v>
      </c>
      <c r="M4647" s="6" t="n">
        <v>19.212819</v>
      </c>
      <c r="AB4647" s="8" t="inlineStr">
        <is>
          <t>QISSwaps</t>
        </is>
      </c>
      <c r="AG4647" t="n">
        <v>0.003262</v>
      </c>
    </row>
    <row r="4648">
      <c r="A4648" t="inlineStr">
        <is>
          <t>QIS</t>
        </is>
      </c>
      <c r="B4648" t="inlineStr">
        <is>
          <t>USDINR,Put,88.01438833449825,09/10/2025,10/09/2025</t>
        </is>
      </c>
      <c r="C4648" t="inlineStr">
        <is>
          <t>USDINR,Put,88.01438833449825,09/10/2025,10/09/2025</t>
        </is>
      </c>
      <c r="G4648" s="1" t="n">
        <v>-2988.777507146091</v>
      </c>
      <c r="H4648" s="1" t="n">
        <v>0.0002958099586508</v>
      </c>
      <c r="K4648" s="4" t="n">
        <v>93662513.40000001</v>
      </c>
      <c r="L4648" s="5" t="n">
        <v>4875001</v>
      </c>
      <c r="M4648" s="6" t="n">
        <v>19.212819</v>
      </c>
      <c r="AB4648" s="8" t="inlineStr">
        <is>
          <t>QISSwaps</t>
        </is>
      </c>
      <c r="AG4648" t="n">
        <v>0.003262</v>
      </c>
    </row>
    <row r="4649">
      <c r="A4649" t="inlineStr">
        <is>
          <t>QIS</t>
        </is>
      </c>
      <c r="B4649" t="inlineStr">
        <is>
          <t>USDINR,Put,88.01533018272795,14/10/2025,12/09/2025</t>
        </is>
      </c>
      <c r="C4649" t="inlineStr">
        <is>
          <t>USDINR,Put,88.01533018272795,14/10/2025,12/09/2025</t>
        </is>
      </c>
      <c r="G4649" s="1" t="n">
        <v>-3037.311097587709</v>
      </c>
      <c r="H4649" s="1" t="n">
        <v>0.0004540344945714</v>
      </c>
      <c r="K4649" s="4" t="n">
        <v>93662513.40000001</v>
      </c>
      <c r="L4649" s="5" t="n">
        <v>4875001</v>
      </c>
      <c r="M4649" s="6" t="n">
        <v>19.212819</v>
      </c>
      <c r="AB4649" s="8" t="inlineStr">
        <is>
          <t>QISSwaps</t>
        </is>
      </c>
      <c r="AG4649" t="n">
        <v>0.003262</v>
      </c>
    </row>
    <row r="4650">
      <c r="A4650" t="inlineStr">
        <is>
          <t>QIS</t>
        </is>
      </c>
      <c r="B4650" t="inlineStr">
        <is>
          <t>USDINR,Put,88.02798076863405,24/10/2025,22/09/2025</t>
        </is>
      </c>
      <c r="C4650" t="inlineStr">
        <is>
          <t>USDINR,Put,88.02798076863405,24/10/2025,22/09/2025</t>
        </is>
      </c>
      <c r="G4650" s="1" t="n">
        <v>-2807.626446816684</v>
      </c>
      <c r="H4650" s="1" t="n">
        <v>0.0008623894911742</v>
      </c>
      <c r="K4650" s="4" t="n">
        <v>93662513.40000001</v>
      </c>
      <c r="L4650" s="5" t="n">
        <v>4875001</v>
      </c>
      <c r="M4650" s="6" t="n">
        <v>19.212819</v>
      </c>
      <c r="AB4650" s="8" t="inlineStr">
        <is>
          <t>QISSwaps</t>
        </is>
      </c>
      <c r="AG4650" t="n">
        <v>0.003262</v>
      </c>
    </row>
    <row r="4651">
      <c r="A4651" t="inlineStr">
        <is>
          <t>QIS</t>
        </is>
      </c>
      <c r="B4651" t="inlineStr">
        <is>
          <t>USDINR,Put,88.03928760512487,23/10/2025,19/09/2025</t>
        </is>
      </c>
      <c r="C4651" t="inlineStr">
        <is>
          <t>USDINR,Put,88.03928760512487,23/10/2025,19/09/2025</t>
        </is>
      </c>
      <c r="G4651" s="1" t="n">
        <v>-2933.568512523923</v>
      </c>
      <c r="H4651" s="1" t="n">
        <v>0.0008299203112653</v>
      </c>
      <c r="K4651" s="4" t="n">
        <v>93662513.40000001</v>
      </c>
      <c r="L4651" s="5" t="n">
        <v>4875001</v>
      </c>
      <c r="M4651" s="6" t="n">
        <v>19.212819</v>
      </c>
      <c r="AB4651" s="8" t="inlineStr">
        <is>
          <t>QISSwaps</t>
        </is>
      </c>
      <c r="AG4651" t="n">
        <v>0.003262</v>
      </c>
    </row>
    <row r="4652">
      <c r="A4652" t="inlineStr">
        <is>
          <t>QIS</t>
        </is>
      </c>
      <c r="B4652" t="inlineStr">
        <is>
          <t>USDINR,Put,88.04096281884895,08/10/2025,09/09/2025</t>
        </is>
      </c>
      <c r="C4652" t="inlineStr">
        <is>
          <t>USDINR,Put,88.04096281884895,08/10/2025,09/09/2025</t>
        </is>
      </c>
      <c r="G4652" s="1" t="n">
        <v>-3165.664855577575</v>
      </c>
      <c r="H4652" s="1" t="n">
        <v>0.0002866222221155</v>
      </c>
      <c r="K4652" s="4" t="n">
        <v>93662513.40000001</v>
      </c>
      <c r="L4652" s="5" t="n">
        <v>4875001</v>
      </c>
      <c r="M4652" s="6" t="n">
        <v>19.212819</v>
      </c>
      <c r="AB4652" s="8" t="inlineStr">
        <is>
          <t>QISSwaps</t>
        </is>
      </c>
      <c r="AG4652" t="n">
        <v>0.003262</v>
      </c>
    </row>
    <row r="4653">
      <c r="A4653" t="inlineStr">
        <is>
          <t>QIS</t>
        </is>
      </c>
      <c r="B4653" t="inlineStr">
        <is>
          <t>USDINR,Put,88.04475945092877,03/10/2025,03/09/2025</t>
        </is>
      </c>
      <c r="C4653" t="inlineStr">
        <is>
          <t>USDINR,Put,88.04475945092877,03/10/2025,03/09/2025</t>
        </is>
      </c>
      <c r="G4653" s="1" t="n">
        <v>-3482.080565424124</v>
      </c>
      <c r="H4653" s="1" t="n">
        <v>0.0001240065956196</v>
      </c>
      <c r="K4653" s="4" t="n">
        <v>93662513.40000001</v>
      </c>
      <c r="L4653" s="5" t="n">
        <v>4875001</v>
      </c>
      <c r="M4653" s="6" t="n">
        <v>19.212819</v>
      </c>
      <c r="AB4653" s="8" t="inlineStr">
        <is>
          <t>QISSwaps</t>
        </is>
      </c>
      <c r="AG4653" t="n">
        <v>0.003262</v>
      </c>
    </row>
    <row r="4654">
      <c r="A4654" t="inlineStr">
        <is>
          <t>QIS</t>
        </is>
      </c>
      <c r="B4654" t="inlineStr">
        <is>
          <t>USDINR,Put,88.05401650275365,28/10/2025,24/09/2025</t>
        </is>
      </c>
      <c r="C4654" t="inlineStr">
        <is>
          <t>USDINR,Put,88.05401650275365,28/10/2025,24/09/2025</t>
        </is>
      </c>
      <c r="G4654" s="1" t="n">
        <v>-3112.600682059798</v>
      </c>
      <c r="H4654" s="1" t="n">
        <v>0.0010050324506057</v>
      </c>
      <c r="K4654" s="4" t="n">
        <v>93662513.40000001</v>
      </c>
      <c r="L4654" s="5" t="n">
        <v>4875001</v>
      </c>
      <c r="M4654" s="6" t="n">
        <v>19.212819</v>
      </c>
      <c r="AB4654" s="8" t="inlineStr">
        <is>
          <t>QISSwaps</t>
        </is>
      </c>
      <c r="AG4654" t="n">
        <v>0.003262</v>
      </c>
    </row>
    <row r="4655">
      <c r="A4655" t="inlineStr">
        <is>
          <t>QIS</t>
        </is>
      </c>
      <c r="B4655" t="inlineStr">
        <is>
          <t>USDINR,Put,88.05455459698946,01/10/2025,02/09/2025</t>
        </is>
      </c>
      <c r="C4655" t="inlineStr">
        <is>
          <t>USDINR,Put,88.05455459698946,01/10/2025,02/09/2025</t>
        </is>
      </c>
      <c r="G4655" s="1" t="n">
        <v>-3362.427899844322</v>
      </c>
      <c r="H4655" s="1" t="n">
        <v>2.314395859577258e-05</v>
      </c>
      <c r="K4655" s="4" t="n">
        <v>93662513.40000001</v>
      </c>
      <c r="L4655" s="5" t="n">
        <v>4875001</v>
      </c>
      <c r="M4655" s="6" t="n">
        <v>19.212819</v>
      </c>
      <c r="AB4655" s="8" t="inlineStr">
        <is>
          <t>QISSwaps</t>
        </is>
      </c>
      <c r="AG4655" t="n">
        <v>0.003262</v>
      </c>
    </row>
    <row r="4656">
      <c r="A4656" t="inlineStr">
        <is>
          <t>QIS</t>
        </is>
      </c>
      <c r="B4656" t="inlineStr">
        <is>
          <t>USDINR,Put,88.05695533723825,30/10/2025,26/09/2025</t>
        </is>
      </c>
      <c r="C4656" t="inlineStr">
        <is>
          <t>USDINR,Put,88.05695533723825,30/10/2025,26/09/2025</t>
        </is>
      </c>
      <c r="G4656" s="1" t="n">
        <v>-2884.787104340074</v>
      </c>
      <c r="H4656" s="1" t="n">
        <v>0.0010864128830532</v>
      </c>
      <c r="K4656" s="4" t="n">
        <v>93662513.40000001</v>
      </c>
      <c r="L4656" s="5" t="n">
        <v>4875001</v>
      </c>
      <c r="M4656" s="6" t="n">
        <v>19.212819</v>
      </c>
      <c r="AB4656" s="8" t="inlineStr">
        <is>
          <t>QISSwaps</t>
        </is>
      </c>
      <c r="AG4656" t="n">
        <v>0.003262</v>
      </c>
    </row>
    <row r="4657">
      <c r="A4657" t="inlineStr">
        <is>
          <t>QIS</t>
        </is>
      </c>
      <c r="B4657" t="inlineStr">
        <is>
          <t>USDINR,Put,88.07208829391516,10/10/2025,11/09/2025</t>
        </is>
      </c>
      <c r="C4657" t="inlineStr">
        <is>
          <t>USDINR,Put,88.07208829391516,10/10/2025,11/09/2025</t>
        </is>
      </c>
      <c r="G4657" s="1" t="n">
        <v>-3014.583950515922</v>
      </c>
      <c r="H4657" s="1" t="n">
        <v>0.0004095307006586</v>
      </c>
      <c r="K4657" s="4" t="n">
        <v>93662513.40000001</v>
      </c>
      <c r="L4657" s="5" t="n">
        <v>4875001</v>
      </c>
      <c r="M4657" s="6" t="n">
        <v>19.212819</v>
      </c>
      <c r="AB4657" s="8" t="inlineStr">
        <is>
          <t>QISSwaps</t>
        </is>
      </c>
      <c r="AG4657" t="n">
        <v>0.003262</v>
      </c>
    </row>
    <row r="4658">
      <c r="A4658" t="inlineStr">
        <is>
          <t>QIS</t>
        </is>
      </c>
      <c r="B4658" t="inlineStr">
        <is>
          <t>USDINR,Put,88.07425107368219,16/10/2025,16/09/2025</t>
        </is>
      </c>
      <c r="C4658" t="inlineStr">
        <is>
          <t>USDINR,Put,88.07425107368219,16/10/2025,16/09/2025</t>
        </is>
      </c>
      <c r="G4658" s="1" t="n">
        <v>-2637.343408011654</v>
      </c>
      <c r="H4658" s="1" t="n">
        <v>0.0006283536897386</v>
      </c>
      <c r="K4658" s="4" t="n">
        <v>93662513.40000001</v>
      </c>
      <c r="L4658" s="5" t="n">
        <v>4875001</v>
      </c>
      <c r="M4658" s="6" t="n">
        <v>19.212819</v>
      </c>
      <c r="AB4658" s="8" t="inlineStr">
        <is>
          <t>QISSwaps</t>
        </is>
      </c>
      <c r="AG4658" t="n">
        <v>0.003262</v>
      </c>
    </row>
    <row r="4659">
      <c r="A4659" t="inlineStr">
        <is>
          <t>QIS</t>
        </is>
      </c>
      <c r="B4659" t="inlineStr">
        <is>
          <t>USDINR,Put,88.09141360285139,31/10/2025,29/09/2025</t>
        </is>
      </c>
      <c r="C4659" t="inlineStr">
        <is>
          <t>USDINR,Put,88.09141360285139,31/10/2025,29/09/2025</t>
        </is>
      </c>
      <c r="G4659" s="1" t="n">
        <v>-2864.760430239311</v>
      </c>
      <c r="H4659" s="1" t="n">
        <v>0.0012002354034636</v>
      </c>
      <c r="K4659" s="4" t="n">
        <v>93662513.40000001</v>
      </c>
      <c r="L4659" s="5" t="n">
        <v>4875001</v>
      </c>
      <c r="M4659" s="6" t="n">
        <v>19.212819</v>
      </c>
      <c r="AB4659" s="8" t="inlineStr">
        <is>
          <t>QISSwaps</t>
        </is>
      </c>
      <c r="AG4659" t="n">
        <v>0.003262</v>
      </c>
    </row>
    <row r="4660">
      <c r="A4660" t="inlineStr">
        <is>
          <t>QIS</t>
        </is>
      </c>
      <c r="B4660" t="inlineStr">
        <is>
          <t>USDINR,Put,88.1212010275399,06/10/2025,04/09/2025</t>
        </is>
      </c>
      <c r="C4660" t="inlineStr">
        <is>
          <t>USDINR,Put,88.1212010275399,06/10/2025,04/09/2025</t>
        </is>
      </c>
      <c r="G4660" s="1" t="n">
        <v>-3446.557985337245</v>
      </c>
      <c r="H4660" s="1" t="n">
        <v>0.0002496645570848</v>
      </c>
      <c r="K4660" s="4" t="n">
        <v>93662513.40000001</v>
      </c>
      <c r="L4660" s="5" t="n">
        <v>4875001</v>
      </c>
      <c r="M4660" s="6" t="n">
        <v>19.212819</v>
      </c>
      <c r="AB4660" s="8" t="inlineStr">
        <is>
          <t>QISSwaps</t>
        </is>
      </c>
      <c r="AG4660" t="n">
        <v>0.003262</v>
      </c>
    </row>
    <row r="4661">
      <c r="A4661" t="inlineStr">
        <is>
          <t>QIS</t>
        </is>
      </c>
      <c r="B4661" t="inlineStr">
        <is>
          <t>USDINR,Put,88.1387745599399,20/10/2025,18/09/2025</t>
        </is>
      </c>
      <c r="C4661" t="inlineStr">
        <is>
          <t>USDINR,Put,88.1387745599399,20/10/2025,18/09/2025</t>
        </is>
      </c>
      <c r="G4661" s="1" t="n">
        <v>-2733.703553058632</v>
      </c>
      <c r="H4661" s="1" t="n">
        <v>0.0008296247135673</v>
      </c>
      <c r="K4661" s="4" t="n">
        <v>93662513.40000001</v>
      </c>
      <c r="L4661" s="5" t="n">
        <v>4875001</v>
      </c>
      <c r="M4661" s="6" t="n">
        <v>19.212819</v>
      </c>
      <c r="AB4661" s="8" t="inlineStr">
        <is>
          <t>QISSwaps</t>
        </is>
      </c>
      <c r="AG4661" t="n">
        <v>0.003262</v>
      </c>
    </row>
    <row r="4662">
      <c r="A4662" t="inlineStr">
        <is>
          <t>QIS</t>
        </is>
      </c>
      <c r="B4662" t="inlineStr">
        <is>
          <t>USDINR,Put,88.14206374842536,15/10/2025,15/09/2025</t>
        </is>
      </c>
      <c r="C4662" t="inlineStr">
        <is>
          <t>USDINR,Put,88.14206374842536,15/10/2025,15/09/2025</t>
        </is>
      </c>
      <c r="G4662" s="1" t="n">
        <v>-2912.779912833591</v>
      </c>
      <c r="H4662" s="1" t="n">
        <v>0.0006865086644519</v>
      </c>
      <c r="K4662" s="4" t="n">
        <v>93662513.40000001</v>
      </c>
      <c r="L4662" s="5" t="n">
        <v>4875001</v>
      </c>
      <c r="M4662" s="6" t="n">
        <v>19.212819</v>
      </c>
      <c r="AB4662" s="8" t="inlineStr">
        <is>
          <t>QISSwaps</t>
        </is>
      </c>
      <c r="AG4662" t="n">
        <v>0.003262</v>
      </c>
    </row>
    <row r="4663">
      <c r="A4663" t="inlineStr">
        <is>
          <t>QIS</t>
        </is>
      </c>
      <c r="B4663" t="inlineStr">
        <is>
          <t>USDINR,Put,88.14382861535174,29/10/2025,25/09/2025</t>
        </is>
      </c>
      <c r="C4663" t="inlineStr">
        <is>
          <t>USDINR,Put,88.14382861535174,29/10/2025,25/09/2025</t>
        </is>
      </c>
      <c r="G4663" s="1" t="n">
        <v>-2917.735013893374</v>
      </c>
      <c r="H4663" s="1" t="n">
        <v>0.001226710757282</v>
      </c>
      <c r="K4663" s="4" t="n">
        <v>93662513.40000001</v>
      </c>
      <c r="L4663" s="5" t="n">
        <v>4875001</v>
      </c>
      <c r="M4663" s="6" t="n">
        <v>19.212819</v>
      </c>
      <c r="AB4663" s="8" t="inlineStr">
        <is>
          <t>QISSwaps</t>
        </is>
      </c>
      <c r="AG4663" t="n">
        <v>0.003262</v>
      </c>
    </row>
    <row r="4664">
      <c r="A4664" t="inlineStr">
        <is>
          <t>QIS</t>
        </is>
      </c>
      <c r="B4664" t="inlineStr">
        <is>
          <t>USDINR,Put,88.15639000979614,27/10/2025,23/09/2025</t>
        </is>
      </c>
      <c r="C4664" t="inlineStr">
        <is>
          <t>USDINR,Put,88.15639000979614,27/10/2025,23/09/2025</t>
        </is>
      </c>
      <c r="G4664" s="1" t="n">
        <v>-2956.711064686146</v>
      </c>
      <c r="H4664" s="1" t="n">
        <v>0.0011459225853778</v>
      </c>
      <c r="K4664" s="4" t="n">
        <v>93662513.40000001</v>
      </c>
      <c r="L4664" s="5" t="n">
        <v>4875001</v>
      </c>
      <c r="M4664" s="6" t="n">
        <v>19.212819</v>
      </c>
      <c r="AB4664" s="8" t="inlineStr">
        <is>
          <t>QISSwaps</t>
        </is>
      </c>
      <c r="AG4664" t="n">
        <v>0.003262</v>
      </c>
    </row>
    <row r="4665">
      <c r="A4665" t="inlineStr">
        <is>
          <t>QIS</t>
        </is>
      </c>
      <c r="B4665" t="inlineStr">
        <is>
          <t>USDINR,Put,88.16274742964917,09/10/2025,10/09/2025</t>
        </is>
      </c>
      <c r="C4665" t="inlineStr">
        <is>
          <t>USDINR,Put,88.16274742964917,09/10/2025,10/09/2025</t>
        </is>
      </c>
      <c r="G4665" s="1" t="n">
        <v>-2978.727020850901</v>
      </c>
      <c r="H4665" s="1" t="n">
        <v>0.0004547531691841</v>
      </c>
      <c r="K4665" s="4" t="n">
        <v>93662513.40000001</v>
      </c>
      <c r="L4665" s="5" t="n">
        <v>4875001</v>
      </c>
      <c r="M4665" s="6" t="n">
        <v>19.212819</v>
      </c>
      <c r="AB4665" s="8" t="inlineStr">
        <is>
          <t>QISSwaps</t>
        </is>
      </c>
      <c r="AG4665" t="n">
        <v>0.003262</v>
      </c>
    </row>
    <row r="4666">
      <c r="A4666" t="inlineStr">
        <is>
          <t>QIS</t>
        </is>
      </c>
      <c r="B4666" t="inlineStr">
        <is>
          <t>USDINR,Put,88.16563915764984,14/10/2025,12/09/2025</t>
        </is>
      </c>
      <c r="C4666" t="inlineStr">
        <is>
          <t>USDINR,Put,88.16563915764984,14/10/2025,12/09/2025</t>
        </is>
      </c>
      <c r="G4666" s="1" t="n">
        <v>-3026.963620712041</v>
      </c>
      <c r="H4666" s="1" t="n">
        <v>0.0006576945360073</v>
      </c>
      <c r="K4666" s="4" t="n">
        <v>93662513.40000001</v>
      </c>
      <c r="L4666" s="5" t="n">
        <v>4875001</v>
      </c>
      <c r="M4666" s="6" t="n">
        <v>19.212819</v>
      </c>
      <c r="AB4666" s="8" t="inlineStr">
        <is>
          <t>QISSwaps</t>
        </is>
      </c>
      <c r="AG4666" t="n">
        <v>0.003262</v>
      </c>
    </row>
    <row r="4667">
      <c r="A4667" t="inlineStr">
        <is>
          <t>QIS</t>
        </is>
      </c>
      <c r="B4667" t="inlineStr">
        <is>
          <t>USDINR,Put,88.16699379976572,24/10/2025,22/09/2025</t>
        </is>
      </c>
      <c r="C4667" t="inlineStr">
        <is>
          <t>USDINR,Put,88.16699379976572,24/10/2025,22/09/2025</t>
        </is>
      </c>
      <c r="G4667" s="1" t="n">
        <v>-2798.77984889645</v>
      </c>
      <c r="H4667" s="1" t="n">
        <v>0.0011120825313112</v>
      </c>
      <c r="K4667" s="4" t="n">
        <v>93662513.40000001</v>
      </c>
      <c r="L4667" s="5" t="n">
        <v>4875001</v>
      </c>
      <c r="M4667" s="6" t="n">
        <v>19.212819</v>
      </c>
      <c r="AB4667" s="8" t="inlineStr">
        <is>
          <t>QISSwaps</t>
        </is>
      </c>
      <c r="AG4667" t="n">
        <v>0.003262</v>
      </c>
    </row>
    <row r="4668">
      <c r="A4668" t="inlineStr">
        <is>
          <t>QIS</t>
        </is>
      </c>
      <c r="B4668" t="inlineStr">
        <is>
          <t>USDINR,Put,88.1848132536707,23/10/2025,19/09/2025</t>
        </is>
      </c>
      <c r="C4668" t="inlineStr">
        <is>
          <t>USDINR,Put,88.1848132536707,23/10/2025,19/09/2025</t>
        </is>
      </c>
      <c r="G4668" s="1" t="n">
        <v>-2923.894347683643</v>
      </c>
      <c r="H4668" s="1" t="n">
        <v>0.0010910483501586</v>
      </c>
      <c r="K4668" s="4" t="n">
        <v>93662513.40000001</v>
      </c>
      <c r="L4668" s="5" t="n">
        <v>4875001</v>
      </c>
      <c r="M4668" s="6" t="n">
        <v>19.212819</v>
      </c>
      <c r="AB4668" s="8" t="inlineStr">
        <is>
          <t>QISSwaps</t>
        </is>
      </c>
      <c r="AG4668" t="n">
        <v>0.003262</v>
      </c>
    </row>
    <row r="4669">
      <c r="A4669" t="inlineStr">
        <is>
          <t>QIS</t>
        </is>
      </c>
      <c r="B4669" t="inlineStr">
        <is>
          <t>USDINR,Put,88.1995875864831,30/10/2025,26/09/2025</t>
        </is>
      </c>
      <c r="C4669" t="inlineStr">
        <is>
          <t>USDINR,Put,88.1995875864831,30/10/2025,26/09/2025</t>
        </is>
      </c>
      <c r="G4669" s="1" t="n">
        <v>-2875.464362938944</v>
      </c>
      <c r="H4669" s="1" t="n">
        <v>0.0013748662981916</v>
      </c>
      <c r="K4669" s="4" t="n">
        <v>93662513.40000001</v>
      </c>
      <c r="L4669" s="5" t="n">
        <v>4875001</v>
      </c>
      <c r="M4669" s="6" t="n">
        <v>19.212819</v>
      </c>
      <c r="AB4669" s="8" t="inlineStr">
        <is>
          <t>QISSwaps</t>
        </is>
      </c>
      <c r="AG4669" t="n">
        <v>0.003262</v>
      </c>
    </row>
    <row r="4670">
      <c r="A4670" t="inlineStr">
        <is>
          <t>QIS</t>
        </is>
      </c>
      <c r="B4670" t="inlineStr">
        <is>
          <t>USDINR,Put,88.20793433284601,28/10/2025,24/09/2025</t>
        </is>
      </c>
      <c r="C4670" t="inlineStr">
        <is>
          <t>USDINR,Put,88.20793433284601,28/10/2025,24/09/2025</t>
        </is>
      </c>
      <c r="G4670" s="1" t="n">
        <v>-3101.747536960581</v>
      </c>
      <c r="H4670" s="1" t="n">
        <v>0.0013109792484919</v>
      </c>
      <c r="K4670" s="4" t="n">
        <v>93662513.40000001</v>
      </c>
      <c r="L4670" s="5" t="n">
        <v>4875001</v>
      </c>
      <c r="M4670" s="6" t="n">
        <v>19.212819</v>
      </c>
      <c r="AB4670" s="8" t="inlineStr">
        <is>
          <t>QISSwaps</t>
        </is>
      </c>
      <c r="AG4670" t="n">
        <v>0.003262</v>
      </c>
    </row>
    <row r="4671">
      <c r="A4671" t="inlineStr">
        <is>
          <t>QIS</t>
        </is>
      </c>
      <c r="B4671" t="inlineStr">
        <is>
          <t>USDINR,Put,88.22164478523301,10/10/2025,11/09/2025</t>
        </is>
      </c>
      <c r="C4671" t="inlineStr">
        <is>
          <t>USDINR,Put,88.22164478523301,10/10/2025,11/09/2025</t>
        </is>
      </c>
      <c r="G4671" s="1" t="n">
        <v>-3004.371752580155</v>
      </c>
      <c r="H4671" s="1" t="n">
        <v>0.0006136226744031</v>
      </c>
      <c r="K4671" s="4" t="n">
        <v>93662513.40000001</v>
      </c>
      <c r="L4671" s="5" t="n">
        <v>4875001</v>
      </c>
      <c r="M4671" s="6" t="n">
        <v>19.212819</v>
      </c>
      <c r="AB4671" s="8" t="inlineStr">
        <is>
          <t>QISSwaps</t>
        </is>
      </c>
      <c r="AG4671" t="n">
        <v>0.003262</v>
      </c>
    </row>
    <row r="4672">
      <c r="A4672" t="inlineStr">
        <is>
          <t>QIS</t>
        </is>
      </c>
      <c r="B4672" t="inlineStr">
        <is>
          <t>USDINR,Put,88.23302128218229,31/10/2025,29/09/2025</t>
        </is>
      </c>
      <c r="C4672" t="inlineStr">
        <is>
          <t>USDINR,Put,88.23302128218229,31/10/2025,29/09/2025</t>
        </is>
      </c>
      <c r="G4672" s="1" t="n">
        <v>-2855.572338679896</v>
      </c>
      <c r="H4672" s="1" t="n">
        <v>0.0015073706293653</v>
      </c>
      <c r="K4672" s="4" t="n">
        <v>93662513.40000001</v>
      </c>
      <c r="L4672" s="5" t="n">
        <v>4875001</v>
      </c>
      <c r="M4672" s="6" t="n">
        <v>19.212819</v>
      </c>
      <c r="AB4672" s="8" t="inlineStr">
        <is>
          <t>QISSwaps</t>
        </is>
      </c>
      <c r="AG4672" t="n">
        <v>0.003262</v>
      </c>
    </row>
    <row r="4673">
      <c r="A4673" t="inlineStr">
        <is>
          <t>QIS</t>
        </is>
      </c>
      <c r="B4673" t="inlineStr">
        <is>
          <t>USDINR,Put,88.28641862824627,15/10/2025,15/09/2025</t>
        </is>
      </c>
      <c r="C4673" t="inlineStr">
        <is>
          <t>USDINR,Put,88.28641862824627,15/10/2025,15/09/2025</t>
        </is>
      </c>
      <c r="G4673" s="1" t="n">
        <v>-2903.262475211414</v>
      </c>
      <c r="H4673" s="1" t="n">
        <v>0.0009559665321572</v>
      </c>
      <c r="K4673" s="4" t="n">
        <v>93662513.40000001</v>
      </c>
      <c r="L4673" s="5" t="n">
        <v>4875001</v>
      </c>
      <c r="M4673" s="6" t="n">
        <v>19.212819</v>
      </c>
      <c r="AB4673" s="8" t="inlineStr">
        <is>
          <t>QISSwaps</t>
        </is>
      </c>
      <c r="AG4673" t="n">
        <v>0.003262</v>
      </c>
    </row>
    <row r="4674">
      <c r="A4674" t="inlineStr">
        <is>
          <t>QIS</t>
        </is>
      </c>
      <c r="B4674" t="inlineStr">
        <is>
          <t>USDINR,Put,88.28834788474867,29/10/2025,25/09/2025</t>
        </is>
      </c>
      <c r="C4674" t="inlineStr">
        <is>
          <t>USDINR,Put,88.28834788474867,29/10/2025,25/09/2025</t>
        </is>
      </c>
      <c r="G4674" s="1" t="n">
        <v>-2908.190746105285</v>
      </c>
      <c r="H4674" s="1" t="n">
        <v>0.0015608170844755</v>
      </c>
      <c r="K4674" s="4" t="n">
        <v>93662513.40000001</v>
      </c>
      <c r="L4674" s="5" t="n">
        <v>4875001</v>
      </c>
      <c r="M4674" s="6" t="n">
        <v>19.212819</v>
      </c>
      <c r="AB4674" s="8" t="inlineStr">
        <is>
          <t>QISSwaps</t>
        </is>
      </c>
      <c r="AG4674" t="n">
        <v>0.003262</v>
      </c>
    </row>
    <row r="4675">
      <c r="A4675" t="inlineStr">
        <is>
          <t>QIS</t>
        </is>
      </c>
      <c r="B4675" t="inlineStr">
        <is>
          <t>USDINR,Put,88.30344198035782,27/10/2025,23/09/2025</t>
        </is>
      </c>
      <c r="C4675" t="inlineStr">
        <is>
          <t>USDINR,Put,88.30344198035782,27/10/2025,23/09/2025</t>
        </is>
      </c>
      <c r="G4675" s="1" t="n">
        <v>-2946.871625814037</v>
      </c>
      <c r="H4675" s="1" t="n">
        <v>0.001482518625908</v>
      </c>
      <c r="K4675" s="4" t="n">
        <v>93662513.40000001</v>
      </c>
      <c r="L4675" s="5" t="n">
        <v>4875001</v>
      </c>
      <c r="M4675" s="6" t="n">
        <v>19.212819</v>
      </c>
      <c r="AB4675" s="8" t="inlineStr">
        <is>
          <t>QISSwaps</t>
        </is>
      </c>
      <c r="AG4675" t="n">
        <v>0.003262</v>
      </c>
    </row>
    <row r="4676">
      <c r="A4676" t="inlineStr">
        <is>
          <t>QIS</t>
        </is>
      </c>
      <c r="B4676" t="inlineStr">
        <is>
          <t>USDINR,Put,88.31594813257172,14/10/2025,12/09/2025</t>
        </is>
      </c>
      <c r="C4676" t="inlineStr">
        <is>
          <t>USDINR,Put,88.31594813257172,14/10/2025,12/09/2025</t>
        </is>
      </c>
      <c r="G4676" s="1" t="n">
        <v>-3016.668931405247</v>
      </c>
      <c r="H4676" s="1" t="n">
        <v>0.0009427645111662</v>
      </c>
      <c r="K4676" s="4" t="n">
        <v>93662513.40000001</v>
      </c>
      <c r="L4676" s="5" t="n">
        <v>4875001</v>
      </c>
      <c r="M4676" s="6" t="n">
        <v>19.212819</v>
      </c>
      <c r="AB4676" s="8" t="inlineStr">
        <is>
          <t>QISSwaps</t>
        </is>
      </c>
      <c r="AG4676" t="n">
        <v>0.003262</v>
      </c>
    </row>
    <row r="4677">
      <c r="A4677" t="inlineStr">
        <is>
          <t>QIS</t>
        </is>
      </c>
      <c r="B4677" t="inlineStr">
        <is>
          <t>USDINR,Put,88.33033890221652,23/10/2025,19/09/2025</t>
        </is>
      </c>
      <c r="C4677" t="inlineStr">
        <is>
          <t>USDINR,Put,88.33033890221652,23/10/2025,19/09/2025</t>
        </is>
      </c>
      <c r="G4677" s="1" t="n">
        <v>-2914.267958469229</v>
      </c>
      <c r="H4677" s="1" t="n">
        <v>0.0014272021077104</v>
      </c>
      <c r="K4677" s="4" t="n">
        <v>93662513.40000001</v>
      </c>
      <c r="L4677" s="5" t="n">
        <v>4875001</v>
      </c>
      <c r="M4677" s="6" t="n">
        <v>19.212819</v>
      </c>
      <c r="AB4677" s="8" t="inlineStr">
        <is>
          <t>QISSwaps</t>
        </is>
      </c>
      <c r="AG4677" t="n">
        <v>0.003262</v>
      </c>
    </row>
    <row r="4678">
      <c r="A4678" t="inlineStr">
        <is>
          <t>QIS</t>
        </is>
      </c>
      <c r="B4678" t="inlineStr">
        <is>
          <t>USDINR,Put,88.34221983572797,30/10/2025,26/09/2025</t>
        </is>
      </c>
      <c r="C4678" t="inlineStr">
        <is>
          <t>USDINR,Put,88.34221983572797,30/10/2025,26/09/2025</t>
        </is>
      </c>
      <c r="G4678" s="1" t="n">
        <v>-2866.186740955481</v>
      </c>
      <c r="H4678" s="1" t="n">
        <v>0.0017334046483148</v>
      </c>
      <c r="K4678" s="4" t="n">
        <v>93662513.40000001</v>
      </c>
      <c r="L4678" s="5" t="n">
        <v>4875001</v>
      </c>
      <c r="M4678" s="6" t="n">
        <v>19.212819</v>
      </c>
      <c r="AB4678" s="8" t="inlineStr">
        <is>
          <t>QISSwaps</t>
        </is>
      </c>
      <c r="AG4678" t="n">
        <v>0.003262</v>
      </c>
    </row>
    <row r="4679">
      <c r="A4679" t="inlineStr">
        <is>
          <t>QIS</t>
        </is>
      </c>
      <c r="B4679" t="inlineStr">
        <is>
          <t>USDINR,Put,88.36185216293838,28/10/2025,24/09/2025</t>
        </is>
      </c>
      <c r="C4679" t="inlineStr">
        <is>
          <t>USDINR,Put,88.36185216293838,28/10/2025,24/09/2025</t>
        </is>
      </c>
      <c r="G4679" s="1" t="n">
        <v>-3090.951057848795</v>
      </c>
      <c r="H4679" s="1" t="n">
        <v>0.0017019039793457</v>
      </c>
      <c r="K4679" s="4" t="n">
        <v>93662513.40000001</v>
      </c>
      <c r="L4679" s="5" t="n">
        <v>4875001</v>
      </c>
      <c r="M4679" s="6" t="n">
        <v>19.212819</v>
      </c>
      <c r="AB4679" s="8" t="inlineStr">
        <is>
          <t>QISSwaps</t>
        </is>
      </c>
      <c r="AG4679" t="n">
        <v>0.003262</v>
      </c>
    </row>
    <row r="4680">
      <c r="A4680" t="inlineStr">
        <is>
          <t>QIS</t>
        </is>
      </c>
      <c r="B4680" t="inlineStr">
        <is>
          <t>USDINR,Put,88.37462896151321,31/10/2025,29/09/2025</t>
        </is>
      </c>
      <c r="C4680" t="inlineStr">
        <is>
          <t>USDINR,Put,88.37462896151321,31/10/2025,29/09/2025</t>
        </is>
      </c>
      <c r="G4680" s="1" t="n">
        <v>-2846.428379525087</v>
      </c>
      <c r="H4680" s="1" t="n">
        <v>0.0018853026996647</v>
      </c>
      <c r="K4680" s="4" t="n">
        <v>93662513.40000001</v>
      </c>
      <c r="L4680" s="5" t="n">
        <v>4875001</v>
      </c>
      <c r="M4680" s="6" t="n">
        <v>19.212819</v>
      </c>
      <c r="AB4680" s="8" t="inlineStr">
        <is>
          <t>QISSwaps</t>
        </is>
      </c>
      <c r="AG4680" t="n">
        <v>0.003262</v>
      </c>
    </row>
    <row r="4681">
      <c r="A4681" t="inlineStr">
        <is>
          <t>QIS</t>
        </is>
      </c>
      <c r="B4681" t="inlineStr">
        <is>
          <t>USDINR,Put,88.43286715414561,29/10/2025,25/09/2025</t>
        </is>
      </c>
      <c r="C4681" t="inlineStr">
        <is>
          <t>USDINR,Put,88.43286715414561,29/10/2025,25/09/2025</t>
        </is>
      </c>
      <c r="G4681" s="1" t="n">
        <v>-2898.693232536813</v>
      </c>
      <c r="H4681" s="1" t="n">
        <v>0.0019773392159511</v>
      </c>
      <c r="K4681" s="4" t="n">
        <v>93662513.40000001</v>
      </c>
      <c r="L4681" s="5" t="n">
        <v>4875001</v>
      </c>
      <c r="M4681" s="6" t="n">
        <v>19.212819</v>
      </c>
      <c r="AB4681" s="8" t="inlineStr">
        <is>
          <t>QISSwaps</t>
        </is>
      </c>
      <c r="AG4681" t="n">
        <v>0.003262</v>
      </c>
    </row>
    <row r="4682">
      <c r="A4682" t="inlineStr">
        <is>
          <t>QIS</t>
        </is>
      </c>
      <c r="B4682" t="inlineStr">
        <is>
          <t>USDINR,Put,88.45049395091951,27/10/2025,23/09/2025</t>
        </is>
      </c>
      <c r="C4682" t="inlineStr">
        <is>
          <t>USDINR,Put,88.45049395091951,27/10/2025,23/09/2025</t>
        </is>
      </c>
      <c r="G4682" s="1" t="n">
        <v>-2937.081221346683</v>
      </c>
      <c r="H4682" s="1" t="n">
        <v>0.0019075827614489</v>
      </c>
      <c r="K4682" s="4" t="n">
        <v>93662513.40000001</v>
      </c>
      <c r="L4682" s="5" t="n">
        <v>4875001</v>
      </c>
      <c r="M4682" s="6" t="n">
        <v>19.212819</v>
      </c>
      <c r="AB4682" s="8" t="inlineStr">
        <is>
          <t>QISSwaps</t>
        </is>
      </c>
      <c r="AG4682" t="n">
        <v>0.003262</v>
      </c>
    </row>
    <row r="4683">
      <c r="A4683" t="inlineStr">
        <is>
          <t>QIS</t>
        </is>
      </c>
      <c r="B4683" t="inlineStr">
        <is>
          <t>USDINR,Put,88.48485208497284,30/10/2025,26/09/2025</t>
        </is>
      </c>
      <c r="C4683" t="inlineStr">
        <is>
          <t>USDINR,Put,88.48485208497284,30/10/2025,26/09/2025</t>
        </is>
      </c>
      <c r="G4683" s="1" t="n">
        <v>-2856.953947705164</v>
      </c>
      <c r="H4683" s="1" t="n">
        <v>0.0021756787496101</v>
      </c>
      <c r="K4683" s="4" t="n">
        <v>93662513.40000001</v>
      </c>
      <c r="L4683" s="5" t="n">
        <v>4875001</v>
      </c>
      <c r="M4683" s="6" t="n">
        <v>19.212819</v>
      </c>
      <c r="AB4683" s="8" t="inlineStr">
        <is>
          <t>QISSwaps</t>
        </is>
      </c>
      <c r="AG4683" t="n">
        <v>0.003262</v>
      </c>
    </row>
    <row r="4684">
      <c r="A4684" t="inlineStr">
        <is>
          <t>QIS</t>
        </is>
      </c>
      <c r="B4684" t="inlineStr">
        <is>
          <t>USDINR,Put,88.51576999303074,28/10/2025,24/09/2025</t>
        </is>
      </c>
      <c r="C4684" t="inlineStr">
        <is>
          <t>USDINR,Put,88.51576999303074,28/10/2025,24/09/2025</t>
        </is>
      </c>
      <c r="G4684" s="1" t="n">
        <v>-3080.210850927113</v>
      </c>
      <c r="H4684" s="1" t="n">
        <v>0.0021954445822076</v>
      </c>
      <c r="K4684" s="4" t="n">
        <v>93662513.40000001</v>
      </c>
      <c r="L4684" s="5" t="n">
        <v>4875001</v>
      </c>
      <c r="M4684" s="6" t="n">
        <v>19.212819</v>
      </c>
      <c r="AB4684" s="8" t="inlineStr">
        <is>
          <t>QISSwaps</t>
        </is>
      </c>
      <c r="AG4684" t="n">
        <v>0.003262</v>
      </c>
    </row>
    <row r="4685">
      <c r="A4685" t="inlineStr">
        <is>
          <t>QIS</t>
        </is>
      </c>
      <c r="B4685" t="inlineStr">
        <is>
          <t>USDINR,Put,88.51623664084413,31/10/2025,29/09/2025</t>
        </is>
      </c>
      <c r="C4685" t="inlineStr">
        <is>
          <t>USDINR,Put,88.51623664084413,31/10/2025,29/09/2025</t>
        </is>
      </c>
      <c r="G4685" s="1" t="n">
        <v>-2837.328270590014</v>
      </c>
      <c r="H4685" s="1" t="n">
        <v>0.0023472971649688</v>
      </c>
      <c r="K4685" s="4" t="n">
        <v>93662513.40000001</v>
      </c>
      <c r="L4685" s="5" t="n">
        <v>4875001</v>
      </c>
      <c r="M4685" s="6" t="n">
        <v>19.212819</v>
      </c>
      <c r="AB4685" s="8" t="inlineStr">
        <is>
          <t>QISSwaps</t>
        </is>
      </c>
      <c r="AG4685" t="n">
        <v>0.003262</v>
      </c>
    </row>
    <row r="4686">
      <c r="A4686" t="inlineStr">
        <is>
          <t>QIS</t>
        </is>
      </c>
      <c r="B4686" t="inlineStr">
        <is>
          <t>USDINR,Put,88.57738642354253,29/10/2025,25/09/2025</t>
        </is>
      </c>
      <c r="C4686" t="inlineStr">
        <is>
          <t>USDINR,Put,88.57738642354253,29/10/2025,25/09/2025</t>
        </is>
      </c>
      <c r="G4686" s="1" t="n">
        <v>-2889.242168307887</v>
      </c>
      <c r="H4686" s="1" t="n">
        <v>0.0024906250682598</v>
      </c>
      <c r="K4686" s="4" t="n">
        <v>93662513.40000001</v>
      </c>
      <c r="L4686" s="5" t="n">
        <v>4875001</v>
      </c>
      <c r="M4686" s="6" t="n">
        <v>19.212819</v>
      </c>
      <c r="AB4686" s="8" t="inlineStr">
        <is>
          <t>QISSwaps</t>
        </is>
      </c>
      <c r="AG4686" t="n">
        <v>0.003262</v>
      </c>
    </row>
    <row r="4687">
      <c r="A4687" t="inlineStr">
        <is>
          <t>QIS</t>
        </is>
      </c>
      <c r="B4687" t="inlineStr">
        <is>
          <t>USDINR,Put,88.59754592148118,27/10/2025,23/09/2025</t>
        </is>
      </c>
      <c r="C4687" t="inlineStr">
        <is>
          <t>USDINR,Put,88.59754592148118,27/10/2025,23/09/2025</t>
        </is>
      </c>
      <c r="G4687" s="1" t="n">
        <v>-2927.339526010113</v>
      </c>
      <c r="H4687" s="1" t="n">
        <v>0.0024377909367707</v>
      </c>
      <c r="K4687" s="4" t="n">
        <v>93662513.40000001</v>
      </c>
      <c r="L4687" s="5" t="n">
        <v>4875001</v>
      </c>
      <c r="M4687" s="6" t="n">
        <v>19.212819</v>
      </c>
      <c r="AB4687" s="8" t="inlineStr">
        <is>
          <t>QISSwaps</t>
        </is>
      </c>
      <c r="AG4687" t="n">
        <v>0.003262</v>
      </c>
    </row>
    <row r="4688">
      <c r="A4688" t="inlineStr">
        <is>
          <t>QIS</t>
        </is>
      </c>
      <c r="B4688" t="inlineStr">
        <is>
          <t>USDINR,Put,88.6274843342177,30/10/2025,26/09/2025</t>
        </is>
      </c>
      <c r="C4688" t="inlineStr">
        <is>
          <t>USDINR,Put,88.6274843342177,30/10/2025,26/09/2025</t>
        </is>
      </c>
      <c r="G4688" s="1" t="n">
        <v>-2847.765694840616</v>
      </c>
      <c r="H4688" s="1" t="n">
        <v>0.002713483452184</v>
      </c>
      <c r="K4688" s="4" t="n">
        <v>93662513.40000001</v>
      </c>
      <c r="L4688" s="5" t="n">
        <v>4875001</v>
      </c>
      <c r="M4688" s="6" t="n">
        <v>19.212819</v>
      </c>
      <c r="AB4688" s="8" t="inlineStr">
        <is>
          <t>QISSwaps</t>
        </is>
      </c>
      <c r="AG4688" t="n">
        <v>0.003262</v>
      </c>
    </row>
    <row r="4689">
      <c r="A4689" t="inlineStr">
        <is>
          <t>QIS</t>
        </is>
      </c>
      <c r="B4689" t="inlineStr">
        <is>
          <t>USDINR,Put,88.65784432017503,31/10/2025,29/09/2025</t>
        </is>
      </c>
      <c r="C4689" t="inlineStr">
        <is>
          <t>USDINR,Put,88.65784432017503,31/10/2025,29/09/2025</t>
        </is>
      </c>
      <c r="G4689" s="1" t="n">
        <v>-2828.271731941582</v>
      </c>
      <c r="H4689" s="1" t="n">
        <v>0.0029034026217312</v>
      </c>
      <c r="K4689" s="4" t="n">
        <v>93662513.40000001</v>
      </c>
      <c r="L4689" s="5" t="n">
        <v>4875001</v>
      </c>
      <c r="M4689" s="6" t="n">
        <v>19.212819</v>
      </c>
      <c r="AB4689" s="8" t="inlineStr">
        <is>
          <t>QISSwaps</t>
        </is>
      </c>
      <c r="AG4689" t="n">
        <v>0.003262</v>
      </c>
    </row>
    <row r="4690">
      <c r="A4690" t="inlineStr">
        <is>
          <t>QIS</t>
        </is>
      </c>
      <c r="B4690" t="inlineStr">
        <is>
          <t>USDINR,Put,88.66968782312311,28/10/2025,24/09/2025</t>
        </is>
      </c>
      <c r="C4690" t="inlineStr">
        <is>
          <t>USDINR,Put,88.66968782312311,28/10/2025,24/09/2025</t>
        </is>
      </c>
      <c r="G4690" s="1" t="n">
        <v>-3069.526525813138</v>
      </c>
      <c r="H4690" s="1" t="n">
        <v>0.0028073103214389</v>
      </c>
      <c r="K4690" s="4" t="n">
        <v>93662513.40000001</v>
      </c>
      <c r="L4690" s="5" t="n">
        <v>4875001</v>
      </c>
      <c r="M4690" s="6" t="n">
        <v>19.212819</v>
      </c>
      <c r="AB4690" s="8" t="inlineStr">
        <is>
          <t>QISSwaps</t>
        </is>
      </c>
      <c r="AG4690" t="n">
        <v>0.003262</v>
      </c>
    </row>
    <row r="4691">
      <c r="A4691" t="inlineStr">
        <is>
          <t>QIS</t>
        </is>
      </c>
      <c r="B4691" t="inlineStr">
        <is>
          <t>USDINR,Put,88.72190569293947,29/10/2025,25/09/2025</t>
        </is>
      </c>
      <c r="C4691" t="inlineStr">
        <is>
          <t>USDINR,Put,88.72190569293947,29/10/2025,25/09/2025</t>
        </is>
      </c>
      <c r="G4691" s="1" t="n">
        <v>-2879.837251019465</v>
      </c>
      <c r="H4691" s="1" t="n">
        <v>0.003111043303753</v>
      </c>
      <c r="K4691" s="4" t="n">
        <v>93662513.40000001</v>
      </c>
      <c r="L4691" s="5" t="n">
        <v>4875001</v>
      </c>
      <c r="M4691" s="6" t="n">
        <v>19.212819</v>
      </c>
      <c r="AB4691" s="8" t="inlineStr">
        <is>
          <t>QISSwaps</t>
        </is>
      </c>
      <c r="AG4691" t="n">
        <v>0.003262</v>
      </c>
    </row>
    <row r="4692">
      <c r="A4692" t="inlineStr">
        <is>
          <t>QIS</t>
        </is>
      </c>
      <c r="B4692" t="inlineStr">
        <is>
          <t>USDINR,Put,88.74459789204286,27/10/2025,23/09/2025</t>
        </is>
      </c>
      <c r="C4692" t="inlineStr">
        <is>
          <t>USDINR,Put,88.74459789204286,27/10/2025,23/09/2025</t>
        </is>
      </c>
      <c r="G4692" s="1" t="n">
        <v>-2917.646217223096</v>
      </c>
      <c r="H4692" s="1" t="n">
        <v>0.00308549787937</v>
      </c>
      <c r="K4692" s="4" t="n">
        <v>93662513.40000001</v>
      </c>
      <c r="L4692" s="5" t="n">
        <v>4875001</v>
      </c>
      <c r="M4692" s="6" t="n">
        <v>19.212819</v>
      </c>
      <c r="AB4692" s="8" t="inlineStr">
        <is>
          <t>QISSwaps</t>
        </is>
      </c>
      <c r="AG4692" t="n">
        <v>0.003262</v>
      </c>
    </row>
    <row r="4693">
      <c r="A4693" t="inlineStr">
        <is>
          <t>QIS</t>
        </is>
      </c>
      <c r="B4693" t="inlineStr">
        <is>
          <t>USDINR,Put,88.77011658346257,30/10/2025,26/09/2025</t>
        </is>
      </c>
      <c r="C4693" t="inlineStr">
        <is>
          <t>USDINR,Put,88.77011658346257,30/10/2025,26/09/2025</t>
        </is>
      </c>
      <c r="G4693" s="1" t="n">
        <v>-2838.621696329169</v>
      </c>
      <c r="H4693" s="1" t="n">
        <v>0.0033554673839763</v>
      </c>
      <c r="K4693" s="4" t="n">
        <v>93662513.40000001</v>
      </c>
      <c r="L4693" s="5" t="n">
        <v>4875001</v>
      </c>
      <c r="M4693" s="6" t="n">
        <v>19.212819</v>
      </c>
      <c r="AB4693" s="8" t="inlineStr">
        <is>
          <t>QISSwaps</t>
        </is>
      </c>
      <c r="AG4693" t="n">
        <v>0.003262</v>
      </c>
    </row>
    <row r="4694">
      <c r="A4694" t="inlineStr">
        <is>
          <t>QIS</t>
        </is>
      </c>
      <c r="B4694" t="inlineStr">
        <is>
          <t>USDINR,Put,88.79945199950595,31/10/2025,29/09/2025</t>
        </is>
      </c>
      <c r="C4694" t="inlineStr">
        <is>
          <t>USDINR,Put,88.79945199950595,31/10/2025,29/09/2025</t>
        </is>
      </c>
      <c r="G4694" s="1" t="n">
        <v>-2819.258485876955</v>
      </c>
      <c r="H4694" s="1" t="n">
        <v>0.0035621972384243</v>
      </c>
      <c r="K4694" s="4" t="n">
        <v>93662513.40000001</v>
      </c>
      <c r="L4694" s="5" t="n">
        <v>4875001</v>
      </c>
      <c r="M4694" s="6" t="n">
        <v>19.212819</v>
      </c>
      <c r="AB4694" s="8" t="inlineStr">
        <is>
          <t>QISSwaps</t>
        </is>
      </c>
      <c r="AG4694" t="n">
        <v>0.003262</v>
      </c>
    </row>
    <row r="4695">
      <c r="A4695" t="inlineStr">
        <is>
          <t>QIS</t>
        </is>
      </c>
      <c r="B4695" t="inlineStr">
        <is>
          <t>USDINR,Put,88.82360565321547,28/10/2025,24/09/2025</t>
        </is>
      </c>
      <c r="C4695" t="inlineStr">
        <is>
          <t>USDINR,Put,88.82360565321547,28/10/2025,24/09/2025</t>
        </is>
      </c>
      <c r="G4695" s="1" t="n">
        <v>-3058.897695503878</v>
      </c>
      <c r="H4695" s="1" t="n">
        <v>0.0035517003458012</v>
      </c>
      <c r="K4695" s="4" t="n">
        <v>93662513.40000001</v>
      </c>
      <c r="L4695" s="5" t="n">
        <v>4875001</v>
      </c>
      <c r="M4695" s="6" t="n">
        <v>19.212819</v>
      </c>
      <c r="AB4695" s="8" t="inlineStr">
        <is>
          <t>QISSwaps</t>
        </is>
      </c>
      <c r="AG4695" t="n">
        <v>0.003262</v>
      </c>
    </row>
    <row r="4696">
      <c r="A4696" t="inlineStr">
        <is>
          <t>QIS</t>
        </is>
      </c>
      <c r="B4696" t="inlineStr">
        <is>
          <t>USDKRW,Call,1377.5273403934707,22/10/2025,16/09/2025</t>
        </is>
      </c>
      <c r="C4696" t="inlineStr">
        <is>
          <t>USDKRW,Call,1377.5273403934707,22/10/2025,16/09/2025</t>
        </is>
      </c>
      <c r="G4696" s="1" t="n">
        <v>-6157.479901916014</v>
      </c>
      <c r="H4696" s="1" t="n">
        <v>0.0174052116419539</v>
      </c>
      <c r="K4696" s="4" t="n">
        <v>93662513.40000001</v>
      </c>
      <c r="L4696" s="5" t="n">
        <v>4875001</v>
      </c>
      <c r="M4696" s="6" t="n">
        <v>19.212819</v>
      </c>
      <c r="AB4696" s="8" t="inlineStr">
        <is>
          <t>QISSwaps</t>
        </is>
      </c>
      <c r="AG4696" t="n">
        <v>0.003262</v>
      </c>
    </row>
    <row r="4697">
      <c r="A4697" t="inlineStr">
        <is>
          <t>QIS</t>
        </is>
      </c>
      <c r="B4697" t="inlineStr">
        <is>
          <t>USDKRW,Call,1377.87228545266,23/10/2025,17/09/2025</t>
        </is>
      </c>
      <c r="C4697" t="inlineStr">
        <is>
          <t>USDKRW,Call,1377.87228545266,23/10/2025,17/09/2025</t>
        </is>
      </c>
      <c r="G4697" s="1" t="n">
        <v>-6489.585296649936</v>
      </c>
      <c r="H4697" s="1" t="n">
        <v>0.0172912747420511</v>
      </c>
      <c r="K4697" s="4" t="n">
        <v>93662513.40000001</v>
      </c>
      <c r="L4697" s="5" t="n">
        <v>4875001</v>
      </c>
      <c r="M4697" s="6" t="n">
        <v>19.212819</v>
      </c>
      <c r="AB4697" s="8" t="inlineStr">
        <is>
          <t>QISSwaps</t>
        </is>
      </c>
      <c r="AG4697" t="n">
        <v>0.003262</v>
      </c>
    </row>
    <row r="4698">
      <c r="A4698" t="inlineStr">
        <is>
          <t>QIS</t>
        </is>
      </c>
      <c r="B4698" t="inlineStr">
        <is>
          <t>USDKRW,Call,1382.3730647078635,22/10/2025,16/09/2025</t>
        </is>
      </c>
      <c r="C4698" t="inlineStr">
        <is>
          <t>USDKRW,Call,1382.3730647078635,22/10/2025,16/09/2025</t>
        </is>
      </c>
      <c r="G4698" s="1" t="n">
        <v>-6114.387114250147</v>
      </c>
      <c r="H4698" s="1" t="n">
        <v>0.0147588033309374</v>
      </c>
      <c r="K4698" s="4" t="n">
        <v>93662513.40000001</v>
      </c>
      <c r="L4698" s="5" t="n">
        <v>4875001</v>
      </c>
      <c r="M4698" s="6" t="n">
        <v>19.212819</v>
      </c>
      <c r="AB4698" s="8" t="inlineStr">
        <is>
          <t>QISSwaps</t>
        </is>
      </c>
      <c r="AG4698" t="n">
        <v>0.003262</v>
      </c>
    </row>
    <row r="4699">
      <c r="A4699" t="inlineStr">
        <is>
          <t>QIS</t>
        </is>
      </c>
      <c r="B4699" t="inlineStr">
        <is>
          <t>USDKRW,Call,1383.025598273688,23/10/2025,17/09/2025</t>
        </is>
      </c>
      <c r="C4699" t="inlineStr">
        <is>
          <t>USDKRW,Call,1383.025598273688,23/10/2025,17/09/2025</t>
        </is>
      </c>
      <c r="G4699" s="1" t="n">
        <v>-6441.313511699119</v>
      </c>
      <c r="H4699" s="1" t="n">
        <v>0.0145311182124027</v>
      </c>
      <c r="K4699" s="4" t="n">
        <v>93662513.40000001</v>
      </c>
      <c r="L4699" s="5" t="n">
        <v>4875001</v>
      </c>
      <c r="M4699" s="6" t="n">
        <v>19.212819</v>
      </c>
      <c r="AB4699" s="8" t="inlineStr">
        <is>
          <t>QISSwaps</t>
        </is>
      </c>
      <c r="AG4699" t="n">
        <v>0.003262</v>
      </c>
    </row>
    <row r="4700">
      <c r="A4700" t="inlineStr">
        <is>
          <t>QIS</t>
        </is>
      </c>
      <c r="B4700" t="inlineStr">
        <is>
          <t>USDKRW,Call,1384.5592841674631,16/10/2025,10/09/2025</t>
        </is>
      </c>
      <c r="C4700" t="inlineStr">
        <is>
          <t>USDKRW,Call,1384.5592841674631,16/10/2025,10/09/2025</t>
        </is>
      </c>
      <c r="G4700" s="1" t="n">
        <v>-6196.563147611399</v>
      </c>
      <c r="H4700" s="1" t="n">
        <v>0.0129467242947929</v>
      </c>
      <c r="K4700" s="4" t="n">
        <v>93662513.40000001</v>
      </c>
      <c r="L4700" s="5" t="n">
        <v>4875001</v>
      </c>
      <c r="M4700" s="6" t="n">
        <v>19.212819</v>
      </c>
      <c r="AB4700" s="8" t="inlineStr">
        <is>
          <t>QISSwaps</t>
        </is>
      </c>
      <c r="AG4700" t="n">
        <v>0.003262</v>
      </c>
    </row>
    <row r="4701">
      <c r="A4701" t="inlineStr">
        <is>
          <t>QIS</t>
        </is>
      </c>
      <c r="B4701" t="inlineStr">
        <is>
          <t>USDKRW,Call,1384.6561754115814,15/10/2025,09/09/2025</t>
        </is>
      </c>
      <c r="C4701" t="inlineStr">
        <is>
          <t>USDKRW,Call,1384.6561754115814,15/10/2025,09/09/2025</t>
        </is>
      </c>
      <c r="G4701" s="1" t="n">
        <v>-6283.346562635228</v>
      </c>
      <c r="H4701" s="1" t="n">
        <v>0.0127877504741481</v>
      </c>
      <c r="K4701" s="4" t="n">
        <v>93662513.40000001</v>
      </c>
      <c r="L4701" s="5" t="n">
        <v>4875001</v>
      </c>
      <c r="M4701" s="6" t="n">
        <v>19.212819</v>
      </c>
      <c r="AB4701" s="8" t="inlineStr">
        <is>
          <t>QISSwaps</t>
        </is>
      </c>
      <c r="AG4701" t="n">
        <v>0.003262</v>
      </c>
    </row>
    <row r="4702">
      <c r="A4702" t="inlineStr">
        <is>
          <t>QIS</t>
        </is>
      </c>
      <c r="B4702" t="inlineStr">
        <is>
          <t>USDKRW,Call,1385.6057058999793,24/10/2025,18/09/2025</t>
        </is>
      </c>
      <c r="C4702" t="inlineStr">
        <is>
          <t>USDKRW,Call,1385.6057058999793,24/10/2025,18/09/2025</t>
        </is>
      </c>
      <c r="G4702" s="1" t="n">
        <v>-6152.456773733677</v>
      </c>
      <c r="H4702" s="1" t="n">
        <v>0.0134166849694739</v>
      </c>
      <c r="K4702" s="4" t="n">
        <v>93662513.40000001</v>
      </c>
      <c r="L4702" s="5" t="n">
        <v>4875001</v>
      </c>
      <c r="M4702" s="6" t="n">
        <v>19.212819</v>
      </c>
      <c r="AB4702" s="8" t="inlineStr">
        <is>
          <t>QISSwaps</t>
        </is>
      </c>
      <c r="AG4702" t="n">
        <v>0.003262</v>
      </c>
    </row>
    <row r="4703">
      <c r="A4703" t="inlineStr">
        <is>
          <t>QIS</t>
        </is>
      </c>
      <c r="B4703" t="inlineStr">
        <is>
          <t>USDKRW,Call,1386.2844115188395,20/10/2025,12/09/2025</t>
        </is>
      </c>
      <c r="C4703" t="inlineStr">
        <is>
          <t>USDKRW,Call,1386.2844115188395,20/10/2025,12/09/2025</t>
        </is>
      </c>
      <c r="G4703" s="1" t="n">
        <v>-6165.059466140458</v>
      </c>
      <c r="H4703" s="1" t="n">
        <v>0.0123973327018183</v>
      </c>
      <c r="K4703" s="4" t="n">
        <v>93662513.40000001</v>
      </c>
      <c r="L4703" s="5" t="n">
        <v>4875001</v>
      </c>
      <c r="M4703" s="6" t="n">
        <v>19.212819</v>
      </c>
      <c r="AB4703" s="8" t="inlineStr">
        <is>
          <t>QISSwaps</t>
        </is>
      </c>
      <c r="AG4703" t="n">
        <v>0.003262</v>
      </c>
    </row>
    <row r="4704">
      <c r="A4704" t="inlineStr">
        <is>
          <t>QIS</t>
        </is>
      </c>
      <c r="B4704" t="inlineStr">
        <is>
          <t>USDKRW,Call,1386.4784407274396,21/10/2025,15/09/2025</t>
        </is>
      </c>
      <c r="C4704" t="inlineStr">
        <is>
          <t>USDKRW,Call,1386.4784407274396,21/10/2025,15/09/2025</t>
        </is>
      </c>
      <c r="G4704" s="1" t="n">
        <v>-6065.380848938811</v>
      </c>
      <c r="H4704" s="1" t="n">
        <v>0.0124967729097827</v>
      </c>
      <c r="K4704" s="4" t="n">
        <v>93662513.40000001</v>
      </c>
      <c r="L4704" s="5" t="n">
        <v>4875001</v>
      </c>
      <c r="M4704" s="6" t="n">
        <v>19.212819</v>
      </c>
      <c r="AB4704" s="8" t="inlineStr">
        <is>
          <t>QISSwaps</t>
        </is>
      </c>
      <c r="AG4704" t="n">
        <v>0.003262</v>
      </c>
    </row>
    <row r="4705">
      <c r="A4705" t="inlineStr">
        <is>
          <t>QIS</t>
        </is>
      </c>
      <c r="B4705" t="inlineStr">
        <is>
          <t>USDKRW,Call,1387.2187890222565,22/10/2025,16/09/2025</t>
        </is>
      </c>
      <c r="C4705" t="inlineStr">
        <is>
          <t>USDKRW,Call,1387.2187890222565,22/10/2025,16/09/2025</t>
        </is>
      </c>
      <c r="G4705" s="1" t="n">
        <v>-6071.745122481161</v>
      </c>
      <c r="H4705" s="1" t="n">
        <v>0.0123314794494114</v>
      </c>
      <c r="K4705" s="4" t="n">
        <v>93662513.40000001</v>
      </c>
      <c r="L4705" s="5" t="n">
        <v>4875001</v>
      </c>
      <c r="M4705" s="6" t="n">
        <v>19.212819</v>
      </c>
      <c r="AB4705" s="8" t="inlineStr">
        <is>
          <t>QISSwaps</t>
        </is>
      </c>
      <c r="AG4705" t="n">
        <v>0.003262</v>
      </c>
    </row>
    <row r="4706">
      <c r="A4706" t="inlineStr">
        <is>
          <t>QIS</t>
        </is>
      </c>
      <c r="B4706" t="inlineStr">
        <is>
          <t>USDKRW,Call,1387.705985341983,29/09/2025,29/08/2025</t>
        </is>
      </c>
      <c r="C4706" t="inlineStr">
        <is>
          <t>USDKRW,Call,1387.705985341983,29/09/2025,29/08/2025</t>
        </is>
      </c>
      <c r="G4706" s="1" t="n">
        <v>-5837.212112294152</v>
      </c>
      <c r="K4706" s="4" t="n">
        <v>93662513.40000001</v>
      </c>
      <c r="L4706" s="5" t="n">
        <v>4875001</v>
      </c>
      <c r="M4706" s="6" t="n">
        <v>19.212819</v>
      </c>
      <c r="AB4706" s="8" t="inlineStr">
        <is>
          <t>QISSwaps</t>
        </is>
      </c>
      <c r="AG4706" t="n">
        <v>0.003262</v>
      </c>
    </row>
    <row r="4707">
      <c r="A4707" t="inlineStr">
        <is>
          <t>QIS</t>
        </is>
      </c>
      <c r="B4707" t="inlineStr">
        <is>
          <t>USDKRW,Call,1388.178911094716,23/10/2025,17/09/2025</t>
        </is>
      </c>
      <c r="C4707" t="inlineStr">
        <is>
          <t>USDKRW,Call,1388.178911094716,23/10/2025,17/09/2025</t>
        </is>
      </c>
      <c r="G4707" s="1" t="n">
        <v>-6393.578323838188</v>
      </c>
      <c r="H4707" s="1" t="n">
        <v>0.0120185083957918</v>
      </c>
      <c r="K4707" s="4" t="n">
        <v>93662513.40000001</v>
      </c>
      <c r="L4707" s="5" t="n">
        <v>4875001</v>
      </c>
      <c r="M4707" s="6" t="n">
        <v>19.212819</v>
      </c>
      <c r="AB4707" s="8" t="inlineStr">
        <is>
          <t>QISSwaps</t>
        </is>
      </c>
      <c r="AG4707" t="n">
        <v>0.003262</v>
      </c>
    </row>
    <row r="4708">
      <c r="A4708" t="inlineStr">
        <is>
          <t>QIS</t>
        </is>
      </c>
      <c r="B4708" t="inlineStr">
        <is>
          <t>USDKRW,Call,1389.0540682736867,10/10/2025,05/09/2025</t>
        </is>
      </c>
      <c r="C4708" t="inlineStr">
        <is>
          <t>USDKRW,Call,1389.0540682736867,10/10/2025,05/09/2025</t>
        </is>
      </c>
      <c r="G4708" s="1" t="n">
        <v>-6367.767098749373</v>
      </c>
      <c r="H4708" s="1" t="n">
        <v>0.0099314193060683</v>
      </c>
      <c r="K4708" s="4" t="n">
        <v>93662513.40000001</v>
      </c>
      <c r="L4708" s="5" t="n">
        <v>4875001</v>
      </c>
      <c r="M4708" s="6" t="n">
        <v>19.212819</v>
      </c>
      <c r="AB4708" s="8" t="inlineStr">
        <is>
          <t>QISSwaps</t>
        </is>
      </c>
      <c r="AG4708" t="n">
        <v>0.003262</v>
      </c>
    </row>
    <row r="4709">
      <c r="A4709" t="inlineStr">
        <is>
          <t>QIS</t>
        </is>
      </c>
      <c r="B4709" t="inlineStr">
        <is>
          <t>USDKRW,Call,1389.2163445916913,30/09/2025,02/09/2025</t>
        </is>
      </c>
      <c r="C4709" t="inlineStr">
        <is>
          <t>USDKRW,Call,1389.2163445916913,30/09/2025,02/09/2025</t>
        </is>
      </c>
      <c r="G4709" s="1" t="n">
        <v>-5603.062615298734</v>
      </c>
      <c r="H4709" s="1" t="n">
        <v>0.007821165231535801</v>
      </c>
      <c r="K4709" s="4" t="n">
        <v>93662513.40000001</v>
      </c>
      <c r="L4709" s="5" t="n">
        <v>4875001</v>
      </c>
      <c r="M4709" s="6" t="n">
        <v>19.212819</v>
      </c>
      <c r="AB4709" s="8" t="inlineStr">
        <is>
          <t>QISSwaps</t>
        </is>
      </c>
      <c r="AG4709" t="n">
        <v>0.003262</v>
      </c>
    </row>
    <row r="4710">
      <c r="A4710" t="inlineStr">
        <is>
          <t>QIS</t>
        </is>
      </c>
      <c r="B4710" t="inlineStr">
        <is>
          <t>USDKRW,Call,1389.2314043795668,14/10/2025,08/09/2025</t>
        </is>
      </c>
      <c r="C4710" t="inlineStr">
        <is>
          <t>USDKRW,Call,1389.2314043795668,14/10/2025,08/09/2025</t>
        </is>
      </c>
      <c r="G4710" s="1" t="n">
        <v>-6314.777092851068</v>
      </c>
      <c r="H4710" s="1" t="n">
        <v>0.0102662584024666</v>
      </c>
      <c r="K4710" s="4" t="n">
        <v>93662513.40000001</v>
      </c>
      <c r="L4710" s="5" t="n">
        <v>4875001</v>
      </c>
      <c r="M4710" s="6" t="n">
        <v>19.212819</v>
      </c>
      <c r="AB4710" s="8" t="inlineStr">
        <is>
          <t>QISSwaps</t>
        </is>
      </c>
      <c r="AG4710" t="n">
        <v>0.003262</v>
      </c>
    </row>
    <row r="4711">
      <c r="A4711" t="inlineStr">
        <is>
          <t>QIS</t>
        </is>
      </c>
      <c r="B4711" t="inlineStr">
        <is>
          <t>USDKRW,Call,1389.3460334355525,17/10/2025,11/09/2025</t>
        </is>
      </c>
      <c r="C4711" t="inlineStr">
        <is>
          <t>USDKRW,Call,1389.3460334355525,17/10/2025,11/09/2025</t>
        </is>
      </c>
      <c r="G4711" s="1" t="n">
        <v>-6194.973146541308</v>
      </c>
      <c r="H4711" s="1" t="n">
        <v>0.0107458544157081</v>
      </c>
      <c r="K4711" s="4" t="n">
        <v>93662513.40000001</v>
      </c>
      <c r="L4711" s="5" t="n">
        <v>4875001</v>
      </c>
      <c r="M4711" s="6" t="n">
        <v>19.212819</v>
      </c>
      <c r="AB4711" s="8" t="inlineStr">
        <is>
          <t>QISSwaps</t>
        </is>
      </c>
      <c r="AG4711" t="n">
        <v>0.003262</v>
      </c>
    </row>
    <row r="4712">
      <c r="A4712" t="inlineStr">
        <is>
          <t>QIS</t>
        </is>
      </c>
      <c r="B4712" t="inlineStr">
        <is>
          <t>USDKRW,Call,1389.533541799178,16/10/2025,10/09/2025</t>
        </is>
      </c>
      <c r="C4712" t="inlineStr">
        <is>
          <t>USDKRW,Call,1389.533541799178,16/10/2025,10/09/2025</t>
        </is>
      </c>
      <c r="G4712" s="1" t="n">
        <v>-6152.277594346349</v>
      </c>
      <c r="H4712" s="1" t="n">
        <v>0.0104675997457288</v>
      </c>
      <c r="K4712" s="4" t="n">
        <v>93662513.40000001</v>
      </c>
      <c r="L4712" s="5" t="n">
        <v>4875001</v>
      </c>
      <c r="M4712" s="6" t="n">
        <v>19.212819</v>
      </c>
      <c r="AB4712" s="8" t="inlineStr">
        <is>
          <t>QISSwaps</t>
        </is>
      </c>
      <c r="AG4712" t="n">
        <v>0.003262</v>
      </c>
    </row>
    <row r="4713">
      <c r="A4713" t="inlineStr">
        <is>
          <t>QIS</t>
        </is>
      </c>
      <c r="B4713" t="inlineStr">
        <is>
          <t>USDKRW,Call,1389.6909167415097,15/10/2025,09/09/2025</t>
        </is>
      </c>
      <c r="C4713" t="inlineStr">
        <is>
          <t>USDKRW,Call,1389.6909167415097,15/10/2025,09/09/2025</t>
        </is>
      </c>
      <c r="G4713" s="1" t="n">
        <v>-6237.900890305221</v>
      </c>
      <c r="H4713" s="1" t="n">
        <v>0.010248727710514</v>
      </c>
      <c r="K4713" s="4" t="n">
        <v>93662513.40000001</v>
      </c>
      <c r="L4713" s="5" t="n">
        <v>4875001</v>
      </c>
      <c r="M4713" s="6" t="n">
        <v>19.212819</v>
      </c>
      <c r="AB4713" s="8" t="inlineStr">
        <is>
          <t>QISSwaps</t>
        </is>
      </c>
      <c r="AG4713" t="n">
        <v>0.003262</v>
      </c>
    </row>
    <row r="4714">
      <c r="A4714" t="inlineStr">
        <is>
          <t>QIS</t>
        </is>
      </c>
      <c r="B4714" t="inlineStr">
        <is>
          <t>USDKRW,Call,1390.5537787930768,24/10/2025,18/09/2025</t>
        </is>
      </c>
      <c r="C4714" t="inlineStr">
        <is>
          <t>USDKRW,Call,1390.5537787930768,24/10/2025,18/09/2025</t>
        </is>
      </c>
      <c r="G4714" s="1" t="n">
        <v>-6108.749522680121</v>
      </c>
      <c r="H4714" s="1" t="n">
        <v>0.011146511594149</v>
      </c>
      <c r="K4714" s="4" t="n">
        <v>93662513.40000001</v>
      </c>
      <c r="L4714" s="5" t="n">
        <v>4875001</v>
      </c>
      <c r="M4714" s="6" t="n">
        <v>19.212819</v>
      </c>
      <c r="AB4714" s="8" t="inlineStr">
        <is>
          <t>QISSwaps</t>
        </is>
      </c>
      <c r="AG4714" t="n">
        <v>0.003262</v>
      </c>
    </row>
    <row r="4715">
      <c r="A4715" t="inlineStr">
        <is>
          <t>QIS</t>
        </is>
      </c>
      <c r="B4715" t="inlineStr">
        <is>
          <t>USDKRW,Call,1390.9462817098956,02/10/2025,04/09/2025</t>
        </is>
      </c>
      <c r="C4715" t="inlineStr">
        <is>
          <t>USDKRW,Call,1390.9462817098956,02/10/2025,04/09/2025</t>
        </is>
      </c>
      <c r="G4715" s="1" t="n">
        <v>-5650.970421712902</v>
      </c>
      <c r="H4715" s="1" t="n">
        <v>0.007050725207146</v>
      </c>
      <c r="K4715" s="4" t="n">
        <v>93662513.40000001</v>
      </c>
      <c r="L4715" s="5" t="n">
        <v>4875001</v>
      </c>
      <c r="M4715" s="6" t="n">
        <v>19.212819</v>
      </c>
      <c r="AB4715" s="8" t="inlineStr">
        <is>
          <t>QISSwaps</t>
        </is>
      </c>
      <c r="AG4715" t="n">
        <v>0.003262</v>
      </c>
    </row>
    <row r="4716">
      <c r="A4716" t="inlineStr">
        <is>
          <t>QIS</t>
        </is>
      </c>
      <c r="B4716" t="inlineStr">
        <is>
          <t>USDKRW,Call,1391.0744267378207,28/10/2025,22/09/2025</t>
        </is>
      </c>
      <c r="C4716" t="inlineStr">
        <is>
          <t>USDKRW,Call,1391.0744267378207,28/10/2025,22/09/2025</t>
        </is>
      </c>
      <c r="G4716" s="1" t="n">
        <v>-5863.464528446838</v>
      </c>
      <c r="H4716" s="1" t="n">
        <v>0.0112994395072</v>
      </c>
      <c r="K4716" s="4" t="n">
        <v>93662513.40000001</v>
      </c>
      <c r="L4716" s="5" t="n">
        <v>4875001</v>
      </c>
      <c r="M4716" s="6" t="n">
        <v>19.212819</v>
      </c>
      <c r="AB4716" s="8" t="inlineStr">
        <is>
          <t>QISSwaps</t>
        </is>
      </c>
      <c r="AG4716" t="n">
        <v>0.003262</v>
      </c>
    </row>
    <row r="4717">
      <c r="A4717" t="inlineStr">
        <is>
          <t>QIS</t>
        </is>
      </c>
      <c r="B4717" t="inlineStr">
        <is>
          <t>USDKRW,Call,1391.213269885509,20/10/2025,12/09/2025</t>
        </is>
      </c>
      <c r="C4717" t="inlineStr">
        <is>
          <t>USDKRW,Call,1391.213269885509,20/10/2025,12/09/2025</t>
        </is>
      </c>
      <c r="G4717" s="1" t="n">
        <v>-6121.453100623946</v>
      </c>
      <c r="H4717" s="1" t="n">
        <v>0.0100879152025458</v>
      </c>
      <c r="K4717" s="4" t="n">
        <v>93662513.40000001</v>
      </c>
      <c r="L4717" s="5" t="n">
        <v>4875001</v>
      </c>
      <c r="M4717" s="6" t="n">
        <v>19.212819</v>
      </c>
      <c r="AB4717" s="8" t="inlineStr">
        <is>
          <t>QISSwaps</t>
        </is>
      </c>
      <c r="AG4717" t="n">
        <v>0.003262</v>
      </c>
    </row>
    <row r="4718">
      <c r="A4718" t="inlineStr">
        <is>
          <t>QIS</t>
        </is>
      </c>
      <c r="B4718" t="inlineStr">
        <is>
          <t>USDKRW,Call,1391.3273726595742,21/10/2025,15/09/2025</t>
        </is>
      </c>
      <c r="C4718" t="inlineStr">
        <is>
          <t>USDKRW,Call,1391.3273726595742,21/10/2025,15/09/2025</t>
        </is>
      </c>
      <c r="G4718" s="1" t="n">
        <v>-6023.177454104062</v>
      </c>
      <c r="H4718" s="1" t="n">
        <v>0.0102538853951135</v>
      </c>
      <c r="K4718" s="4" t="n">
        <v>93662513.40000001</v>
      </c>
      <c r="L4718" s="5" t="n">
        <v>4875001</v>
      </c>
      <c r="M4718" s="6" t="n">
        <v>19.212819</v>
      </c>
      <c r="AB4718" s="8" t="inlineStr">
        <is>
          <t>QISSwaps</t>
        </is>
      </c>
      <c r="AG4718" t="n">
        <v>0.003262</v>
      </c>
    </row>
    <row r="4719">
      <c r="A4719" t="inlineStr">
        <is>
          <t>QIS</t>
        </is>
      </c>
      <c r="B4719" t="inlineStr">
        <is>
          <t>USDKRW,Call,1391.6112594908373,01/10/2025,03/09/2025</t>
        </is>
      </c>
      <c r="C4719" t="inlineStr">
        <is>
          <t>USDKRW,Call,1391.6112594908373,01/10/2025,03/09/2025</t>
        </is>
      </c>
      <c r="G4719" s="1" t="n">
        <v>-5549.16803425348</v>
      </c>
      <c r="H4719" s="1" t="n">
        <v>0.0063289159434733</v>
      </c>
      <c r="K4719" s="4" t="n">
        <v>93662513.40000001</v>
      </c>
      <c r="L4719" s="5" t="n">
        <v>4875001</v>
      </c>
      <c r="M4719" s="6" t="n">
        <v>19.212819</v>
      </c>
      <c r="AB4719" s="8" t="inlineStr">
        <is>
          <t>QISSwaps</t>
        </is>
      </c>
      <c r="AG4719" t="n">
        <v>0.003262</v>
      </c>
    </row>
    <row r="4720">
      <c r="A4720" t="inlineStr">
        <is>
          <t>QIS</t>
        </is>
      </c>
      <c r="B4720" t="inlineStr">
        <is>
          <t>USDKRW,Call,1391.9282970165818,29/10/2025,23/09/2025</t>
        </is>
      </c>
      <c r="C4720" t="inlineStr">
        <is>
          <t>USDKRW,Call,1391.9282970165818,29/10/2025,23/09/2025</t>
        </is>
      </c>
      <c r="G4720" s="1" t="n">
        <v>-5789.043344975631</v>
      </c>
      <c r="H4720" s="1" t="n">
        <v>0.0111254614909953</v>
      </c>
      <c r="K4720" s="4" t="n">
        <v>93662513.40000001</v>
      </c>
      <c r="L4720" s="5" t="n">
        <v>4875001</v>
      </c>
      <c r="M4720" s="6" t="n">
        <v>19.212819</v>
      </c>
      <c r="AB4720" s="8" t="inlineStr">
        <is>
          <t>QISSwaps</t>
        </is>
      </c>
      <c r="AG4720" t="n">
        <v>0.003262</v>
      </c>
    </row>
    <row r="4721">
      <c r="A4721" t="inlineStr">
        <is>
          <t>QIS</t>
        </is>
      </c>
      <c r="B4721" t="inlineStr">
        <is>
          <t>USDKRW,Call,1392.0645133366495,22/10/2025,16/09/2025</t>
        </is>
      </c>
      <c r="C4721" t="inlineStr">
        <is>
          <t>USDKRW,Call,1392.0645133366495,22/10/2025,16/09/2025</t>
        </is>
      </c>
      <c r="G4721" s="1" t="n">
        <v>-6029.547660732105</v>
      </c>
      <c r="H4721" s="1" t="n">
        <v>0.0101470211894566</v>
      </c>
      <c r="K4721" s="4" t="n">
        <v>93662513.40000001</v>
      </c>
      <c r="L4721" s="5" t="n">
        <v>4875001</v>
      </c>
      <c r="M4721" s="6" t="n">
        <v>19.212819</v>
      </c>
      <c r="AB4721" s="8" t="inlineStr">
        <is>
          <t>QISSwaps</t>
        </is>
      </c>
      <c r="AG4721" t="n">
        <v>0.003262</v>
      </c>
    </row>
    <row r="4722">
      <c r="A4722" t="inlineStr">
        <is>
          <t>QIS</t>
        </is>
      </c>
      <c r="B4722" t="inlineStr">
        <is>
          <t>USDKRW,Call,1392.480409036786,29/09/2025,29/08/2025</t>
        </is>
      </c>
      <c r="C4722" t="inlineStr">
        <is>
          <t>USDKRW,Call,1392.480409036786,29/09/2025,29/08/2025</t>
        </is>
      </c>
      <c r="G4722" s="1" t="n">
        <v>-5797.25241791952</v>
      </c>
      <c r="K4722" s="4" t="n">
        <v>93662513.40000001</v>
      </c>
      <c r="L4722" s="5" t="n">
        <v>4875001</v>
      </c>
      <c r="M4722" s="6" t="n">
        <v>19.212819</v>
      </c>
      <c r="AB4722" s="8" t="inlineStr">
        <is>
          <t>QISSwaps</t>
        </is>
      </c>
      <c r="AG4722" t="n">
        <v>0.003262</v>
      </c>
    </row>
    <row r="4723">
      <c r="A4723" t="inlineStr">
        <is>
          <t>QIS</t>
        </is>
      </c>
      <c r="B4723" t="inlineStr">
        <is>
          <t>USDKRW,Call,1393.1554286558944,27/10/2025,19/09/2025</t>
        </is>
      </c>
      <c r="C4723" t="inlineStr">
        <is>
          <t>USDKRW,Call,1393.1554286558944,27/10/2025,19/09/2025</t>
        </is>
      </c>
      <c r="G4723" s="1" t="n">
        <v>-6115.902905631651</v>
      </c>
      <c r="H4723" s="1" t="n">
        <v>0.0102508726493744</v>
      </c>
      <c r="K4723" s="4" t="n">
        <v>93662513.40000001</v>
      </c>
      <c r="L4723" s="5" t="n">
        <v>4875001</v>
      </c>
      <c r="M4723" s="6" t="n">
        <v>19.212819</v>
      </c>
      <c r="AB4723" s="8" t="inlineStr">
        <is>
          <t>QISSwaps</t>
        </is>
      </c>
      <c r="AG4723" t="n">
        <v>0.003262</v>
      </c>
    </row>
    <row r="4724">
      <c r="A4724" t="inlineStr">
        <is>
          <t>QIS</t>
        </is>
      </c>
      <c r="B4724" t="inlineStr">
        <is>
          <t>USDKRW,Call,1393.3322239157442,23/10/2025,17/09/2025</t>
        </is>
      </c>
      <c r="C4724" t="inlineStr">
        <is>
          <t>USDKRW,Call,1393.3322239157442,23/10/2025,17/09/2025</t>
        </is>
      </c>
      <c r="G4724" s="1" t="n">
        <v>-6346.371809235212</v>
      </c>
      <c r="H4724" s="1" t="n">
        <v>0.009781397487956599</v>
      </c>
      <c r="K4724" s="4" t="n">
        <v>93662513.40000001</v>
      </c>
      <c r="L4724" s="5" t="n">
        <v>4875001</v>
      </c>
      <c r="M4724" s="6" t="n">
        <v>19.212819</v>
      </c>
      <c r="AB4724" s="8" t="inlineStr">
        <is>
          <t>QISSwaps</t>
        </is>
      </c>
      <c r="AG4724" t="n">
        <v>0.003262</v>
      </c>
    </row>
    <row r="4725">
      <c r="A4725" t="inlineStr">
        <is>
          <t>QIS</t>
        </is>
      </c>
      <c r="B4725" t="inlineStr">
        <is>
          <t>USDKRW,Call,1393.7952612470804,30/10/2025,24/09/2025</t>
        </is>
      </c>
      <c r="C4725" t="inlineStr">
        <is>
          <t>USDKRW,Call,1393.7952612470804,30/10/2025,24/09/2025</t>
        </is>
      </c>
      <c r="G4725" s="1" t="n">
        <v>-5807.83000351658</v>
      </c>
      <c r="H4725" s="1" t="n">
        <v>0.010509634296261</v>
      </c>
      <c r="K4725" s="4" t="n">
        <v>93662513.40000001</v>
      </c>
      <c r="L4725" s="5" t="n">
        <v>4875001</v>
      </c>
      <c r="M4725" s="6" t="n">
        <v>19.212819</v>
      </c>
      <c r="AB4725" s="8" t="inlineStr">
        <is>
          <t>QISSwaps</t>
        </is>
      </c>
      <c r="AG4725" t="n">
        <v>0.003262</v>
      </c>
    </row>
    <row r="4726">
      <c r="A4726" t="inlineStr">
        <is>
          <t>QIS</t>
        </is>
      </c>
      <c r="B4726" t="inlineStr">
        <is>
          <t>USDKRW,Call,1393.7994179180248,30/09/2025,02/09/2025</t>
        </is>
      </c>
      <c r="C4726" t="inlineStr">
        <is>
          <t>USDKRW,Call,1393.7994179180248,30/09/2025,02/09/2025</t>
        </is>
      </c>
      <c r="G4726" s="1" t="n">
        <v>-5566.2753596811</v>
      </c>
      <c r="H4726" s="1" t="n">
        <v>0.00488807771361</v>
      </c>
      <c r="K4726" s="4" t="n">
        <v>93662513.40000001</v>
      </c>
      <c r="L4726" s="5" t="n">
        <v>4875001</v>
      </c>
      <c r="M4726" s="6" t="n">
        <v>19.212819</v>
      </c>
      <c r="AB4726" s="8" t="inlineStr">
        <is>
          <t>QISSwaps</t>
        </is>
      </c>
      <c r="AG4726" t="n">
        <v>0.003262</v>
      </c>
    </row>
    <row r="4727">
      <c r="A4727" t="inlineStr">
        <is>
          <t>QIS</t>
        </is>
      </c>
      <c r="B4727" t="inlineStr">
        <is>
          <t>USDKRW,Call,1394.2043938962224,10/10/2025,05/09/2025</t>
        </is>
      </c>
      <c r="C4727" t="inlineStr">
        <is>
          <t>USDKRW,Call,1394.2043938962224,10/10/2025,05/09/2025</t>
        </is>
      </c>
      <c r="G4727" s="1" t="n">
        <v>-6320.807702754678</v>
      </c>
      <c r="H4727" s="1" t="n">
        <v>0.0075282227722517</v>
      </c>
      <c r="K4727" s="4" t="n">
        <v>93662513.40000001</v>
      </c>
      <c r="L4727" s="5" t="n">
        <v>4875001</v>
      </c>
      <c r="M4727" s="6" t="n">
        <v>19.212819</v>
      </c>
      <c r="AB4727" s="8" t="inlineStr">
        <is>
          <t>QISSwaps</t>
        </is>
      </c>
      <c r="AG4727" t="n">
        <v>0.003262</v>
      </c>
    </row>
    <row r="4728">
      <c r="A4728" t="inlineStr">
        <is>
          <t>QIS</t>
        </is>
      </c>
      <c r="B4728" t="inlineStr">
        <is>
          <t>USDKRW,Call,1394.338913414076,17/10/2025,11/09/2025</t>
        </is>
      </c>
      <c r="C4728" t="inlineStr">
        <is>
          <t>USDKRW,Call,1394.338913414076,17/10/2025,11/09/2025</t>
        </is>
      </c>
      <c r="G4728" s="1" t="n">
        <v>-6150.68638337381</v>
      </c>
      <c r="H4728" s="1" t="n">
        <v>0.0085667779382619</v>
      </c>
      <c r="K4728" s="4" t="n">
        <v>93662513.40000001</v>
      </c>
      <c r="L4728" s="5" t="n">
        <v>4875001</v>
      </c>
      <c r="M4728" s="6" t="n">
        <v>19.212819</v>
      </c>
      <c r="AB4728" s="8" t="inlineStr">
        <is>
          <t>QISSwaps</t>
        </is>
      </c>
      <c r="AG4728" t="n">
        <v>0.003262</v>
      </c>
    </row>
    <row r="4729">
      <c r="A4729" t="inlineStr">
        <is>
          <t>QIS</t>
        </is>
      </c>
      <c r="B4729" t="inlineStr">
        <is>
          <t>USDKRW,Call,1394.3459734348137,14/10/2025,08/09/2025</t>
        </is>
      </c>
      <c r="C4729" t="inlineStr">
        <is>
          <t>USDKRW,Call,1394.3459734348137,14/10/2025,08/09/2025</t>
        </is>
      </c>
      <c r="G4729" s="1" t="n">
        <v>-6268.535873658259</v>
      </c>
      <c r="H4729" s="1" t="n">
        <v>0.0079502961442263</v>
      </c>
      <c r="K4729" s="4" t="n">
        <v>93662513.40000001</v>
      </c>
      <c r="L4729" s="5" t="n">
        <v>4875001</v>
      </c>
      <c r="M4729" s="6" t="n">
        <v>19.212819</v>
      </c>
      <c r="AB4729" s="8" t="inlineStr">
        <is>
          <t>QISSwaps</t>
        </is>
      </c>
      <c r="AG4729" t="n">
        <v>0.003262</v>
      </c>
    </row>
    <row r="4730">
      <c r="A4730" t="inlineStr">
        <is>
          <t>QIS</t>
        </is>
      </c>
      <c r="B4730" t="inlineStr">
        <is>
          <t>USDKRW,Call,1394.5077994308926,16/10/2025,10/09/2025</t>
        </is>
      </c>
      <c r="C4730" t="inlineStr">
        <is>
          <t>USDKRW,Call,1394.5077994308926,16/10/2025,10/09/2025</t>
        </is>
      </c>
      <c r="G4730" s="1" t="n">
        <v>-6108.465099667734</v>
      </c>
      <c r="H4730" s="1" t="n">
        <v>0.0082862132675514</v>
      </c>
      <c r="K4730" s="4" t="n">
        <v>93662513.40000001</v>
      </c>
      <c r="L4730" s="5" t="n">
        <v>4875001</v>
      </c>
      <c r="M4730" s="6" t="n">
        <v>19.212819</v>
      </c>
      <c r="AB4730" s="8" t="inlineStr">
        <is>
          <t>QISSwaps</t>
        </is>
      </c>
      <c r="AG4730" t="n">
        <v>0.003262</v>
      </c>
    </row>
    <row r="4731">
      <c r="A4731" t="inlineStr">
        <is>
          <t>QIS</t>
        </is>
      </c>
      <c r="B4731" t="inlineStr">
        <is>
          <t>USDKRW,Call,1394.725658071438,15/10/2025,09/09/2025</t>
        </is>
      </c>
      <c r="C4731" t="inlineStr">
        <is>
          <t>USDKRW,Call,1394.725658071438,15/10/2025,09/09/2025</t>
        </is>
      </c>
      <c r="G4731" s="1" t="n">
        <v>-6192.946484428605</v>
      </c>
      <c r="H4731" s="1" t="n">
        <v>0.008022942500039</v>
      </c>
      <c r="K4731" s="4" t="n">
        <v>93662513.40000001</v>
      </c>
      <c r="L4731" s="5" t="n">
        <v>4875001</v>
      </c>
      <c r="M4731" s="6" t="n">
        <v>19.212819</v>
      </c>
      <c r="AB4731" s="8" t="inlineStr">
        <is>
          <t>QISSwaps</t>
        </is>
      </c>
      <c r="AG4731" t="n">
        <v>0.003262</v>
      </c>
    </row>
    <row r="4732">
      <c r="A4732" t="inlineStr">
        <is>
          <t>QIS</t>
        </is>
      </c>
      <c r="B4732" t="inlineStr">
        <is>
          <t>USDKRW,Call,1395.5018516861744,24/10/2025,18/09/2025</t>
        </is>
      </c>
      <c r="C4732" t="inlineStr">
        <is>
          <t>USDKRW,Call,1395.5018516861744,24/10/2025,18/09/2025</t>
        </is>
      </c>
      <c r="G4732" s="1" t="n">
        <v>-6065.506369236697</v>
      </c>
      <c r="H4732" s="1" t="n">
        <v>0.009133840237552799</v>
      </c>
      <c r="K4732" s="4" t="n">
        <v>93662513.40000001</v>
      </c>
      <c r="L4732" s="5" t="n">
        <v>4875001</v>
      </c>
      <c r="M4732" s="6" t="n">
        <v>19.212819</v>
      </c>
      <c r="AB4732" s="8" t="inlineStr">
        <is>
          <t>QISSwaps</t>
        </is>
      </c>
      <c r="AG4732" t="n">
        <v>0.003262</v>
      </c>
    </row>
    <row r="4733">
      <c r="A4733" t="inlineStr">
        <is>
          <t>QIS</t>
        </is>
      </c>
      <c r="B4733" t="inlineStr">
        <is>
          <t>USDKRW,Call,1395.536153890272,02/10/2025,04/09/2025</t>
        </is>
      </c>
      <c r="C4733" t="inlineStr">
        <is>
          <t>USDKRW,Call,1395.536153890272,02/10/2025,04/09/2025</t>
        </is>
      </c>
      <c r="G4733" s="1" t="n">
        <v>-5613.85984093681</v>
      </c>
      <c r="H4733" s="1" t="n">
        <v>0.0047656050864325</v>
      </c>
      <c r="K4733" s="4" t="n">
        <v>93662513.40000001</v>
      </c>
      <c r="L4733" s="5" t="n">
        <v>4875001</v>
      </c>
      <c r="M4733" s="6" t="n">
        <v>19.212819</v>
      </c>
      <c r="AB4733" s="8" t="inlineStr">
        <is>
          <t>QISSwaps</t>
        </is>
      </c>
      <c r="AG4733" t="n">
        <v>0.003262</v>
      </c>
    </row>
    <row r="4734">
      <c r="A4734" t="inlineStr">
        <is>
          <t>QIS</t>
        </is>
      </c>
      <c r="B4734" t="inlineStr">
        <is>
          <t>USDKRW,Call,1395.777313621502,28/10/2025,22/09/2025</t>
        </is>
      </c>
      <c r="C4734" t="inlineStr">
        <is>
          <t>USDKRW,Call,1395.777313621502,28/10/2025,22/09/2025</t>
        </is>
      </c>
      <c r="G4734" s="1" t="n">
        <v>-5824.01875920476</v>
      </c>
      <c r="H4734" s="1" t="n">
        <v>0.009425039894335701</v>
      </c>
      <c r="K4734" s="4" t="n">
        <v>93662513.40000001</v>
      </c>
      <c r="L4734" s="5" t="n">
        <v>4875001</v>
      </c>
      <c r="M4734" s="6" t="n">
        <v>19.212819</v>
      </c>
      <c r="AB4734" s="8" t="inlineStr">
        <is>
          <t>QISSwaps</t>
        </is>
      </c>
      <c r="AG4734" t="n">
        <v>0.003262</v>
      </c>
    </row>
    <row r="4735">
      <c r="A4735" t="inlineStr">
        <is>
          <t>QIS</t>
        </is>
      </c>
      <c r="B4735" t="inlineStr">
        <is>
          <t>USDKRW,Call,1396.1408336062284,01/10/2025,03/09/2025</t>
        </is>
      </c>
      <c r="C4735" t="inlineStr">
        <is>
          <t>USDKRW,Call,1396.1408336062284,01/10/2025,03/09/2025</t>
        </is>
      </c>
      <c r="G4735" s="1" t="n">
        <v>-5513.2195206379</v>
      </c>
      <c r="H4735" s="1" t="n">
        <v>0.003995016192184</v>
      </c>
      <c r="K4735" s="4" t="n">
        <v>93662513.40000001</v>
      </c>
      <c r="L4735" s="5" t="n">
        <v>4875001</v>
      </c>
      <c r="M4735" s="6" t="n">
        <v>19.212819</v>
      </c>
      <c r="AB4735" s="8" t="inlineStr">
        <is>
          <t>QISSwaps</t>
        </is>
      </c>
      <c r="AG4735" t="n">
        <v>0.003262</v>
      </c>
    </row>
    <row r="4736">
      <c r="A4736" t="inlineStr">
        <is>
          <t>QIS</t>
        </is>
      </c>
      <c r="B4736" t="inlineStr">
        <is>
          <t>USDKRW,Call,1396.1421282521783,20/10/2025,12/09/2025</t>
        </is>
      </c>
      <c r="C4736" t="inlineStr">
        <is>
          <t>USDKRW,Call,1396.1421282521783,20/10/2025,12/09/2025</t>
        </is>
      </c>
      <c r="G4736" s="1" t="n">
        <v>-6078.307755479194</v>
      </c>
      <c r="H4736" s="1" t="n">
        <v>0.008066077134646301</v>
      </c>
      <c r="K4736" s="4" t="n">
        <v>93662513.40000001</v>
      </c>
      <c r="L4736" s="5" t="n">
        <v>4875001</v>
      </c>
      <c r="M4736" s="6" t="n">
        <v>19.212819</v>
      </c>
      <c r="AB4736" s="8" t="inlineStr">
        <is>
          <t>QISSwaps</t>
        </is>
      </c>
      <c r="AG4736" t="n">
        <v>0.003262</v>
      </c>
    </row>
    <row r="4737">
      <c r="A4737" t="inlineStr">
        <is>
          <t>QIS</t>
        </is>
      </c>
      <c r="B4737" t="inlineStr">
        <is>
          <t>USDKRW,Call,1396.176304591709,21/10/2025,15/09/2025</t>
        </is>
      </c>
      <c r="C4737" t="inlineStr">
        <is>
          <t>USDKRW,Call,1396.176304591709,21/10/2025,15/09/2025</t>
        </is>
      </c>
      <c r="G4737" s="1" t="n">
        <v>-5981.413013477591</v>
      </c>
      <c r="H4737" s="1" t="n">
        <v>0.008282084224421501</v>
      </c>
      <c r="K4737" s="4" t="n">
        <v>93662513.40000001</v>
      </c>
      <c r="L4737" s="5" t="n">
        <v>4875001</v>
      </c>
      <c r="M4737" s="6" t="n">
        <v>19.212819</v>
      </c>
      <c r="AB4737" s="8" t="inlineStr">
        <is>
          <t>QISSwaps</t>
        </is>
      </c>
      <c r="AG4737" t="n">
        <v>0.003262</v>
      </c>
    </row>
    <row r="4738">
      <c r="A4738" t="inlineStr">
        <is>
          <t>QIS</t>
        </is>
      </c>
      <c r="B4738" t="inlineStr">
        <is>
          <t>USDKRW,Call,1396.566077152834,29/10/2025,23/09/2025</t>
        </is>
      </c>
      <c r="C4738" t="inlineStr">
        <is>
          <t>USDKRW,Call,1396.566077152834,29/10/2025,23/09/2025</t>
        </is>
      </c>
      <c r="G4738" s="1" t="n">
        <v>-5750.658149850292</v>
      </c>
      <c r="H4738" s="1" t="n">
        <v>0.0093232651222402</v>
      </c>
      <c r="K4738" s="4" t="n">
        <v>93662513.40000001</v>
      </c>
      <c r="L4738" s="5" t="n">
        <v>4875001</v>
      </c>
      <c r="M4738" s="6" t="n">
        <v>19.212819</v>
      </c>
      <c r="AB4738" s="8" t="inlineStr">
        <is>
          <t>QISSwaps</t>
        </is>
      </c>
      <c r="AG4738" t="n">
        <v>0.003262</v>
      </c>
    </row>
    <row r="4739">
      <c r="A4739" t="inlineStr">
        <is>
          <t>QIS</t>
        </is>
      </c>
      <c r="B4739" t="inlineStr">
        <is>
          <t>USDKRW,Call,1396.9102376510425,22/10/2025,16/09/2025</t>
        </is>
      </c>
      <c r="C4739" t="inlineStr">
        <is>
          <t>USDKRW,Call,1396.9102376510425,22/10/2025,16/09/2025</t>
        </is>
      </c>
      <c r="G4739" s="1" t="n">
        <v>-5987.788571615336</v>
      </c>
      <c r="H4739" s="1" t="n">
        <v>0.008230128265818201</v>
      </c>
      <c r="K4739" s="4" t="n">
        <v>93662513.40000001</v>
      </c>
      <c r="L4739" s="5" t="n">
        <v>4875001</v>
      </c>
      <c r="M4739" s="6" t="n">
        <v>19.212819</v>
      </c>
      <c r="AB4739" s="8" t="inlineStr">
        <is>
          <t>QISSwaps</t>
        </is>
      </c>
      <c r="AG4739" t="n">
        <v>0.003262</v>
      </c>
    </row>
    <row r="4740">
      <c r="A4740" t="inlineStr">
        <is>
          <t>QIS</t>
        </is>
      </c>
      <c r="B4740" t="inlineStr">
        <is>
          <t>USDKRW,Call,1397.254832731589,29/09/2025,29/08/2025</t>
        </is>
      </c>
      <c r="C4740" t="inlineStr">
        <is>
          <t>USDKRW,Call,1397.254832731589,29/09/2025,29/08/2025</t>
        </is>
      </c>
      <c r="G4740" s="1" t="n">
        <v>-5757.701650460011</v>
      </c>
      <c r="K4740" s="4" t="n">
        <v>93662513.40000001</v>
      </c>
      <c r="L4740" s="5" t="n">
        <v>4875001</v>
      </c>
      <c r="M4740" s="6" t="n">
        <v>19.212819</v>
      </c>
      <c r="AB4740" s="8" t="inlineStr">
        <is>
          <t>QISSwaps</t>
        </is>
      </c>
      <c r="AG4740" t="n">
        <v>0.003262</v>
      </c>
    </row>
    <row r="4741">
      <c r="A4741" t="inlineStr">
        <is>
          <t>QIS</t>
        </is>
      </c>
      <c r="B4741" t="inlineStr">
        <is>
          <t>USDKRW,Call,1398.0915513310035,27/10/2025,19/09/2025</t>
        </is>
      </c>
      <c r="C4741" t="inlineStr">
        <is>
          <t>USDKRW,Call,1398.0915513310035,27/10/2025,19/09/2025</t>
        </is>
      </c>
      <c r="G4741" s="1" t="n">
        <v>-6072.793347623011</v>
      </c>
      <c r="H4741" s="1" t="n">
        <v>0.008389775283213999</v>
      </c>
      <c r="K4741" s="4" t="n">
        <v>93662513.40000001</v>
      </c>
      <c r="L4741" s="5" t="n">
        <v>4875001</v>
      </c>
      <c r="M4741" s="6" t="n">
        <v>19.212819</v>
      </c>
      <c r="AB4741" s="8" t="inlineStr">
        <is>
          <t>QISSwaps</t>
        </is>
      </c>
      <c r="AG4741" t="n">
        <v>0.003262</v>
      </c>
    </row>
    <row r="4742">
      <c r="A4742" t="inlineStr">
        <is>
          <t>QIS</t>
        </is>
      </c>
      <c r="B4742" t="inlineStr">
        <is>
          <t>USDKRW,Call,1398.1284342464955,04/11/2025,29/09/2025</t>
        </is>
      </c>
      <c r="C4742" t="inlineStr">
        <is>
          <t>USDKRW,Call,1398.1284342464955,04/11/2025,29/09/2025</t>
        </is>
      </c>
      <c r="G4742" s="1" t="n">
        <v>-6210.210204112049</v>
      </c>
      <c r="H4742" s="1" t="n">
        <v>0.0094118367662841</v>
      </c>
      <c r="K4742" s="4" t="n">
        <v>93662513.40000001</v>
      </c>
      <c r="L4742" s="5" t="n">
        <v>4875001</v>
      </c>
      <c r="M4742" s="6" t="n">
        <v>19.212819</v>
      </c>
      <c r="AB4742" s="8" t="inlineStr">
        <is>
          <t>QISSwaps</t>
        </is>
      </c>
      <c r="AG4742" t="n">
        <v>0.003262</v>
      </c>
    </row>
    <row r="4743">
      <c r="A4743" t="inlineStr">
        <is>
          <t>QIS</t>
        </is>
      </c>
      <c r="B4743" t="inlineStr">
        <is>
          <t>USDKRW,Call,1398.3824912443583,30/09/2025,02/09/2025</t>
        </is>
      </c>
      <c r="C4743" t="inlineStr">
        <is>
          <t>USDKRW,Call,1398.3824912443583,30/09/2025,02/09/2025</t>
        </is>
      </c>
      <c r="G4743" s="1" t="n">
        <v>-5529.849211820051</v>
      </c>
      <c r="H4743" s="1" t="n">
        <v>0.0025159857535863</v>
      </c>
      <c r="K4743" s="4" t="n">
        <v>93662513.40000001</v>
      </c>
      <c r="L4743" s="5" t="n">
        <v>4875001</v>
      </c>
      <c r="M4743" s="6" t="n">
        <v>19.212819</v>
      </c>
      <c r="AB4743" s="8" t="inlineStr">
        <is>
          <t>QISSwaps</t>
        </is>
      </c>
      <c r="AG4743" t="n">
        <v>0.003262</v>
      </c>
    </row>
    <row r="4744">
      <c r="A4744" t="inlineStr">
        <is>
          <t>QIS</t>
        </is>
      </c>
      <c r="B4744" t="inlineStr">
        <is>
          <t>USDKRW,Call,1398.446063349982,30/10/2025,24/09/2025</t>
        </is>
      </c>
      <c r="C4744" t="inlineStr">
        <is>
          <t>USDKRW,Call,1398.446063349982,30/10/2025,24/09/2025</t>
        </is>
      </c>
      <c r="G4744" s="1" t="n">
        <v>-5769.264121796515</v>
      </c>
      <c r="H4744" s="1" t="n">
        <v>0.008801814174187701</v>
      </c>
      <c r="K4744" s="4" t="n">
        <v>93662513.40000001</v>
      </c>
      <c r="L4744" s="5" t="n">
        <v>4875001</v>
      </c>
      <c r="M4744" s="6" t="n">
        <v>19.212819</v>
      </c>
      <c r="AB4744" s="8" t="inlineStr">
        <is>
          <t>QISSwaps</t>
        </is>
      </c>
      <c r="AG4744" t="n">
        <v>0.003262</v>
      </c>
    </row>
    <row r="4745">
      <c r="A4745" t="inlineStr">
        <is>
          <t>QIS</t>
        </is>
      </c>
      <c r="B4745" t="inlineStr">
        <is>
          <t>USDKRW,Call,1398.485536736772,23/10/2025,17/09/2025</t>
        </is>
      </c>
      <c r="C4745" t="inlineStr">
        <is>
          <t>USDKRW,Call,1398.485536736772,23/10/2025,17/09/2025</t>
        </is>
      </c>
      <c r="G4745" s="1" t="n">
        <v>-6299.68618978235</v>
      </c>
      <c r="H4745" s="1" t="n">
        <v>0.007840495232885301</v>
      </c>
      <c r="K4745" s="4" t="n">
        <v>93662513.40000001</v>
      </c>
      <c r="L4745" s="5" t="n">
        <v>4875001</v>
      </c>
      <c r="M4745" s="6" t="n">
        <v>19.212819</v>
      </c>
      <c r="AB4745" s="8" t="inlineStr">
        <is>
          <t>QISSwaps</t>
        </is>
      </c>
      <c r="AG4745" t="n">
        <v>0.003262</v>
      </c>
    </row>
    <row r="4746">
      <c r="A4746" t="inlineStr">
        <is>
          <t>QIS</t>
        </is>
      </c>
      <c r="B4746" t="inlineStr">
        <is>
          <t>USDKRW,Call,1399.0943731986,31/10/2025,25/09/2025</t>
        </is>
      </c>
      <c r="C4746" t="inlineStr">
        <is>
          <t>USDKRW,Call,1399.0943731986,31/10/2025,25/09/2025</t>
        </is>
      </c>
      <c r="G4746" s="1" t="n">
        <v>-5822.62561684191</v>
      </c>
      <c r="H4746" s="1" t="n">
        <v>0.008752504458497901</v>
      </c>
      <c r="K4746" s="4" t="n">
        <v>93662513.40000001</v>
      </c>
      <c r="L4746" s="5" t="n">
        <v>4875001</v>
      </c>
      <c r="M4746" s="6" t="n">
        <v>19.212819</v>
      </c>
      <c r="AB4746" s="8" t="inlineStr">
        <is>
          <t>QISSwaps</t>
        </is>
      </c>
      <c r="AG4746" t="n">
        <v>0.003262</v>
      </c>
    </row>
    <row r="4747">
      <c r="A4747" t="inlineStr">
        <is>
          <t>QIS</t>
        </is>
      </c>
      <c r="B4747" t="inlineStr">
        <is>
          <t>USDKRW,Call,1399.3317933925994,17/10/2025,11/09/2025</t>
        </is>
      </c>
      <c r="C4747" t="inlineStr">
        <is>
          <t>USDKRW,Call,1399.3317933925994,17/10/2025,11/09/2025</t>
        </is>
      </c>
      <c r="G4747" s="1" t="n">
        <v>-6106.872825584477</v>
      </c>
      <c r="H4747" s="1" t="n">
        <v>0.0067025586467624</v>
      </c>
      <c r="K4747" s="4" t="n">
        <v>93662513.40000001</v>
      </c>
      <c r="L4747" s="5" t="n">
        <v>4875001</v>
      </c>
      <c r="M4747" s="6" t="n">
        <v>19.212819</v>
      </c>
      <c r="AB4747" s="8" t="inlineStr">
        <is>
          <t>QISSwaps</t>
        </is>
      </c>
      <c r="AG4747" t="n">
        <v>0.003262</v>
      </c>
    </row>
    <row r="4748">
      <c r="A4748" t="inlineStr">
        <is>
          <t>QIS</t>
        </is>
      </c>
      <c r="B4748" t="inlineStr">
        <is>
          <t>USDKRW,Call,1399.354719518758,10/10/2025,05/09/2025</t>
        </is>
      </c>
      <c r="C4748" t="inlineStr">
        <is>
          <t>USDKRW,Call,1399.354719518758,10/10/2025,05/09/2025</t>
        </is>
      </c>
      <c r="G4748" s="1" t="n">
        <v>-6274.365854226594</v>
      </c>
      <c r="H4748" s="1" t="n">
        <v>0.0055266603842443</v>
      </c>
      <c r="K4748" s="4" t="n">
        <v>93662513.40000001</v>
      </c>
      <c r="L4748" s="5" t="n">
        <v>4875001</v>
      </c>
      <c r="M4748" s="6" t="n">
        <v>19.212819</v>
      </c>
      <c r="AB4748" s="8" t="inlineStr">
        <is>
          <t>QISSwaps</t>
        </is>
      </c>
      <c r="AG4748" t="n">
        <v>0.003262</v>
      </c>
    </row>
    <row r="4749">
      <c r="A4749" t="inlineStr">
        <is>
          <t>QIS</t>
        </is>
      </c>
      <c r="B4749" t="inlineStr">
        <is>
          <t>USDKRW,Call,1399.4605424900603,14/10/2025,08/09/2025</t>
        </is>
      </c>
      <c r="C4749" t="inlineStr">
        <is>
          <t>USDKRW,Call,1399.4605424900603,14/10/2025,08/09/2025</t>
        </is>
      </c>
      <c r="G4749" s="1" t="n">
        <v>-6222.800716904814</v>
      </c>
      <c r="H4749" s="1" t="n">
        <v>0.0060003691872882</v>
      </c>
      <c r="K4749" s="4" t="n">
        <v>93662513.40000001</v>
      </c>
      <c r="L4749" s="5" t="n">
        <v>4875001</v>
      </c>
      <c r="M4749" s="6" t="n">
        <v>19.212819</v>
      </c>
      <c r="AB4749" s="8" t="inlineStr">
        <is>
          <t>QISSwaps</t>
        </is>
      </c>
      <c r="AG4749" t="n">
        <v>0.003262</v>
      </c>
    </row>
    <row r="4750">
      <c r="A4750" t="inlineStr">
        <is>
          <t>QIS</t>
        </is>
      </c>
      <c r="B4750" t="inlineStr">
        <is>
          <t>USDKRW,Call,1399.4820570626075,16/10/2025,10/09/2025</t>
        </is>
      </c>
      <c r="C4750" t="inlineStr">
        <is>
          <t>USDKRW,Call,1399.4820570626075,16/10/2025,10/09/2025</t>
        </is>
      </c>
      <c r="G4750" s="1" t="n">
        <v>-6065.118949867766</v>
      </c>
      <c r="H4750" s="1" t="n">
        <v>0.006428249753403</v>
      </c>
      <c r="K4750" s="4" t="n">
        <v>93662513.40000001</v>
      </c>
      <c r="L4750" s="5" t="n">
        <v>4875001</v>
      </c>
      <c r="M4750" s="6" t="n">
        <v>19.212819</v>
      </c>
      <c r="AB4750" s="8" t="inlineStr">
        <is>
          <t>QISSwaps</t>
        </is>
      </c>
      <c r="AG4750" t="n">
        <v>0.003262</v>
      </c>
    </row>
    <row r="4751">
      <c r="A4751" t="inlineStr">
        <is>
          <t>QIS</t>
        </is>
      </c>
      <c r="B4751" t="inlineStr">
        <is>
          <t>USDKRW,Call,1399.7603994013662,15/10/2025,09/09/2025</t>
        </is>
      </c>
      <c r="C4751" t="inlineStr">
        <is>
          <t>USDKRW,Call,1399.7603994013662,15/10/2025,09/09/2025</t>
        </is>
      </c>
      <c r="G4751" s="1" t="n">
        <v>-6148.476289666728</v>
      </c>
      <c r="H4751" s="1" t="n">
        <v>0.0061405704830336</v>
      </c>
      <c r="K4751" s="4" t="n">
        <v>93662513.40000001</v>
      </c>
      <c r="L4751" s="5" t="n">
        <v>4875001</v>
      </c>
      <c r="M4751" s="6" t="n">
        <v>19.212819</v>
      </c>
      <c r="AB4751" s="8" t="inlineStr">
        <is>
          <t>QISSwaps</t>
        </is>
      </c>
      <c r="AG4751" t="n">
        <v>0.003262</v>
      </c>
    </row>
    <row r="4752">
      <c r="A4752" t="inlineStr">
        <is>
          <t>QIS</t>
        </is>
      </c>
      <c r="B4752" t="inlineStr">
        <is>
          <t>USDKRW,Call,1400.1260260706488,02/10/2025,04/09/2025</t>
        </is>
      </c>
      <c r="C4752" t="inlineStr">
        <is>
          <t>USDKRW,Call,1400.1260260706488,02/10/2025,04/09/2025</t>
        </is>
      </c>
      <c r="G4752" s="1" t="n">
        <v>-5577.113627670335</v>
      </c>
      <c r="H4752" s="1" t="n">
        <v>0.0029931379570538</v>
      </c>
      <c r="K4752" s="4" t="n">
        <v>93662513.40000001</v>
      </c>
      <c r="L4752" s="5" t="n">
        <v>4875001</v>
      </c>
      <c r="M4752" s="6" t="n">
        <v>19.212819</v>
      </c>
      <c r="AB4752" s="8" t="inlineStr">
        <is>
          <t>QISSwaps</t>
        </is>
      </c>
      <c r="AG4752" t="n">
        <v>0.003262</v>
      </c>
    </row>
    <row r="4753">
      <c r="A4753" t="inlineStr">
        <is>
          <t>QIS</t>
        </is>
      </c>
      <c r="B4753" t="inlineStr">
        <is>
          <t>USDKRW,Call,1400.449924579272,24/10/2025,18/09/2025</t>
        </is>
      </c>
      <c r="C4753" t="inlineStr">
        <is>
          <t>USDKRW,Call,1400.449924579272,24/10/2025,18/09/2025</t>
        </is>
      </c>
      <c r="G4753" s="1" t="n">
        <v>-6022.720766001333</v>
      </c>
      <c r="H4753" s="1" t="n">
        <v>0.0073885348069304</v>
      </c>
      <c r="K4753" s="4" t="n">
        <v>93662513.40000001</v>
      </c>
      <c r="L4753" s="5" t="n">
        <v>4875001</v>
      </c>
      <c r="M4753" s="6" t="n">
        <v>19.212819</v>
      </c>
      <c r="AB4753" s="8" t="inlineStr">
        <is>
          <t>QISSwaps</t>
        </is>
      </c>
      <c r="AG4753" t="n">
        <v>0.003262</v>
      </c>
    </row>
    <row r="4754">
      <c r="A4754" t="inlineStr">
        <is>
          <t>QIS</t>
        </is>
      </c>
      <c r="B4754" t="inlineStr">
        <is>
          <t>USDKRW,Call,1400.480200505183,28/10/2025,22/09/2025</t>
        </is>
      </c>
      <c r="C4754" t="inlineStr">
        <is>
          <t>USDKRW,Call,1400.480200505183,28/10/2025,22/09/2025</t>
        </is>
      </c>
      <c r="G4754" s="1" t="n">
        <v>-5784.969705334293</v>
      </c>
      <c r="H4754" s="1" t="n">
        <v>0.0077799562173649</v>
      </c>
      <c r="K4754" s="4" t="n">
        <v>93662513.40000001</v>
      </c>
      <c r="L4754" s="5" t="n">
        <v>4875001</v>
      </c>
      <c r="M4754" s="6" t="n">
        <v>19.212819</v>
      </c>
      <c r="AB4754" s="8" t="inlineStr">
        <is>
          <t>QISSwaps</t>
        </is>
      </c>
      <c r="AG4754" t="n">
        <v>0.003262</v>
      </c>
    </row>
    <row r="4755">
      <c r="A4755" t="inlineStr">
        <is>
          <t>QIS</t>
        </is>
      </c>
      <c r="B4755" t="inlineStr">
        <is>
          <t>USDKRW,Call,1400.6704077216198,01/10/2025,03/09/2025</t>
        </is>
      </c>
      <c r="C4755" t="inlineStr">
        <is>
          <t>USDKRW,Call,1400.6704077216198,01/10/2025,03/09/2025</t>
        </is>
      </c>
      <c r="G4755" s="1" t="n">
        <v>-5477.619200343335</v>
      </c>
      <c r="H4755" s="1" t="n">
        <v>0.0022629678737971</v>
      </c>
      <c r="K4755" s="4" t="n">
        <v>93662513.40000001</v>
      </c>
      <c r="L4755" s="5" t="n">
        <v>4875001</v>
      </c>
      <c r="M4755" s="6" t="n">
        <v>19.212819</v>
      </c>
      <c r="AB4755" s="8" t="inlineStr">
        <is>
          <t>QISSwaps</t>
        </is>
      </c>
      <c r="AG4755" t="n">
        <v>0.003262</v>
      </c>
    </row>
    <row r="4756">
      <c r="A4756" t="inlineStr">
        <is>
          <t>QIS</t>
        </is>
      </c>
      <c r="B4756" t="inlineStr">
        <is>
          <t>USDKRW,Call,1401.0252365238434,21/10/2025,15/09/2025</t>
        </is>
      </c>
      <c r="C4756" t="inlineStr">
        <is>
          <t>USDKRW,Call,1401.0252365238434,21/10/2025,15/09/2025</t>
        </is>
      </c>
      <c r="G4756" s="1" t="n">
        <v>-5940.081460726084</v>
      </c>
      <c r="H4756" s="1" t="n">
        <v>0.0065889585517472</v>
      </c>
      <c r="K4756" s="4" t="n">
        <v>93662513.40000001</v>
      </c>
      <c r="L4756" s="5" t="n">
        <v>4875001</v>
      </c>
      <c r="M4756" s="6" t="n">
        <v>19.212819</v>
      </c>
      <c r="AB4756" s="8" t="inlineStr">
        <is>
          <t>QISSwaps</t>
        </is>
      </c>
      <c r="AG4756" t="n">
        <v>0.003262</v>
      </c>
    </row>
    <row r="4757">
      <c r="A4757" t="inlineStr">
        <is>
          <t>QIS</t>
        </is>
      </c>
      <c r="B4757" t="inlineStr">
        <is>
          <t>USDKRW,Call,1401.0709866188474,20/10/2025,12/09/2025</t>
        </is>
      </c>
      <c r="C4757" t="inlineStr">
        <is>
          <t>USDKRW,Call,1401.0709866188474,20/10/2025,12/09/2025</t>
        </is>
      </c>
      <c r="G4757" s="1" t="n">
        <v>-6035.616954795923</v>
      </c>
      <c r="H4757" s="1" t="n">
        <v>0.0063418784935037</v>
      </c>
      <c r="K4757" s="4" t="n">
        <v>93662513.40000001</v>
      </c>
      <c r="L4757" s="5" t="n">
        <v>4875001</v>
      </c>
      <c r="M4757" s="6" t="n">
        <v>19.212819</v>
      </c>
      <c r="AB4757" s="8" t="inlineStr">
        <is>
          <t>QISSwaps</t>
        </is>
      </c>
      <c r="AG4757" t="n">
        <v>0.003262</v>
      </c>
    </row>
    <row r="4758">
      <c r="A4758" t="inlineStr">
        <is>
          <t>QIS</t>
        </is>
      </c>
      <c r="B4758" t="inlineStr">
        <is>
          <t>USDKRW,Call,1401.2038572890858,29/10/2025,23/09/2025</t>
        </is>
      </c>
      <c r="C4758" t="inlineStr">
        <is>
          <t>USDKRW,Call,1401.2038572890858,29/10/2025,23/09/2025</t>
        </is>
      </c>
      <c r="G4758" s="1" t="n">
        <v>-5712.653471773177</v>
      </c>
      <c r="H4758" s="1" t="n">
        <v>0.0077386209844809</v>
      </c>
      <c r="K4758" s="4" t="n">
        <v>93662513.40000001</v>
      </c>
      <c r="L4758" s="5" t="n">
        <v>4875001</v>
      </c>
      <c r="M4758" s="6" t="n">
        <v>19.212819</v>
      </c>
      <c r="AB4758" s="8" t="inlineStr">
        <is>
          <t>QISSwaps</t>
        </is>
      </c>
      <c r="AG4758" t="n">
        <v>0.003262</v>
      </c>
    </row>
    <row r="4759">
      <c r="A4759" t="inlineStr">
        <is>
          <t>QIS</t>
        </is>
      </c>
      <c r="B4759" t="inlineStr">
        <is>
          <t>USDKRW,Call,1401.7559619654353,22/10/2025,16/09/2025</t>
        </is>
      </c>
      <c r="C4759" t="inlineStr">
        <is>
          <t>USDKRW,Call,1401.7559619654353,22/10/2025,16/09/2025</t>
        </is>
      </c>
      <c r="G4759" s="1" t="n">
        <v>-5946.461803986165</v>
      </c>
      <c r="H4759" s="1" t="n">
        <v>0.0065813740171139</v>
      </c>
      <c r="K4759" s="4" t="n">
        <v>93662513.40000001</v>
      </c>
      <c r="L4759" s="5" t="n">
        <v>4875001</v>
      </c>
      <c r="M4759" s="6" t="n">
        <v>19.212819</v>
      </c>
      <c r="AB4759" s="8" t="inlineStr">
        <is>
          <t>QISSwaps</t>
        </is>
      </c>
      <c r="AG4759" t="n">
        <v>0.003262</v>
      </c>
    </row>
    <row r="4760">
      <c r="A4760" t="inlineStr">
        <is>
          <t>QIS</t>
        </is>
      </c>
      <c r="B4760" t="inlineStr">
        <is>
          <t>USDKRW,Call,1402.029256426392,29/09/2025,29/08/2025</t>
        </is>
      </c>
      <c r="C4760" t="inlineStr">
        <is>
          <t>USDKRW,Call,1402.029256426392,29/09/2025,29/08/2025</t>
        </is>
      </c>
      <c r="G4760" s="1" t="n">
        <v>-5718.554249226384</v>
      </c>
      <c r="K4760" s="4" t="n">
        <v>93662513.40000001</v>
      </c>
      <c r="L4760" s="5" t="n">
        <v>4875001</v>
      </c>
      <c r="M4760" s="6" t="n">
        <v>19.212819</v>
      </c>
      <c r="AB4760" s="8" t="inlineStr">
        <is>
          <t>QISSwaps</t>
        </is>
      </c>
      <c r="AG4760" t="n">
        <v>0.003262</v>
      </c>
    </row>
    <row r="4761">
      <c r="A4761" t="inlineStr">
        <is>
          <t>QIS</t>
        </is>
      </c>
      <c r="B4761" t="inlineStr">
        <is>
          <t>USDKRW,Call,1402.9655645706916,30/09/2025,02/09/2025</t>
        </is>
      </c>
      <c r="C4761" t="inlineStr">
        <is>
          <t>USDKRW,Call,1402.9655645706916,30/09/2025,02/09/2025</t>
        </is>
      </c>
      <c r="G4761" s="1" t="n">
        <v>-5493.779460902349</v>
      </c>
      <c r="H4761" s="1" t="n">
        <v>0.0010396172963911</v>
      </c>
      <c r="K4761" s="4" t="n">
        <v>93662513.40000001</v>
      </c>
      <c r="L4761" s="5" t="n">
        <v>4875001</v>
      </c>
      <c r="M4761" s="6" t="n">
        <v>19.212819</v>
      </c>
      <c r="AB4761" s="8" t="inlineStr">
        <is>
          <t>QISSwaps</t>
        </is>
      </c>
      <c r="AG4761" t="n">
        <v>0.003262</v>
      </c>
    </row>
    <row r="4762">
      <c r="A4762" t="inlineStr">
        <is>
          <t>QIS</t>
        </is>
      </c>
      <c r="B4762" t="inlineStr">
        <is>
          <t>USDKRW,Call,1403.0276740061124,27/10/2025,19/09/2025</t>
        </is>
      </c>
      <c r="C4762" t="inlineStr">
        <is>
          <t>USDKRW,Call,1403.0276740061124,27/10/2025,19/09/2025</t>
        </is>
      </c>
      <c r="G4762" s="1" t="n">
        <v>-6030.13799203264</v>
      </c>
      <c r="H4762" s="1" t="n">
        <v>0.0067871098874318</v>
      </c>
      <c r="K4762" s="4" t="n">
        <v>93662513.40000001</v>
      </c>
      <c r="L4762" s="5" t="n">
        <v>4875001</v>
      </c>
      <c r="M4762" s="6" t="n">
        <v>19.212819</v>
      </c>
      <c r="AB4762" s="8" t="inlineStr">
        <is>
          <t>QISSwaps</t>
        </is>
      </c>
      <c r="AG4762" t="n">
        <v>0.003262</v>
      </c>
    </row>
    <row r="4763">
      <c r="A4763" t="inlineStr">
        <is>
          <t>QIS</t>
        </is>
      </c>
      <c r="B4763" t="inlineStr">
        <is>
          <t>USDKRW,Call,1403.0968654528838,30/10/2025,24/09/2025</t>
        </is>
      </c>
      <c r="C4763" t="inlineStr">
        <is>
          <t>USDKRW,Call,1403.0968654528838,30/10/2025,24/09/2025</t>
        </is>
      </c>
      <c r="G4763" s="1" t="n">
        <v>-5731.08110356901</v>
      </c>
      <c r="H4763" s="1" t="n">
        <v>0.0073071661729791</v>
      </c>
      <c r="K4763" s="4" t="n">
        <v>93662513.40000001</v>
      </c>
      <c r="L4763" s="5" t="n">
        <v>4875001</v>
      </c>
      <c r="M4763" s="6" t="n">
        <v>19.212819</v>
      </c>
      <c r="AB4763" s="8" t="inlineStr">
        <is>
          <t>QISSwaps</t>
        </is>
      </c>
      <c r="AG4763" t="n">
        <v>0.003262</v>
      </c>
    </row>
    <row r="4764">
      <c r="A4764" t="inlineStr">
        <is>
          <t>QIS</t>
        </is>
      </c>
      <c r="B4764" t="inlineStr">
        <is>
          <t>USDKRW,Call,1403.0973353197298,04/11/2025,29/09/2025</t>
        </is>
      </c>
      <c r="C4764" t="inlineStr">
        <is>
          <t>USDKRW,Call,1403.0973353197298,04/11/2025,29/09/2025</t>
        </is>
      </c>
      <c r="G4764" s="1" t="n">
        <v>-6166.302658199666</v>
      </c>
      <c r="H4764" s="1" t="n">
        <v>0.0078123061447656</v>
      </c>
      <c r="K4764" s="4" t="n">
        <v>93662513.40000001</v>
      </c>
      <c r="L4764" s="5" t="n">
        <v>4875001</v>
      </c>
      <c r="M4764" s="6" t="n">
        <v>19.212819</v>
      </c>
      <c r="AB4764" s="8" t="inlineStr">
        <is>
          <t>QISSwaps</t>
        </is>
      </c>
      <c r="AG4764" t="n">
        <v>0.003262</v>
      </c>
    </row>
    <row r="4765">
      <c r="A4765" t="inlineStr">
        <is>
          <t>QIS</t>
        </is>
      </c>
      <c r="B4765" t="inlineStr">
        <is>
          <t>USDKRW,Call,1403.6388495578,23/10/2025,17/09/2025</t>
        </is>
      </c>
      <c r="C4765" t="inlineStr">
        <is>
          <t>USDKRW,Call,1403.6388495578,23/10/2025,17/09/2025</t>
        </is>
      </c>
      <c r="G4765" s="1" t="n">
        <v>-6253.513829891705</v>
      </c>
      <c r="H4765" s="1" t="n">
        <v>0.0061953467284017</v>
      </c>
      <c r="K4765" s="4" t="n">
        <v>93662513.40000001</v>
      </c>
      <c r="L4765" s="5" t="n">
        <v>4875001</v>
      </c>
      <c r="M4765" s="6" t="n">
        <v>19.212819</v>
      </c>
      <c r="AB4765" s="8" t="inlineStr">
        <is>
          <t>QISSwaps</t>
        </is>
      </c>
      <c r="AG4765" t="n">
        <v>0.003262</v>
      </c>
    </row>
    <row r="4766">
      <c r="A4766" t="inlineStr">
        <is>
          <t>QIS</t>
        </is>
      </c>
      <c r="B4766" t="inlineStr">
        <is>
          <t>USDKRW,Call,1403.7791314111291,31/10/2025,25/09/2025</t>
        </is>
      </c>
      <c r="C4766" t="inlineStr">
        <is>
          <t>USDKRW,Call,1403.7791314111291,31/10/2025,25/09/2025</t>
        </is>
      </c>
      <c r="G4766" s="1" t="n">
        <v>-5783.827380666985</v>
      </c>
      <c r="H4766" s="1" t="n">
        <v>0.0072777697995131</v>
      </c>
      <c r="K4766" s="4" t="n">
        <v>93662513.40000001</v>
      </c>
      <c r="L4766" s="5" t="n">
        <v>4875001</v>
      </c>
      <c r="M4766" s="6" t="n">
        <v>19.212819</v>
      </c>
      <c r="AB4766" s="8" t="inlineStr">
        <is>
          <t>QISSwaps</t>
        </is>
      </c>
      <c r="AG4766" t="n">
        <v>0.003262</v>
      </c>
    </row>
    <row r="4767">
      <c r="A4767" t="inlineStr">
        <is>
          <t>QIS</t>
        </is>
      </c>
      <c r="B4767" t="inlineStr">
        <is>
          <t>USDKRW,Call,1404.3246733711228,17/10/2025,11/09/2025</t>
        </is>
      </c>
      <c r="C4767" t="inlineStr">
        <is>
          <t>USDKRW,Call,1404.3246733711228,17/10/2025,11/09/2025</t>
        </is>
      </c>
      <c r="G4767" s="1" t="n">
        <v>-6063.525755488604</v>
      </c>
      <c r="H4767" s="1" t="n">
        <v>0.0051515757705703</v>
      </c>
      <c r="K4767" s="4" t="n">
        <v>93662513.40000001</v>
      </c>
      <c r="L4767" s="5" t="n">
        <v>4875001</v>
      </c>
      <c r="M4767" s="6" t="n">
        <v>19.212819</v>
      </c>
      <c r="AB4767" s="8" t="inlineStr">
        <is>
          <t>QISSwaps</t>
        </is>
      </c>
      <c r="AG4767" t="n">
        <v>0.003262</v>
      </c>
    </row>
    <row r="4768">
      <c r="A4768" t="inlineStr">
        <is>
          <t>QIS</t>
        </is>
      </c>
      <c r="B4768" t="inlineStr">
        <is>
          <t>USDKRW,Call,1404.4563146943224,16/10/2025,10/09/2025</t>
        </is>
      </c>
      <c r="C4768" t="inlineStr">
        <is>
          <t>USDKRW,Call,1404.4563146943224,16/10/2025,10/09/2025</t>
        </is>
      </c>
      <c r="G4768" s="1" t="n">
        <v>-6022.232549919739</v>
      </c>
      <c r="H4768" s="1" t="n">
        <v>0.0048930593760788</v>
      </c>
      <c r="K4768" s="4" t="n">
        <v>93662513.40000001</v>
      </c>
      <c r="L4768" s="5" t="n">
        <v>4875001</v>
      </c>
      <c r="M4768" s="6" t="n">
        <v>19.212819</v>
      </c>
      <c r="AB4768" s="8" t="inlineStr">
        <is>
          <t>QISSwaps</t>
        </is>
      </c>
      <c r="AG4768" t="n">
        <v>0.003262</v>
      </c>
    </row>
    <row r="4769">
      <c r="A4769" t="inlineStr">
        <is>
          <t>QIS</t>
        </is>
      </c>
      <c r="B4769" t="inlineStr">
        <is>
          <t>USDKRW,Call,1404.5050451412937,10/10/2025,05/09/2025</t>
        </is>
      </c>
      <c r="C4769" t="inlineStr">
        <is>
          <t>USDKRW,Call,1404.5050451412937,10/10/2025,05/09/2025</t>
        </is>
      </c>
      <c r="G4769" s="1" t="n">
        <v>-6228.433975706574</v>
      </c>
      <c r="H4769" s="1" t="n">
        <v>0.0039402519093596</v>
      </c>
      <c r="K4769" s="4" t="n">
        <v>93662513.40000001</v>
      </c>
      <c r="L4769" s="5" t="n">
        <v>4875001</v>
      </c>
      <c r="M4769" s="6" t="n">
        <v>19.212819</v>
      </c>
      <c r="AB4769" s="8" t="inlineStr">
        <is>
          <t>QISSwaps</t>
        </is>
      </c>
      <c r="AG4769" t="n">
        <v>0.003262</v>
      </c>
    </row>
    <row r="4770">
      <c r="A4770" t="inlineStr">
        <is>
          <t>QIS</t>
        </is>
      </c>
      <c r="B4770" t="inlineStr">
        <is>
          <t>USDKRW,Call,1404.5751115453072,14/10/2025,08/09/2025</t>
        </is>
      </c>
      <c r="C4770" t="inlineStr">
        <is>
          <t>USDKRW,Call,1404.5751115453072,14/10/2025,08/09/2025</t>
        </is>
      </c>
      <c r="G4770" s="1" t="n">
        <v>-6177.564264997542</v>
      </c>
      <c r="H4770" s="1" t="n">
        <v>0.0044223800160211</v>
      </c>
      <c r="K4770" s="4" t="n">
        <v>93662513.40000001</v>
      </c>
      <c r="L4770" s="5" t="n">
        <v>4875001</v>
      </c>
      <c r="M4770" s="6" t="n">
        <v>19.212819</v>
      </c>
      <c r="AB4770" s="8" t="inlineStr">
        <is>
          <t>QISSwaps</t>
        </is>
      </c>
      <c r="AG4770" t="n">
        <v>0.003262</v>
      </c>
    </row>
    <row r="4771">
      <c r="A4771" t="inlineStr">
        <is>
          <t>QIS</t>
        </is>
      </c>
      <c r="B4771" t="inlineStr">
        <is>
          <t>USDKRW,Call,1404.7158982510255,02/10/2025,04/09/2025</t>
        </is>
      </c>
      <c r="C4771" t="inlineStr">
        <is>
          <t>USDKRW,Call,1404.7158982510255,02/10/2025,04/09/2025</t>
        </is>
      </c>
      <c r="G4771" s="1" t="n">
        <v>-5540.727027457302</v>
      </c>
      <c r="H4771" s="1" t="n">
        <v>0.0017594638911396</v>
      </c>
      <c r="K4771" s="4" t="n">
        <v>93662513.40000001</v>
      </c>
      <c r="L4771" s="5" t="n">
        <v>4875001</v>
      </c>
      <c r="M4771" s="6" t="n">
        <v>19.212819</v>
      </c>
      <c r="AB4771" s="8" t="inlineStr">
        <is>
          <t>QISSwaps</t>
        </is>
      </c>
      <c r="AG4771" t="n">
        <v>0.003262</v>
      </c>
    </row>
    <row r="4772">
      <c r="A4772" t="inlineStr">
        <is>
          <t>QIS</t>
        </is>
      </c>
      <c r="B4772" t="inlineStr">
        <is>
          <t>USDKRW,Call,1404.7951407312942,15/10/2025,09/09/2025</t>
        </is>
      </c>
      <c r="C4772" t="inlineStr">
        <is>
          <t>USDKRW,Call,1404.7951407312942,15/10/2025,09/09/2025</t>
        </is>
      </c>
      <c r="G4772" s="1" t="n">
        <v>-6104.483376884531</v>
      </c>
      <c r="H4772" s="1" t="n">
        <v>0.0046023575655681</v>
      </c>
      <c r="K4772" s="4" t="n">
        <v>93662513.40000001</v>
      </c>
      <c r="L4772" s="5" t="n">
        <v>4875001</v>
      </c>
      <c r="M4772" s="6" t="n">
        <v>19.212819</v>
      </c>
      <c r="AB4772" s="8" t="inlineStr">
        <is>
          <t>QISSwaps</t>
        </is>
      </c>
      <c r="AG4772" t="n">
        <v>0.003262</v>
      </c>
    </row>
    <row r="4773">
      <c r="A4773" t="inlineStr">
        <is>
          <t>QIS</t>
        </is>
      </c>
      <c r="B4773" t="inlineStr">
        <is>
          <t>USDKRW,Call,1405.1830873888641,28/10/2025,22/09/2025</t>
        </is>
      </c>
      <c r="C4773" t="inlineStr">
        <is>
          <t>USDKRW,Call,1405.1830873888641,28/10/2025,22/09/2025</t>
        </is>
      </c>
      <c r="G4773" s="1" t="n">
        <v>-5746.312064802008</v>
      </c>
      <c r="H4773" s="1" t="n">
        <v>0.006360823516474</v>
      </c>
      <c r="K4773" s="4" t="n">
        <v>93662513.40000001</v>
      </c>
      <c r="L4773" s="5" t="n">
        <v>4875001</v>
      </c>
      <c r="M4773" s="6" t="n">
        <v>19.212819</v>
      </c>
      <c r="AB4773" s="8" t="inlineStr">
        <is>
          <t>QISSwaps</t>
        </is>
      </c>
      <c r="AG4773" t="n">
        <v>0.003262</v>
      </c>
    </row>
    <row r="4774">
      <c r="A4774" t="inlineStr">
        <is>
          <t>QIS</t>
        </is>
      </c>
      <c r="B4774" t="inlineStr">
        <is>
          <t>USDKRW,Call,1405.1999818370111,01/10/2025,03/09/2025</t>
        </is>
      </c>
      <c r="C4774" t="inlineStr">
        <is>
          <t>USDKRW,Call,1405.1999818370111,01/10/2025,03/09/2025</t>
        </is>
      </c>
      <c r="G4774" s="1" t="n">
        <v>-5442.362591096027</v>
      </c>
      <c r="H4774" s="1" t="n">
        <v>0.0011642908447349</v>
      </c>
      <c r="K4774" s="4" t="n">
        <v>93662513.40000001</v>
      </c>
      <c r="L4774" s="5" t="n">
        <v>4875001</v>
      </c>
      <c r="M4774" s="6" t="n">
        <v>19.212819</v>
      </c>
      <c r="AB4774" s="8" t="inlineStr">
        <is>
          <t>QISSwaps</t>
        </is>
      </c>
      <c r="AG4774" t="n">
        <v>0.003262</v>
      </c>
    </row>
    <row r="4775">
      <c r="A4775" t="inlineStr">
        <is>
          <t>QIS</t>
        </is>
      </c>
      <c r="B4775" t="inlineStr">
        <is>
          <t>USDKRW,Call,1405.3979974723698,24/10/2025,18/09/2025</t>
        </is>
      </c>
      <c r="C4775" t="inlineStr">
        <is>
          <t>USDKRW,Call,1405.3979974723698,24/10/2025,18/09/2025</t>
        </is>
      </c>
      <c r="G4775" s="1" t="n">
        <v>-5980.386280627918</v>
      </c>
      <c r="H4775" s="1" t="n">
        <v>0.0059056092555457</v>
      </c>
      <c r="K4775" s="4" t="n">
        <v>93662513.40000001</v>
      </c>
      <c r="L4775" s="5" t="n">
        <v>4875001</v>
      </c>
      <c r="M4775" s="6" t="n">
        <v>19.212819</v>
      </c>
      <c r="AB4775" s="8" t="inlineStr">
        <is>
          <t>QISSwaps</t>
        </is>
      </c>
      <c r="AG4775" t="n">
        <v>0.003262</v>
      </c>
    </row>
    <row r="4776">
      <c r="A4776" t="inlineStr">
        <is>
          <t>QIS</t>
        </is>
      </c>
      <c r="B4776" t="inlineStr">
        <is>
          <t>USDKRW,Call,1405.841637425338,29/10/2025,23/09/2025</t>
        </is>
      </c>
      <c r="C4776" t="inlineStr">
        <is>
          <t>USDKRW,Call,1405.841637425338,29/10/2025,23/09/2025</t>
        </is>
      </c>
      <c r="G4776" s="1" t="n">
        <v>-5675.024297831772</v>
      </c>
      <c r="H4776" s="1" t="n">
        <v>0.0063691810237437</v>
      </c>
      <c r="K4776" s="4" t="n">
        <v>93662513.40000001</v>
      </c>
      <c r="L4776" s="5" t="n">
        <v>4875001</v>
      </c>
      <c r="M4776" s="6" t="n">
        <v>19.212819</v>
      </c>
      <c r="AB4776" s="8" t="inlineStr">
        <is>
          <t>QISSwaps</t>
        </is>
      </c>
      <c r="AG4776" t="n">
        <v>0.003262</v>
      </c>
    </row>
    <row r="4777">
      <c r="A4777" t="inlineStr">
        <is>
          <t>QIS</t>
        </is>
      </c>
      <c r="B4777" t="inlineStr">
        <is>
          <t>USDKRW,Call,1405.874168455978,21/10/2025,15/09/2025</t>
        </is>
      </c>
      <c r="C4777" t="inlineStr">
        <is>
          <t>USDKRW,Call,1405.874168455978,21/10/2025,15/09/2025</t>
        </is>
      </c>
      <c r="G4777" s="1" t="n">
        <v>-5899.176833950994</v>
      </c>
      <c r="H4777" s="1" t="n">
        <v>0.0051721944814974</v>
      </c>
      <c r="K4777" s="4" t="n">
        <v>93662513.40000001</v>
      </c>
      <c r="L4777" s="5" t="n">
        <v>4875001</v>
      </c>
      <c r="M4777" s="6" t="n">
        <v>19.212819</v>
      </c>
      <c r="AB4777" s="8" t="inlineStr">
        <is>
          <t>QISSwaps</t>
        </is>
      </c>
      <c r="AG4777" t="n">
        <v>0.003262</v>
      </c>
    </row>
    <row r="4778">
      <c r="A4778" t="inlineStr">
        <is>
          <t>QIS</t>
        </is>
      </c>
      <c r="B4778" t="inlineStr">
        <is>
          <t>USDKRW,Call,1405.9998449855168,20/10/2025,12/09/2025</t>
        </is>
      </c>
      <c r="C4778" t="inlineStr">
        <is>
          <t>USDKRW,Call,1405.9998449855168,20/10/2025,12/09/2025</t>
        </is>
      </c>
      <c r="G4778" s="1" t="n">
        <v>-5993.374335973961</v>
      </c>
      <c r="H4778" s="1" t="n">
        <v>0.0049129121765731</v>
      </c>
      <c r="K4778" s="4" t="n">
        <v>93662513.40000001</v>
      </c>
      <c r="L4778" s="5" t="n">
        <v>4875001</v>
      </c>
      <c r="M4778" s="6" t="n">
        <v>19.212819</v>
      </c>
      <c r="AB4778" s="8" t="inlineStr">
        <is>
          <t>QISSwaps</t>
        </is>
      </c>
      <c r="AG4778" t="n">
        <v>0.003262</v>
      </c>
    </row>
    <row r="4779">
      <c r="A4779" t="inlineStr">
        <is>
          <t>QIS</t>
        </is>
      </c>
      <c r="B4779" t="inlineStr">
        <is>
          <t>USDKRW,Call,1406.6016862798283,22/10/2025,16/09/2025</t>
        </is>
      </c>
      <c r="C4779" t="inlineStr">
        <is>
          <t>USDKRW,Call,1406.6016862798283,22/10/2025,16/09/2025</t>
        </is>
      </c>
      <c r="G4779" s="1" t="n">
        <v>-5905.561410750626</v>
      </c>
      <c r="H4779" s="1" t="n">
        <v>0.0052007210333249</v>
      </c>
      <c r="K4779" s="4" t="n">
        <v>93662513.40000001</v>
      </c>
      <c r="L4779" s="5" t="n">
        <v>4875001</v>
      </c>
      <c r="M4779" s="6" t="n">
        <v>19.212819</v>
      </c>
      <c r="AB4779" s="8" t="inlineStr">
        <is>
          <t>QISSwaps</t>
        </is>
      </c>
      <c r="AG4779" t="n">
        <v>0.003262</v>
      </c>
    </row>
    <row r="4780">
      <c r="A4780" t="inlineStr">
        <is>
          <t>QIS</t>
        </is>
      </c>
      <c r="B4780" t="inlineStr">
        <is>
          <t>USDKRW,Call,1406.8036801211952,29/09/2025,29/08/2025</t>
        </is>
      </c>
      <c r="C4780" t="inlineStr">
        <is>
          <t>USDKRW,Call,1406.8036801211952,29/09/2025,29/08/2025</t>
        </is>
      </c>
      <c r="G4780" s="1" t="n">
        <v>-5679.8047477286</v>
      </c>
      <c r="K4780" s="4" t="n">
        <v>93662513.40000001</v>
      </c>
      <c r="L4780" s="5" t="n">
        <v>4875001</v>
      </c>
      <c r="M4780" s="6" t="n">
        <v>19.212819</v>
      </c>
      <c r="AB4780" s="8" t="inlineStr">
        <is>
          <t>QISSwaps</t>
        </is>
      </c>
      <c r="AG4780" t="n">
        <v>0.003262</v>
      </c>
    </row>
    <row r="4781">
      <c r="A4781" t="inlineStr">
        <is>
          <t>QIS</t>
        </is>
      </c>
      <c r="B4781" t="inlineStr">
        <is>
          <t>USDKRW,Call,1407.548637897025,30/09/2025,02/09/2025</t>
        </is>
      </c>
      <c r="C4781" t="inlineStr">
        <is>
          <t>USDKRW,Call,1407.548637897025,30/09/2025,02/09/2025</t>
        </is>
      </c>
      <c r="G4781" s="1" t="n">
        <v>-5458.061472683303</v>
      </c>
      <c r="H4781" s="1" t="n">
        <v>0.0003644872848353</v>
      </c>
      <c r="K4781" s="4" t="n">
        <v>93662513.40000001</v>
      </c>
      <c r="L4781" s="5" t="n">
        <v>4875001</v>
      </c>
      <c r="M4781" s="6" t="n">
        <v>19.212819</v>
      </c>
      <c r="AB4781" s="8" t="inlineStr">
        <is>
          <t>QISSwaps</t>
        </is>
      </c>
      <c r="AG4781" t="n">
        <v>0.003262</v>
      </c>
    </row>
    <row r="4782">
      <c r="A4782" t="inlineStr">
        <is>
          <t>QIS</t>
        </is>
      </c>
      <c r="B4782" t="inlineStr">
        <is>
          <t>USDKRW,Call,1407.7476675557855,30/10/2025,24/09/2025</t>
        </is>
      </c>
      <c r="C4782" t="inlineStr">
        <is>
          <t>USDKRW,Call,1407.7476675557855,30/10/2025,24/09/2025</t>
        </is>
      </c>
      <c r="G4782" s="1" t="n">
        <v>-5693.275897707982</v>
      </c>
      <c r="H4782" s="1" t="n">
        <v>0.0060191664474547</v>
      </c>
      <c r="K4782" s="4" t="n">
        <v>93662513.40000001</v>
      </c>
      <c r="L4782" s="5" t="n">
        <v>4875001</v>
      </c>
      <c r="M4782" s="6" t="n">
        <v>19.212819</v>
      </c>
      <c r="AB4782" s="8" t="inlineStr">
        <is>
          <t>QISSwaps</t>
        </is>
      </c>
      <c r="AG4782" t="n">
        <v>0.003262</v>
      </c>
    </row>
    <row r="4783">
      <c r="A4783" t="inlineStr">
        <is>
          <t>QIS</t>
        </is>
      </c>
      <c r="B4783" t="inlineStr">
        <is>
          <t>USDKRW,Call,1407.9637966812215,27/10/2025,19/09/2025</t>
        </is>
      </c>
      <c r="C4783" t="inlineStr">
        <is>
          <t>USDKRW,Call,1407.9637966812215,27/10/2025,19/09/2025</t>
        </is>
      </c>
      <c r="G4783" s="1" t="n">
        <v>-5987.930480560203</v>
      </c>
      <c r="H4783" s="1" t="n">
        <v>0.0054346623871325</v>
      </c>
      <c r="K4783" s="4" t="n">
        <v>93662513.40000001</v>
      </c>
      <c r="L4783" s="5" t="n">
        <v>4875001</v>
      </c>
      <c r="M4783" s="6" t="n">
        <v>19.212819</v>
      </c>
      <c r="AB4783" s="8" t="inlineStr">
        <is>
          <t>QISSwaps</t>
        </is>
      </c>
      <c r="AG4783" t="n">
        <v>0.003262</v>
      </c>
    </row>
    <row r="4784">
      <c r="A4784" t="inlineStr">
        <is>
          <t>QIS</t>
        </is>
      </c>
      <c r="B4784" t="inlineStr">
        <is>
          <t>USDKRW,Call,1408.0662363929641,04/11/2025,29/09/2025</t>
        </is>
      </c>
      <c r="C4784" t="inlineStr">
        <is>
          <t>USDKRW,Call,1408.0662363929641,04/11/2025,29/09/2025</t>
        </is>
      </c>
      <c r="G4784" s="1" t="n">
        <v>-6122.859125413761</v>
      </c>
      <c r="H4784" s="1" t="n">
        <v>0.0064343270345736</v>
      </c>
      <c r="K4784" s="4" t="n">
        <v>93662513.40000001</v>
      </c>
      <c r="L4784" s="5" t="n">
        <v>4875001</v>
      </c>
      <c r="M4784" s="6" t="n">
        <v>19.212819</v>
      </c>
      <c r="AB4784" s="8" t="inlineStr">
        <is>
          <t>QISSwaps</t>
        </is>
      </c>
      <c r="AG4784" t="n">
        <v>0.003262</v>
      </c>
    </row>
    <row r="4785">
      <c r="A4785" t="inlineStr">
        <is>
          <t>QIS</t>
        </is>
      </c>
      <c r="B4785" t="inlineStr">
        <is>
          <t>USDKRW,Call,1408.4638896236584,31/10/2025,25/09/2025</t>
        </is>
      </c>
      <c r="C4785" t="inlineStr">
        <is>
          <t>USDKRW,Call,1408.4638896236584,31/10/2025,25/09/2025</t>
        </is>
      </c>
      <c r="G4785" s="1" t="n">
        <v>-5745.415646214185</v>
      </c>
      <c r="H4785" s="1" t="n">
        <v>0.0060069193811998</v>
      </c>
      <c r="K4785" s="4" t="n">
        <v>93662513.40000001</v>
      </c>
      <c r="L4785" s="5" t="n">
        <v>4875001</v>
      </c>
      <c r="M4785" s="6" t="n">
        <v>19.212819</v>
      </c>
      <c r="AB4785" s="8" t="inlineStr">
        <is>
          <t>QISSwaps</t>
        </is>
      </c>
      <c r="AG4785" t="n">
        <v>0.003262</v>
      </c>
    </row>
    <row r="4786">
      <c r="A4786" t="inlineStr">
        <is>
          <t>QIS</t>
        </is>
      </c>
      <c r="B4786" t="inlineStr">
        <is>
          <t>USDKRW,Call,1408.7921623788282,23/10/2025,17/09/2025</t>
        </is>
      </c>
      <c r="C4786" t="inlineStr">
        <is>
          <t>USDKRW,Call,1408.7921623788282,23/10/2025,17/09/2025</t>
        </is>
      </c>
      <c r="G4786" s="1" t="n">
        <v>-6207.847233373067</v>
      </c>
      <c r="H4786" s="1" t="n">
        <v>0.0048358578403256</v>
      </c>
      <c r="K4786" s="4" t="n">
        <v>93662513.40000001</v>
      </c>
      <c r="L4786" s="5" t="n">
        <v>4875001</v>
      </c>
      <c r="M4786" s="6" t="n">
        <v>19.212819</v>
      </c>
      <c r="AB4786" s="8" t="inlineStr">
        <is>
          <t>QISSwaps</t>
        </is>
      </c>
      <c r="AG4786" t="n">
        <v>0.003262</v>
      </c>
    </row>
    <row r="4787">
      <c r="A4787" t="inlineStr">
        <is>
          <t>QIS</t>
        </is>
      </c>
      <c r="B4787" t="inlineStr">
        <is>
          <t>USDKRW,Call,1409.3057704314022,02/10/2025,04/09/2025</t>
        </is>
      </c>
      <c r="C4787" t="inlineStr">
        <is>
          <t>USDKRW,Call,1409.3057704314022,02/10/2025,04/09/2025</t>
        </is>
      </c>
      <c r="G4787" s="1" t="n">
        <v>-5504.695363137614</v>
      </c>
      <c r="H4787" s="1" t="n">
        <v>0.000982070635441</v>
      </c>
      <c r="K4787" s="4" t="n">
        <v>93662513.40000001</v>
      </c>
      <c r="L4787" s="5" t="n">
        <v>4875001</v>
      </c>
      <c r="M4787" s="6" t="n">
        <v>19.212819</v>
      </c>
      <c r="AB4787" s="8" t="inlineStr">
        <is>
          <t>QISSwaps</t>
        </is>
      </c>
      <c r="AG4787" t="n">
        <v>0.003262</v>
      </c>
    </row>
    <row r="4788">
      <c r="A4788" t="inlineStr">
        <is>
          <t>QIS</t>
        </is>
      </c>
      <c r="B4788" t="inlineStr">
        <is>
          <t>USDKRW,Call,1409.3175533496465,17/10/2025,11/09/2025</t>
        </is>
      </c>
      <c r="C4788" t="inlineStr">
        <is>
          <t>USDKRW,Call,1409.3175533496465,17/10/2025,11/09/2025</t>
        </is>
      </c>
      <c r="G4788" s="1" t="n">
        <v>-6020.638574186182</v>
      </c>
      <c r="H4788" s="1" t="n">
        <v>0.0039038189854177</v>
      </c>
      <c r="K4788" s="4" t="n">
        <v>93662513.40000001</v>
      </c>
      <c r="L4788" s="5" t="n">
        <v>4875001</v>
      </c>
      <c r="M4788" s="6" t="n">
        <v>19.212819</v>
      </c>
      <c r="AB4788" s="8" t="inlineStr">
        <is>
          <t>QISSwaps</t>
        </is>
      </c>
      <c r="AG4788" t="n">
        <v>0.003262</v>
      </c>
    </row>
    <row r="4789">
      <c r="A4789" t="inlineStr">
        <is>
          <t>QIS</t>
        </is>
      </c>
      <c r="B4789" t="inlineStr">
        <is>
          <t>USDKRW,Call,1409.4305723260372,16/10/2025,10/09/2025</t>
        </is>
      </c>
      <c r="C4789" t="inlineStr">
        <is>
          <t>USDKRW,Call,1409.4305723260372,16/10/2025,10/09/2025</t>
        </is>
      </c>
      <c r="G4789" s="1" t="n">
        <v>-5979.799420969244</v>
      </c>
      <c r="H4789" s="1" t="n">
        <v>0.003668741726906</v>
      </c>
      <c r="K4789" s="4" t="n">
        <v>93662513.40000001</v>
      </c>
      <c r="L4789" s="5" t="n">
        <v>4875001</v>
      </c>
      <c r="M4789" s="6" t="n">
        <v>19.212819</v>
      </c>
      <c r="AB4789" s="8" t="inlineStr">
        <is>
          <t>QISSwaps</t>
        </is>
      </c>
      <c r="AG4789" t="n">
        <v>0.003262</v>
      </c>
    </row>
    <row r="4790">
      <c r="A4790" t="inlineStr">
        <is>
          <t>QIS</t>
        </is>
      </c>
      <c r="B4790" t="inlineStr">
        <is>
          <t>USDKRW,Call,1409.6553707638293,10/10/2025,05/09/2025</t>
        </is>
      </c>
      <c r="C4790" t="inlineStr">
        <is>
          <t>USDKRW,Call,1409.6553707638293,10/10/2025,05/09/2025</t>
        </is>
      </c>
      <c r="G4790" s="1" t="n">
        <v>-6183.004627907962</v>
      </c>
      <c r="H4790" s="1" t="n">
        <v>0.0027435614712431</v>
      </c>
      <c r="K4790" s="4" t="n">
        <v>93662513.40000001</v>
      </c>
      <c r="L4790" s="5" t="n">
        <v>4875001</v>
      </c>
      <c r="M4790" s="6" t="n">
        <v>19.212819</v>
      </c>
      <c r="AB4790" s="8" t="inlineStr">
        <is>
          <t>QISSwaps</t>
        </is>
      </c>
      <c r="AG4790" t="n">
        <v>0.003262</v>
      </c>
    </row>
    <row r="4791">
      <c r="A4791" t="inlineStr">
        <is>
          <t>QIS</t>
        </is>
      </c>
      <c r="B4791" t="inlineStr">
        <is>
          <t>USDKRW,Call,1409.6896806005539,14/10/2025,08/09/2025</t>
        </is>
      </c>
      <c r="C4791" t="inlineStr">
        <is>
          <t>USDKRW,Call,1409.6896806005539,14/10/2025,08/09/2025</t>
        </is>
      </c>
      <c r="G4791" s="1" t="n">
        <v>-6132.819293572997</v>
      </c>
      <c r="H4791" s="1" t="n">
        <v>0.0031978672882579</v>
      </c>
      <c r="K4791" s="4" t="n">
        <v>93662513.40000001</v>
      </c>
      <c r="L4791" s="5" t="n">
        <v>4875001</v>
      </c>
      <c r="M4791" s="6" t="n">
        <v>19.212819</v>
      </c>
      <c r="AB4791" s="8" t="inlineStr">
        <is>
          <t>QISSwaps</t>
        </is>
      </c>
      <c r="AG4791" t="n">
        <v>0.003262</v>
      </c>
    </row>
    <row r="4792">
      <c r="A4792" t="inlineStr">
        <is>
          <t>QIS</t>
        </is>
      </c>
      <c r="B4792" t="inlineStr">
        <is>
          <t>USDKRW,Call,1409.7295559524025,01/10/2025,03/09/2025</t>
        </is>
      </c>
      <c r="C4792" t="inlineStr">
        <is>
          <t>USDKRW,Call,1409.7295559524025,01/10/2025,03/09/2025</t>
        </is>
      </c>
      <c r="G4792" s="1" t="n">
        <v>-5407.445282515846</v>
      </c>
      <c r="H4792" s="1" t="n">
        <v>0.00055673819383</v>
      </c>
      <c r="K4792" s="4" t="n">
        <v>93662513.40000001</v>
      </c>
      <c r="L4792" s="5" t="n">
        <v>4875001</v>
      </c>
      <c r="M4792" s="6" t="n">
        <v>19.212819</v>
      </c>
      <c r="AB4792" s="8" t="inlineStr">
        <is>
          <t>QISSwaps</t>
        </is>
      </c>
      <c r="AG4792" t="n">
        <v>0.003262</v>
      </c>
    </row>
    <row r="4793">
      <c r="A4793" t="inlineStr">
        <is>
          <t>QIS</t>
        </is>
      </c>
      <c r="B4793" t="inlineStr">
        <is>
          <t>USDKRW,Call,1409.8298820612224,15/10/2025,09/09/2025</t>
        </is>
      </c>
      <c r="C4793" t="inlineStr">
        <is>
          <t>USDKRW,Call,1409.8298820612224,15/10/2025,09/09/2025</t>
        </is>
      </c>
      <c r="G4793" s="1" t="n">
        <v>-6060.9609404512</v>
      </c>
      <c r="H4793" s="1" t="n">
        <v>0.0033925743997983</v>
      </c>
      <c r="K4793" s="4" t="n">
        <v>93662513.40000001</v>
      </c>
      <c r="L4793" s="5" t="n">
        <v>4875001</v>
      </c>
      <c r="M4793" s="6" t="n">
        <v>19.212819</v>
      </c>
      <c r="AB4793" s="8" t="inlineStr">
        <is>
          <t>QISSwaps</t>
        </is>
      </c>
      <c r="AG4793" t="n">
        <v>0.003262</v>
      </c>
    </row>
    <row r="4794">
      <c r="A4794" t="inlineStr">
        <is>
          <t>QIS</t>
        </is>
      </c>
      <c r="B4794" t="inlineStr">
        <is>
          <t>USDKRW,Call,1409.8859742725451,28/10/2025,22/09/2025</t>
        </is>
      </c>
      <c r="C4794" t="inlineStr">
        <is>
          <t>USDKRW,Call,1409.8859742725451,28/10/2025,22/09/2025</t>
        </is>
      </c>
      <c r="G4794" s="1" t="n">
        <v>-5708.040623855411</v>
      </c>
      <c r="H4794" s="1" t="n">
        <v>0.0051584173563265</v>
      </c>
      <c r="K4794" s="4" t="n">
        <v>93662513.40000001</v>
      </c>
      <c r="L4794" s="5" t="n">
        <v>4875001</v>
      </c>
      <c r="M4794" s="6" t="n">
        <v>19.212819</v>
      </c>
      <c r="AB4794" s="8" t="inlineStr">
        <is>
          <t>QISSwaps</t>
        </is>
      </c>
      <c r="AG4794" t="n">
        <v>0.003262</v>
      </c>
    </row>
    <row r="4795">
      <c r="A4795" t="inlineStr">
        <is>
          <t>QIS</t>
        </is>
      </c>
      <c r="B4795" t="inlineStr">
        <is>
          <t>USDKRW,Call,1410.3460703654673,24/10/2025,18/09/2025</t>
        </is>
      </c>
      <c r="C4795" t="inlineStr">
        <is>
          <t>USDKRW,Call,1410.3460703654673,24/10/2025,18/09/2025</t>
        </is>
      </c>
      <c r="G4795" s="1" t="n">
        <v>-5938.496593408618</v>
      </c>
      <c r="H4795" s="1" t="n">
        <v>0.0046742550629836</v>
      </c>
      <c r="K4795" s="4" t="n">
        <v>93662513.40000001</v>
      </c>
      <c r="L4795" s="5" t="n">
        <v>4875001</v>
      </c>
      <c r="M4795" s="6" t="n">
        <v>19.212819</v>
      </c>
      <c r="AB4795" s="8" t="inlineStr">
        <is>
          <t>QISSwaps</t>
        </is>
      </c>
      <c r="AG4795" t="n">
        <v>0.003262</v>
      </c>
    </row>
    <row r="4796">
      <c r="A4796" t="inlineStr">
        <is>
          <t>QIS</t>
        </is>
      </c>
      <c r="B4796" t="inlineStr">
        <is>
          <t>USDKRW,Call,1410.4794175615898,29/10/2025,23/09/2025</t>
        </is>
      </c>
      <c r="C4796" t="inlineStr">
        <is>
          <t>USDKRW,Call,1410.4794175615898,29/10/2025,23/09/2025</t>
        </is>
      </c>
      <c r="G4796" s="1" t="n">
        <v>-5637.765697392354</v>
      </c>
      <c r="H4796" s="1" t="n">
        <v>0.0052036533315554</v>
      </c>
      <c r="K4796" s="4" t="n">
        <v>93662513.40000001</v>
      </c>
      <c r="L4796" s="5" t="n">
        <v>4875001</v>
      </c>
      <c r="M4796" s="6" t="n">
        <v>19.212819</v>
      </c>
      <c r="AB4796" s="8" t="inlineStr">
        <is>
          <t>QISSwaps</t>
        </is>
      </c>
      <c r="AG4796" t="n">
        <v>0.003262</v>
      </c>
    </row>
    <row r="4797">
      <c r="A4797" t="inlineStr">
        <is>
          <t>QIS</t>
        </is>
      </c>
      <c r="B4797" t="inlineStr">
        <is>
          <t>USDKRW,Call,1410.7231003881125,21/10/2025,15/09/2025</t>
        </is>
      </c>
      <c r="C4797" t="inlineStr">
        <is>
          <t>USDKRW,Call,1410.7231003881125,21/10/2025,15/09/2025</t>
        </is>
      </c>
      <c r="G4797" s="1" t="n">
        <v>-5858.693273538428</v>
      </c>
      <c r="H4797" s="1" t="n">
        <v>0.0040140100005427</v>
      </c>
      <c r="K4797" s="4" t="n">
        <v>93662513.40000001</v>
      </c>
      <c r="L4797" s="5" t="n">
        <v>4875001</v>
      </c>
      <c r="M4797" s="6" t="n">
        <v>19.212819</v>
      </c>
      <c r="AB4797" s="8" t="inlineStr">
        <is>
          <t>QISSwaps</t>
        </is>
      </c>
      <c r="AG4797" t="n">
        <v>0.003262</v>
      </c>
    </row>
    <row r="4798">
      <c r="A4798" t="inlineStr">
        <is>
          <t>QIS</t>
        </is>
      </c>
      <c r="B4798" t="inlineStr">
        <is>
          <t>USDKRW,Call,1410.8190352652848,03/11/2025,26/09/2025</t>
        </is>
      </c>
      <c r="C4798" t="inlineStr">
        <is>
          <t>USDKRW,Call,1410.8190352652848,03/11/2025,26/09/2025</t>
        </is>
      </c>
      <c r="G4798" s="1" t="n">
        <v>-6097.562780434573</v>
      </c>
      <c r="H4798" s="1" t="n">
        <v>0.0056027790168865</v>
      </c>
      <c r="K4798" s="4" t="n">
        <v>93662513.40000001</v>
      </c>
      <c r="L4798" s="5" t="n">
        <v>4875001</v>
      </c>
      <c r="M4798" s="6" t="n">
        <v>19.212819</v>
      </c>
      <c r="AB4798" s="8" t="inlineStr">
        <is>
          <t>QISSwaps</t>
        </is>
      </c>
      <c r="AG4798" t="n">
        <v>0.003262</v>
      </c>
    </row>
    <row r="4799">
      <c r="A4799" t="inlineStr">
        <is>
          <t>QIS</t>
        </is>
      </c>
      <c r="B4799" t="inlineStr">
        <is>
          <t>USDKRW,Call,1410.9287033521862,20/10/2025,12/09/2025</t>
        </is>
      </c>
      <c r="C4799" t="inlineStr">
        <is>
          <t>USDKRW,Call,1410.9287033521862,20/10/2025,12/09/2025</t>
        </is>
      </c>
      <c r="G4799" s="1" t="n">
        <v>-5951.573647352409</v>
      </c>
      <c r="H4799" s="1" t="n">
        <v>0.0037578705851723</v>
      </c>
      <c r="K4799" s="4" t="n">
        <v>93662513.40000001</v>
      </c>
      <c r="L4799" s="5" t="n">
        <v>4875001</v>
      </c>
      <c r="M4799" s="6" t="n">
        <v>19.212819</v>
      </c>
      <c r="AB4799" s="8" t="inlineStr">
        <is>
          <t>QISSwaps</t>
        </is>
      </c>
      <c r="AG4799" t="n">
        <v>0.003262</v>
      </c>
    </row>
    <row r="4800">
      <c r="A4800" t="inlineStr">
        <is>
          <t>QIS</t>
        </is>
      </c>
      <c r="B4800" t="inlineStr">
        <is>
          <t>USDKRW,Call,1411.4474105942213,22/10/2025,16/09/2025</t>
        </is>
      </c>
      <c r="C4800" t="inlineStr">
        <is>
          <t>USDKRW,Call,1411.4474105942213,22/10/2025,16/09/2025</t>
        </is>
      </c>
      <c r="G4800" s="1" t="n">
        <v>-5865.081546725801</v>
      </c>
      <c r="H4800" s="1" t="n">
        <v>0.0040655207098894</v>
      </c>
      <c r="K4800" s="4" t="n">
        <v>93662513.40000001</v>
      </c>
      <c r="L4800" s="5" t="n">
        <v>4875001</v>
      </c>
      <c r="M4800" s="6" t="n">
        <v>19.212819</v>
      </c>
      <c r="AB4800" s="8" t="inlineStr">
        <is>
          <t>QISSwaps</t>
        </is>
      </c>
      <c r="AG4800" t="n">
        <v>0.003262</v>
      </c>
    </row>
    <row r="4801">
      <c r="A4801" t="inlineStr">
        <is>
          <t>QIS</t>
        </is>
      </c>
      <c r="B4801" t="inlineStr">
        <is>
          <t>USDKRW,Call,1411.5781038159982,29/09/2025,29/08/2025</t>
        </is>
      </c>
      <c r="C4801" t="inlineStr">
        <is>
          <t>USDKRW,Call,1411.5781038159982,29/09/2025,29/08/2025</t>
        </is>
      </c>
      <c r="G4801" s="1" t="n">
        <v>-5641.4477717674</v>
      </c>
      <c r="K4801" s="4" t="n">
        <v>93662513.40000001</v>
      </c>
      <c r="L4801" s="5" t="n">
        <v>4875001</v>
      </c>
      <c r="M4801" s="6" t="n">
        <v>19.212819</v>
      </c>
      <c r="AB4801" s="8" t="inlineStr">
        <is>
          <t>QISSwaps</t>
        </is>
      </c>
      <c r="AG4801" t="n">
        <v>0.003262</v>
      </c>
    </row>
    <row r="4802">
      <c r="A4802" t="inlineStr">
        <is>
          <t>QIS</t>
        </is>
      </c>
      <c r="B4802" t="inlineStr">
        <is>
          <t>USDKRW,Call,1412.1317112233585,30/09/2025,02/09/2025</t>
        </is>
      </c>
      <c r="C4802" t="inlineStr">
        <is>
          <t>USDKRW,Call,1412.1317112233585,30/09/2025,02/09/2025</t>
        </is>
      </c>
      <c r="G4802" s="1" t="n">
        <v>-5422.690687998183</v>
      </c>
      <c r="H4802" s="1" t="n">
        <v>0.0001124799070099</v>
      </c>
      <c r="K4802" s="4" t="n">
        <v>93662513.40000001</v>
      </c>
      <c r="L4802" s="5" t="n">
        <v>4875001</v>
      </c>
      <c r="M4802" s="6" t="n">
        <v>19.212819</v>
      </c>
      <c r="AB4802" s="8" t="inlineStr">
        <is>
          <t>QISSwaps</t>
        </is>
      </c>
      <c r="AG4802" t="n">
        <v>0.003262</v>
      </c>
    </row>
    <row r="4803">
      <c r="A4803" t="inlineStr">
        <is>
          <t>QIS</t>
        </is>
      </c>
      <c r="B4803" t="inlineStr">
        <is>
          <t>USDKRW,Call,1412.3984696586872,30/10/2025,24/09/2025</t>
        </is>
      </c>
      <c r="C4803" t="inlineStr">
        <is>
          <t>USDKRW,Call,1412.3984696586872,30/10/2025,24/09/2025</t>
        </is>
      </c>
      <c r="G4803" s="1" t="n">
        <v>-5655.843536112958</v>
      </c>
      <c r="H4803" s="1" t="n">
        <v>0.0049259700379376</v>
      </c>
      <c r="K4803" s="4" t="n">
        <v>93662513.40000001</v>
      </c>
      <c r="L4803" s="5" t="n">
        <v>4875001</v>
      </c>
      <c r="M4803" s="6" t="n">
        <v>19.212819</v>
      </c>
      <c r="AB4803" s="8" t="inlineStr">
        <is>
          <t>QISSwaps</t>
        </is>
      </c>
      <c r="AG4803" t="n">
        <v>0.003262</v>
      </c>
    </row>
    <row r="4804">
      <c r="A4804" t="inlineStr">
        <is>
          <t>QIS</t>
        </is>
      </c>
      <c r="B4804" t="inlineStr">
        <is>
          <t>USDKRW,Call,1412.8999193563307,27/10/2025,19/09/2025</t>
        </is>
      </c>
      <c r="C4804" t="inlineStr">
        <is>
          <t>USDKRW,Call,1412.8999193563307,27/10/2025,19/09/2025</t>
        </is>
      </c>
      <c r="G4804" s="1" t="n">
        <v>-5946.164565778165</v>
      </c>
      <c r="H4804" s="1" t="n">
        <v>0.0043141058874062</v>
      </c>
      <c r="K4804" s="4" t="n">
        <v>93662513.40000001</v>
      </c>
      <c r="L4804" s="5" t="n">
        <v>4875001</v>
      </c>
      <c r="M4804" s="6" t="n">
        <v>19.212819</v>
      </c>
      <c r="AB4804" s="8" t="inlineStr">
        <is>
          <t>QISSwaps</t>
        </is>
      </c>
      <c r="AG4804" t="n">
        <v>0.003262</v>
      </c>
    </row>
    <row r="4805">
      <c r="A4805" t="inlineStr">
        <is>
          <t>QIS</t>
        </is>
      </c>
      <c r="B4805" t="inlineStr">
        <is>
          <t>USDKRW,Call,1413.0351374661986,04/11/2025,29/09/2025</t>
        </is>
      </c>
      <c r="C4805" t="inlineStr">
        <is>
          <t>USDKRW,Call,1413.0351374661986,04/11/2025,29/09/2025</t>
        </is>
      </c>
      <c r="G4805" s="1" t="n">
        <v>-6079.873090483423</v>
      </c>
      <c r="H4805" s="1" t="n">
        <v>0.0052650430747756</v>
      </c>
      <c r="K4805" s="4" t="n">
        <v>93662513.40000001</v>
      </c>
      <c r="L4805" s="5" t="n">
        <v>4875001</v>
      </c>
      <c r="M4805" s="6" t="n">
        <v>19.212819</v>
      </c>
      <c r="AB4805" s="8" t="inlineStr">
        <is>
          <t>QISSwaps</t>
        </is>
      </c>
      <c r="AG4805" t="n">
        <v>0.003262</v>
      </c>
    </row>
    <row r="4806">
      <c r="A4806" t="inlineStr">
        <is>
          <t>QIS</t>
        </is>
      </c>
      <c r="B4806" t="inlineStr">
        <is>
          <t>USDKRW,Call,1413.1486478361876,31/10/2025,25/09/2025</t>
        </is>
      </c>
      <c r="C4806" t="inlineStr">
        <is>
          <t>USDKRW,Call,1413.1486478361876,31/10/2025,25/09/2025</t>
        </is>
      </c>
      <c r="G4806" s="1" t="n">
        <v>-5707.385296788964</v>
      </c>
      <c r="H4806" s="1" t="n">
        <v>0.0049277248423814</v>
      </c>
      <c r="K4806" s="4" t="n">
        <v>93662513.40000001</v>
      </c>
      <c r="L4806" s="5" t="n">
        <v>4875001</v>
      </c>
      <c r="M4806" s="6" t="n">
        <v>19.212819</v>
      </c>
      <c r="AB4806" s="8" t="inlineStr">
        <is>
          <t>QISSwaps</t>
        </is>
      </c>
      <c r="AG4806" t="n">
        <v>0.003262</v>
      </c>
    </row>
    <row r="4807">
      <c r="A4807" t="inlineStr">
        <is>
          <t>QIS</t>
        </is>
      </c>
      <c r="B4807" t="inlineStr">
        <is>
          <t>USDKRW,Call,1413.8956426117786,02/10/2025,04/09/2025</t>
        </is>
      </c>
      <c r="C4807" t="inlineStr">
        <is>
          <t>USDKRW,Call,1413.8956426117786,02/10/2025,04/09/2025</t>
        </is>
      </c>
      <c r="G4807" s="1" t="n">
        <v>-5469.014033344093</v>
      </c>
      <c r="H4807" s="1" t="n">
        <v>0.0005170026640365</v>
      </c>
      <c r="K4807" s="4" t="n">
        <v>93662513.40000001</v>
      </c>
      <c r="L4807" s="5" t="n">
        <v>4875001</v>
      </c>
      <c r="M4807" s="6" t="n">
        <v>19.212819</v>
      </c>
      <c r="AB4807" s="8" t="inlineStr">
        <is>
          <t>QISSwaps</t>
        </is>
      </c>
      <c r="AG4807" t="n">
        <v>0.003262</v>
      </c>
    </row>
    <row r="4808">
      <c r="A4808" t="inlineStr">
        <is>
          <t>QIS</t>
        </is>
      </c>
      <c r="B4808" t="inlineStr">
        <is>
          <t>USDKRW,Call,1413.9454751998562,23/10/2025,17/09/2025</t>
        </is>
      </c>
      <c r="C4808" t="inlineStr">
        <is>
          <t>USDKRW,Call,1413.9454751998562,23/10/2025,17/09/2025</t>
        </is>
      </c>
      <c r="G4808" s="1" t="n">
        <v>-6162.679040391151</v>
      </c>
      <c r="H4808" s="1" t="n">
        <v>0.0037360157549991</v>
      </c>
      <c r="K4808" s="4" t="n">
        <v>93662513.40000001</v>
      </c>
      <c r="L4808" s="5" t="n">
        <v>4875001</v>
      </c>
      <c r="M4808" s="6" t="n">
        <v>19.212819</v>
      </c>
      <c r="AB4808" s="8" t="inlineStr">
        <is>
          <t>QISSwaps</t>
        </is>
      </c>
      <c r="AG4808" t="n">
        <v>0.003262</v>
      </c>
    </row>
    <row r="4809">
      <c r="A4809" t="inlineStr">
        <is>
          <t>QIS</t>
        </is>
      </c>
      <c r="B4809" t="inlineStr">
        <is>
          <t>USDKRW,Call,1414.2591300677936,01/10/2025,03/09/2025</t>
        </is>
      </c>
      <c r="C4809" t="inlineStr">
        <is>
          <t>USDKRW,Call,1414.2591300677936,01/10/2025,03/09/2025</t>
        </is>
      </c>
      <c r="G4809" s="1" t="n">
        <v>-5372.862934736987</v>
      </c>
      <c r="H4809" s="1" t="n">
        <v>0.0002394693664952</v>
      </c>
      <c r="K4809" s="4" t="n">
        <v>93662513.40000001</v>
      </c>
      <c r="L4809" s="5" t="n">
        <v>4875001</v>
      </c>
      <c r="M4809" s="6" t="n">
        <v>19.212819</v>
      </c>
      <c r="AB4809" s="8" t="inlineStr">
        <is>
          <t>QISSwaps</t>
        </is>
      </c>
      <c r="AG4809" t="n">
        <v>0.003262</v>
      </c>
    </row>
    <row r="4810">
      <c r="A4810" t="inlineStr">
        <is>
          <t>QIS</t>
        </is>
      </c>
      <c r="B4810" t="inlineStr">
        <is>
          <t>USDKRW,Call,1414.31043332817,17/10/2025,11/09/2025</t>
        </is>
      </c>
      <c r="C4810" t="inlineStr">
        <is>
          <t>USDKRW,Call,1414.31043332817,17/10/2025,11/09/2025</t>
        </is>
      </c>
      <c r="G4810" s="1" t="n">
        <v>-5978.204799050328</v>
      </c>
      <c r="H4810" s="1" t="n">
        <v>0.0029213014225335</v>
      </c>
      <c r="K4810" s="4" t="n">
        <v>93662513.40000001</v>
      </c>
      <c r="L4810" s="5" t="n">
        <v>4875001</v>
      </c>
      <c r="M4810" s="6" t="n">
        <v>19.212819</v>
      </c>
      <c r="AB4810" s="8" t="inlineStr">
        <is>
          <t>QISSwaps</t>
        </is>
      </c>
      <c r="AG4810" t="n">
        <v>0.003262</v>
      </c>
    </row>
    <row r="4811">
      <c r="A4811" t="inlineStr">
        <is>
          <t>QIS</t>
        </is>
      </c>
      <c r="B4811" t="inlineStr">
        <is>
          <t>USDKRW,Call,1414.4048299577519,16/10/2025,10/09/2025</t>
        </is>
      </c>
      <c r="C4811" t="inlineStr">
        <is>
          <t>USDKRW,Call,1414.4048299577519,16/10/2025,10/09/2025</t>
        </is>
      </c>
      <c r="G4811" s="1" t="n">
        <v>-5937.813197887202</v>
      </c>
      <c r="H4811" s="1" t="n">
        <v>0.0027146593431634</v>
      </c>
      <c r="K4811" s="4" t="n">
        <v>93662513.40000001</v>
      </c>
      <c r="L4811" s="5" t="n">
        <v>4875001</v>
      </c>
      <c r="M4811" s="6" t="n">
        <v>19.212819</v>
      </c>
      <c r="AB4811" s="8" t="inlineStr">
        <is>
          <t>QISSwaps</t>
        </is>
      </c>
      <c r="AG4811" t="n">
        <v>0.003262</v>
      </c>
    </row>
    <row r="4812">
      <c r="A4812" t="inlineStr">
        <is>
          <t>QIS</t>
        </is>
      </c>
      <c r="B4812" t="inlineStr">
        <is>
          <t>USDKRW,Call,1414.5888611562264,28/10/2025,22/09/2025</t>
        </is>
      </c>
      <c r="C4812" t="inlineStr">
        <is>
          <t>USDKRW,Call,1414.5888611562264,28/10/2025,22/09/2025</t>
        </is>
      </c>
      <c r="G4812" s="1" t="n">
        <v>-5670.15025526488</v>
      </c>
      <c r="H4812" s="1" t="n">
        <v>0.0041551410091754</v>
      </c>
      <c r="K4812" s="4" t="n">
        <v>93662513.40000001</v>
      </c>
      <c r="L4812" s="5" t="n">
        <v>4875001</v>
      </c>
      <c r="M4812" s="6" t="n">
        <v>19.212819</v>
      </c>
      <c r="AB4812" s="8" t="inlineStr">
        <is>
          <t>QISSwaps</t>
        </is>
      </c>
      <c r="AG4812" t="n">
        <v>0.003262</v>
      </c>
    </row>
    <row r="4813">
      <c r="A4813" t="inlineStr">
        <is>
          <t>QIS</t>
        </is>
      </c>
      <c r="B4813" t="inlineStr">
        <is>
          <t>USDKRW,Call,1414.8042496558007,14/10/2025,08/09/2025</t>
        </is>
      </c>
      <c r="C4813" t="inlineStr">
        <is>
          <t>USDKRW,Call,1414.8042496558007,14/10/2025,08/09/2025</t>
        </is>
      </c>
      <c r="G4813" s="1" t="n">
        <v>-6088.558708612974</v>
      </c>
      <c r="H4813" s="1" t="n">
        <v>0.0022765763232759</v>
      </c>
      <c r="K4813" s="4" t="n">
        <v>93662513.40000001</v>
      </c>
      <c r="L4813" s="5" t="n">
        <v>4875001</v>
      </c>
      <c r="M4813" s="6" t="n">
        <v>19.212819</v>
      </c>
      <c r="AB4813" s="8" t="inlineStr">
        <is>
          <t>QISSwaps</t>
        </is>
      </c>
      <c r="AG4813" t="n">
        <v>0.003262</v>
      </c>
    </row>
    <row r="4814">
      <c r="A4814" t="inlineStr">
        <is>
          <t>QIS</t>
        </is>
      </c>
      <c r="B4814" t="inlineStr">
        <is>
          <t>USDKRW,Call,1414.805696386365,10/10/2025,05/09/2025</t>
        </is>
      </c>
      <c r="C4814" t="inlineStr">
        <is>
          <t>USDKRW,Call,1414.805696386365,10/10/2025,05/09/2025</t>
        </is>
      </c>
      <c r="G4814" s="1" t="n">
        <v>-6138.070506703611</v>
      </c>
      <c r="H4814" s="1" t="n">
        <v>0.0018744426752077</v>
      </c>
      <c r="K4814" s="4" t="n">
        <v>93662513.40000001</v>
      </c>
      <c r="L4814" s="5" t="n">
        <v>4875001</v>
      </c>
      <c r="M4814" s="6" t="n">
        <v>19.212819</v>
      </c>
      <c r="AB4814" s="8" t="inlineStr">
        <is>
          <t>QISSwaps</t>
        </is>
      </c>
      <c r="AG4814" t="n">
        <v>0.003262</v>
      </c>
    </row>
    <row r="4815">
      <c r="A4815" t="inlineStr">
        <is>
          <t>QIS</t>
        </is>
      </c>
      <c r="B4815" t="inlineStr">
        <is>
          <t>USDKRW,Call,1414.8646233911506,15/10/2025,09/09/2025</t>
        </is>
      </c>
      <c r="C4815" t="inlineStr">
        <is>
          <t>USDKRW,Call,1414.8646233911506,15/10/2025,09/09/2025</t>
        </is>
      </c>
      <c r="G4815" s="1" t="n">
        <v>-6017.902295607986</v>
      </c>
      <c r="H4815" s="1" t="n">
        <v>0.0024657673711468</v>
      </c>
      <c r="K4815" s="4" t="n">
        <v>93662513.40000001</v>
      </c>
      <c r="L4815" s="5" t="n">
        <v>4875001</v>
      </c>
      <c r="M4815" s="6" t="n">
        <v>19.212819</v>
      </c>
      <c r="AB4815" s="8" t="inlineStr">
        <is>
          <t>QISSwaps</t>
        </is>
      </c>
      <c r="AG4815" t="n">
        <v>0.003262</v>
      </c>
    </row>
    <row r="4816">
      <c r="A4816" t="inlineStr">
        <is>
          <t>QIS</t>
        </is>
      </c>
      <c r="B4816" t="inlineStr">
        <is>
          <t>USDKRW,Call,1415.1171976978417,29/10/2025,23/09/2025</t>
        </is>
      </c>
      <c r="C4816" t="inlineStr">
        <is>
          <t>USDKRW,Call,1415.1171976978417,29/10/2025,23/09/2025</t>
        </is>
      </c>
      <c r="G4816" s="1" t="n">
        <v>-5600.872820484674</v>
      </c>
      <c r="H4816" s="1" t="n">
        <v>0.0042253255453241</v>
      </c>
      <c r="K4816" s="4" t="n">
        <v>93662513.40000001</v>
      </c>
      <c r="L4816" s="5" t="n">
        <v>4875001</v>
      </c>
      <c r="M4816" s="6" t="n">
        <v>19.212819</v>
      </c>
      <c r="AB4816" s="8" t="inlineStr">
        <is>
          <t>QISSwaps</t>
        </is>
      </c>
      <c r="AG4816" t="n">
        <v>0.003262</v>
      </c>
    </row>
    <row r="4817">
      <c r="A4817" t="inlineStr">
        <is>
          <t>QIS</t>
        </is>
      </c>
      <c r="B4817" t="inlineStr">
        <is>
          <t>USDKRW,Call,1415.2941432585649,24/10/2025,18/09/2025</t>
        </is>
      </c>
      <c r="C4817" t="inlineStr">
        <is>
          <t>USDKRW,Call,1415.2941432585649,24/10/2025,18/09/2025</t>
        </is>
      </c>
      <c r="G4817" s="1" t="n">
        <v>-5897.045494915201</v>
      </c>
      <c r="H4817" s="1" t="n">
        <v>0.0036686173856209</v>
      </c>
      <c r="K4817" s="4" t="n">
        <v>93662513.40000001</v>
      </c>
      <c r="L4817" s="5" t="n">
        <v>4875001</v>
      </c>
      <c r="M4817" s="6" t="n">
        <v>19.212819</v>
      </c>
      <c r="AB4817" s="8" t="inlineStr">
        <is>
          <t>QISSwaps</t>
        </is>
      </c>
      <c r="AG4817" t="n">
        <v>0.003262</v>
      </c>
    </row>
    <row r="4818">
      <c r="A4818" t="inlineStr">
        <is>
          <t>QIS</t>
        </is>
      </c>
      <c r="B4818" t="inlineStr">
        <is>
          <t>USDKRW,Call,1415.5720323202472,21/10/2025,15/09/2025</t>
        </is>
      </c>
      <c r="C4818" t="inlineStr">
        <is>
          <t>USDKRW,Call,1415.5720323202472,21/10/2025,15/09/2025</t>
        </is>
      </c>
      <c r="G4818" s="1" t="n">
        <v>-5818.625020060587</v>
      </c>
      <c r="H4818" s="1" t="n">
        <v>0.0030850237459165</v>
      </c>
      <c r="K4818" s="4" t="n">
        <v>93662513.40000001</v>
      </c>
      <c r="L4818" s="5" t="n">
        <v>4875001</v>
      </c>
      <c r="M4818" s="6" t="n">
        <v>19.212819</v>
      </c>
      <c r="AB4818" s="8" t="inlineStr">
        <is>
          <t>QISSwaps</t>
        </is>
      </c>
      <c r="AG4818" t="n">
        <v>0.003262</v>
      </c>
    </row>
    <row r="4819">
      <c r="A4819" t="inlineStr">
        <is>
          <t>QIS</t>
        </is>
      </c>
      <c r="B4819" t="inlineStr">
        <is>
          <t>USDKRW,Call,1415.793281201812,03/11/2025,26/09/2025</t>
        </is>
      </c>
      <c r="C4819" t="inlineStr">
        <is>
          <t>USDKRW,Call,1415.793281201812,03/11/2025,26/09/2025</t>
        </is>
      </c>
      <c r="G4819" s="1" t="n">
        <v>-6054.791713170897</v>
      </c>
      <c r="H4819" s="1" t="n">
        <v>0.0045489707590255</v>
      </c>
      <c r="K4819" s="4" t="n">
        <v>93662513.40000001</v>
      </c>
      <c r="L4819" s="5" t="n">
        <v>4875001</v>
      </c>
      <c r="M4819" s="6" t="n">
        <v>19.212819</v>
      </c>
      <c r="AB4819" s="8" t="inlineStr">
        <is>
          <t>QISSwaps</t>
        </is>
      </c>
      <c r="AG4819" t="n">
        <v>0.003262</v>
      </c>
    </row>
    <row r="4820">
      <c r="A4820" t="inlineStr">
        <is>
          <t>QIS</t>
        </is>
      </c>
      <c r="B4820" t="inlineStr">
        <is>
          <t>USDKRW,Call,1415.8575617188553,20/10/2025,12/09/2025</t>
        </is>
      </c>
      <c r="C4820" t="inlineStr">
        <is>
          <t>USDKRW,Call,1415.8575617188553,20/10/2025,12/09/2025</t>
        </is>
      </c>
      <c r="G4820" s="1" t="n">
        <v>-5910.208745896482</v>
      </c>
      <c r="H4820" s="1" t="n">
        <v>0.0028439555035262</v>
      </c>
      <c r="K4820" s="4" t="n">
        <v>93662513.40000001</v>
      </c>
      <c r="L4820" s="5" t="n">
        <v>4875001</v>
      </c>
      <c r="M4820" s="6" t="n">
        <v>19.212819</v>
      </c>
      <c r="AB4820" s="8" t="inlineStr">
        <is>
          <t>QISSwaps</t>
        </is>
      </c>
      <c r="AG4820" t="n">
        <v>0.003262</v>
      </c>
    </row>
    <row r="4821">
      <c r="A4821" t="inlineStr">
        <is>
          <t>QIS</t>
        </is>
      </c>
      <c r="B4821" t="inlineStr">
        <is>
          <t>USDKRW,Call,1416.352527510801,29/09/2025,29/08/2025</t>
        </is>
      </c>
      <c r="C4821" t="inlineStr">
        <is>
          <t>USDKRW,Call,1416.352527510801,29/09/2025,29/08/2025</t>
        </is>
      </c>
      <c r="G4821" s="1" t="n">
        <v>-5603.47803757081</v>
      </c>
      <c r="K4821" s="4" t="n">
        <v>93662513.40000001</v>
      </c>
      <c r="L4821" s="5" t="n">
        <v>4875001</v>
      </c>
      <c r="M4821" s="6" t="n">
        <v>19.212819</v>
      </c>
      <c r="AB4821" s="8" t="inlineStr">
        <is>
          <t>QISSwaps</t>
        </is>
      </c>
      <c r="AG4821" t="n">
        <v>0.003262</v>
      </c>
    </row>
    <row r="4822">
      <c r="A4822" t="inlineStr">
        <is>
          <t>QIS</t>
        </is>
      </c>
      <c r="B4822" t="inlineStr">
        <is>
          <t>USDKRW,Call,1416.714784549692,30/09/2025,02/09/2025</t>
        </is>
      </c>
      <c r="C4822" t="inlineStr">
        <is>
          <t>USDKRW,Call,1416.714784549692,30/09/2025,02/09/2025</t>
        </is>
      </c>
      <c r="G4822" s="1" t="n">
        <v>-5387.662621307306</v>
      </c>
      <c r="H4822" s="1" t="n">
        <v>2.236118368841009e-05</v>
      </c>
      <c r="K4822" s="4" t="n">
        <v>93662513.40000001</v>
      </c>
      <c r="L4822" s="5" t="n">
        <v>4875001</v>
      </c>
      <c r="M4822" s="6" t="n">
        <v>19.212819</v>
      </c>
      <c r="AB4822" s="8" t="inlineStr">
        <is>
          <t>QISSwaps</t>
        </is>
      </c>
      <c r="AG4822" t="n">
        <v>0.003262</v>
      </c>
    </row>
    <row r="4823">
      <c r="A4823" t="inlineStr">
        <is>
          <t>QIS</t>
        </is>
      </c>
      <c r="B4823" t="inlineStr">
        <is>
          <t>USDKRW,Call,1417.049271761589,30/10/2025,24/09/2025</t>
        </is>
      </c>
      <c r="C4823" t="inlineStr">
        <is>
          <t>USDKRW,Call,1417.049271761589,30/10/2025,24/09/2025</t>
        </is>
      </c>
      <c r="G4823" s="1" t="n">
        <v>-5618.779132076793</v>
      </c>
      <c r="H4823" s="1" t="n">
        <v>0.0040092974742622</v>
      </c>
      <c r="K4823" s="4" t="n">
        <v>93662513.40000001</v>
      </c>
      <c r="L4823" s="5" t="n">
        <v>4875001</v>
      </c>
      <c r="M4823" s="6" t="n">
        <v>19.212819</v>
      </c>
      <c r="AB4823" s="8" t="inlineStr">
        <is>
          <t>QISSwaps</t>
        </is>
      </c>
      <c r="AG4823" t="n">
        <v>0.003262</v>
      </c>
    </row>
    <row r="4824">
      <c r="A4824" t="inlineStr">
        <is>
          <t>QIS</t>
        </is>
      </c>
      <c r="B4824" t="inlineStr">
        <is>
          <t>USDKRW,Call,1417.8334060487168,31/10/2025,25/09/2025</t>
        </is>
      </c>
      <c r="C4824" t="inlineStr">
        <is>
          <t>USDKRW,Call,1417.8334060487168,31/10/2025,25/09/2025</t>
        </is>
      </c>
      <c r="G4824" s="1" t="n">
        <v>-5669.731300088983</v>
      </c>
      <c r="H4824" s="1" t="n">
        <v>0.004021546722428</v>
      </c>
      <c r="K4824" s="4" t="n">
        <v>93662513.40000001</v>
      </c>
      <c r="L4824" s="5" t="n">
        <v>4875001</v>
      </c>
      <c r="M4824" s="6" t="n">
        <v>19.212819</v>
      </c>
      <c r="AB4824" s="8" t="inlineStr">
        <is>
          <t>QISSwaps</t>
        </is>
      </c>
      <c r="AG4824" t="n">
        <v>0.003262</v>
      </c>
    </row>
    <row r="4825">
      <c r="A4825" t="inlineStr">
        <is>
          <t>QIS</t>
        </is>
      </c>
      <c r="B4825" t="inlineStr">
        <is>
          <t>USDKRW,Call,1417.8360420314398,27/10/2025,19/09/2025</t>
        </is>
      </c>
      <c r="C4825" t="inlineStr">
        <is>
          <t>USDKRW,Call,1417.8360420314398,27/10/2025,19/09/2025</t>
        </is>
      </c>
      <c r="G4825" s="1" t="n">
        <v>-5904.834108819837</v>
      </c>
      <c r="H4825" s="1" t="n">
        <v>0.0034007970557802</v>
      </c>
      <c r="K4825" s="4" t="n">
        <v>93662513.40000001</v>
      </c>
      <c r="L4825" s="5" t="n">
        <v>4875001</v>
      </c>
      <c r="M4825" s="6" t="n">
        <v>19.212819</v>
      </c>
      <c r="AB4825" s="8" t="inlineStr">
        <is>
          <t>QISSwaps</t>
        </is>
      </c>
      <c r="AG4825" t="n">
        <v>0.003262</v>
      </c>
    </row>
    <row r="4826">
      <c r="A4826" t="inlineStr">
        <is>
          <t>QIS</t>
        </is>
      </c>
      <c r="B4826" t="inlineStr">
        <is>
          <t>USDKRW,Call,1418.0040385394332,04/11/2025,29/09/2025</t>
        </is>
      </c>
      <c r="C4826" t="inlineStr">
        <is>
          <t>USDKRW,Call,1418.0040385394332,04/11/2025,29/09/2025</t>
        </is>
      </c>
      <c r="G4826" s="1" t="n">
        <v>-6037.338152089852</v>
      </c>
      <c r="H4826" s="1" t="n">
        <v>0.0042851364990635</v>
      </c>
      <c r="K4826" s="4" t="n">
        <v>93662513.40000001</v>
      </c>
      <c r="L4826" s="5" t="n">
        <v>4875001</v>
      </c>
      <c r="M4826" s="6" t="n">
        <v>19.212819</v>
      </c>
      <c r="AB4826" s="8" t="inlineStr">
        <is>
          <t>QISSwaps</t>
        </is>
      </c>
      <c r="AG4826" t="n">
        <v>0.003262</v>
      </c>
    </row>
    <row r="4827">
      <c r="A4827" t="inlineStr">
        <is>
          <t>QIS</t>
        </is>
      </c>
      <c r="B4827" t="inlineStr">
        <is>
          <t>USDKRW,Call,1418.4855147921553,02/10/2025,04/09/2025</t>
        </is>
      </c>
      <c r="C4827" t="inlineStr">
        <is>
          <t>USDKRW,Call,1418.4855147921553,02/10/2025,04/09/2025</t>
        </is>
      </c>
      <c r="G4827" s="1" t="n">
        <v>-5433.678511033447</v>
      </c>
      <c r="H4827" s="1" t="n">
        <v>0.0002542302102078</v>
      </c>
      <c r="K4827" s="4" t="n">
        <v>93662513.40000001</v>
      </c>
      <c r="L4827" s="5" t="n">
        <v>4875001</v>
      </c>
      <c r="M4827" s="6" t="n">
        <v>19.212819</v>
      </c>
      <c r="AB4827" s="8" t="inlineStr">
        <is>
          <t>QISSwaps</t>
        </is>
      </c>
      <c r="AG4827" t="n">
        <v>0.003262</v>
      </c>
    </row>
    <row r="4828">
      <c r="A4828" t="inlineStr">
        <is>
          <t>QIS</t>
        </is>
      </c>
      <c r="B4828" t="inlineStr">
        <is>
          <t>USDKRW,Call,1418.788704183185,01/10/2025,03/09/2025</t>
        </is>
      </c>
      <c r="C4828" t="inlineStr">
        <is>
          <t>USDKRW,Call,1418.788704183185,01/10/2025,03/09/2025</t>
        </is>
      </c>
      <c r="G4828" s="1" t="n">
        <v>-5338.611277059387</v>
      </c>
      <c r="H4828" s="1" t="n">
        <v>9.028608300743152e-05</v>
      </c>
      <c r="K4828" s="4" t="n">
        <v>93662513.40000001</v>
      </c>
      <c r="L4828" s="5" t="n">
        <v>4875001</v>
      </c>
      <c r="M4828" s="6" t="n">
        <v>19.212819</v>
      </c>
      <c r="AB4828" s="8" t="inlineStr">
        <is>
          <t>QISSwaps</t>
        </is>
      </c>
      <c r="AG4828" t="n">
        <v>0.003262</v>
      </c>
    </row>
    <row r="4829">
      <c r="A4829" t="inlineStr">
        <is>
          <t>QIS</t>
        </is>
      </c>
      <c r="B4829" t="inlineStr">
        <is>
          <t>USDKRW,Call,1419.2917480399074,28/10/2025,22/09/2025</t>
        </is>
      </c>
      <c r="C4829" t="inlineStr">
        <is>
          <t>USDKRW,Call,1419.2917480399074,28/10/2025,22/09/2025</t>
        </is>
      </c>
      <c r="G4829" s="1" t="n">
        <v>-5632.635916606359</v>
      </c>
      <c r="H4829" s="1" t="n">
        <v>0.003327996748176</v>
      </c>
      <c r="K4829" s="4" t="n">
        <v>93662513.40000001</v>
      </c>
      <c r="L4829" s="5" t="n">
        <v>4875001</v>
      </c>
      <c r="M4829" s="6" t="n">
        <v>19.212819</v>
      </c>
      <c r="AB4829" s="8" t="inlineStr">
        <is>
          <t>QISSwaps</t>
        </is>
      </c>
      <c r="AG4829" t="n">
        <v>0.003262</v>
      </c>
    </row>
    <row r="4830">
      <c r="A4830" t="inlineStr">
        <is>
          <t>QIS</t>
        </is>
      </c>
      <c r="B4830" t="inlineStr">
        <is>
          <t>USDKRW,Call,1419.3033133066933,17/10/2025,11/09/2025</t>
        </is>
      </c>
      <c r="C4830" t="inlineStr">
        <is>
          <t>USDKRW,Call,1419.3033133066933,17/10/2025,11/09/2025</t>
        </is>
      </c>
      <c r="G4830" s="1" t="n">
        <v>-5936.218061277423</v>
      </c>
      <c r="H4830" s="1" t="n">
        <v>0.0021651274157532</v>
      </c>
      <c r="K4830" s="4" t="n">
        <v>93662513.40000001</v>
      </c>
      <c r="L4830" s="5" t="n">
        <v>4875001</v>
      </c>
      <c r="M4830" s="6" t="n">
        <v>19.212819</v>
      </c>
      <c r="AB4830" s="8" t="inlineStr">
        <is>
          <t>QISSwaps</t>
        </is>
      </c>
      <c r="AG4830" t="n">
        <v>0.003262</v>
      </c>
    </row>
    <row r="4831">
      <c r="A4831" t="inlineStr">
        <is>
          <t>QIS</t>
        </is>
      </c>
      <c r="B4831" t="inlineStr">
        <is>
          <t>USDKRW,Call,1419.3790875894667,16/10/2025,10/09/2025</t>
        </is>
      </c>
      <c r="C4831" t="inlineStr">
        <is>
          <t>USDKRW,Call,1419.3790875894667,16/10/2025,10/09/2025</t>
        </is>
      </c>
      <c r="G4831" s="1" t="n">
        <v>-5896.267626882681</v>
      </c>
      <c r="H4831" s="1" t="n">
        <v>0.001988146900626</v>
      </c>
      <c r="K4831" s="4" t="n">
        <v>93662513.40000001</v>
      </c>
      <c r="L4831" s="5" t="n">
        <v>4875001</v>
      </c>
      <c r="M4831" s="6" t="n">
        <v>19.212819</v>
      </c>
      <c r="AB4831" s="8" t="inlineStr">
        <is>
          <t>QISSwaps</t>
        </is>
      </c>
      <c r="AG4831" t="n">
        <v>0.003262</v>
      </c>
    </row>
    <row r="4832">
      <c r="A4832" t="inlineStr">
        <is>
          <t>QIS</t>
        </is>
      </c>
      <c r="B4832" t="inlineStr">
        <is>
          <t>USDKRW,Call,1419.7549778340938,29/10/2025,23/09/2025</t>
        </is>
      </c>
      <c r="C4832" t="inlineStr">
        <is>
          <t>USDKRW,Call,1419.7549778340938,29/10/2025,23/09/2025</t>
        </is>
      </c>
      <c r="G4832" s="1" t="n">
        <v>-5564.340896223618</v>
      </c>
      <c r="H4832" s="1" t="n">
        <v>0.0034125875722933</v>
      </c>
      <c r="K4832" s="4" t="n">
        <v>93662513.40000001</v>
      </c>
      <c r="L4832" s="5" t="n">
        <v>4875001</v>
      </c>
      <c r="M4832" s="6" t="n">
        <v>19.212819</v>
      </c>
      <c r="AB4832" s="8" t="inlineStr">
        <is>
          <t>QISSwaps</t>
        </is>
      </c>
      <c r="AG4832" t="n">
        <v>0.003262</v>
      </c>
    </row>
    <row r="4833">
      <c r="A4833" t="inlineStr">
        <is>
          <t>QIS</t>
        </is>
      </c>
      <c r="B4833" t="inlineStr">
        <is>
          <t>USDKRW,Call,1419.8993647210789,15/10/2025,09/09/2025</t>
        </is>
      </c>
      <c r="C4833" t="inlineStr">
        <is>
          <t>USDKRW,Call,1419.8993647210789,15/10/2025,09/09/2025</t>
        </is>
      </c>
      <c r="G4833" s="1" t="n">
        <v>-5975.300875901163</v>
      </c>
      <c r="H4833" s="1" t="n">
        <v>0.0017719116173046</v>
      </c>
      <c r="K4833" s="4" t="n">
        <v>93662513.40000001</v>
      </c>
      <c r="L4833" s="5" t="n">
        <v>4875001</v>
      </c>
      <c r="M4833" s="6" t="n">
        <v>19.212819</v>
      </c>
      <c r="AB4833" s="8" t="inlineStr">
        <is>
          <t>QISSwaps</t>
        </is>
      </c>
      <c r="AG4833" t="n">
        <v>0.003262</v>
      </c>
    </row>
    <row r="4834">
      <c r="A4834" t="inlineStr">
        <is>
          <t>QIS</t>
        </is>
      </c>
      <c r="B4834" t="inlineStr">
        <is>
          <t>USDKRW,Call,1419.9188187110474,14/10/2025,08/09/2025</t>
        </is>
      </c>
      <c r="C4834" t="inlineStr">
        <is>
          <t>USDKRW,Call,1419.9188187110474,14/10/2025,08/09/2025</t>
        </is>
      </c>
      <c r="G4834" s="1" t="n">
        <v>-6044.775543632561</v>
      </c>
      <c r="H4834" s="1" t="n">
        <v>0.0016001407042211</v>
      </c>
      <c r="K4834" s="4" t="n">
        <v>93662513.40000001</v>
      </c>
      <c r="L4834" s="5" t="n">
        <v>4875001</v>
      </c>
      <c r="M4834" s="6" t="n">
        <v>19.212819</v>
      </c>
      <c r="AB4834" s="8" t="inlineStr">
        <is>
          <t>QISSwaps</t>
        </is>
      </c>
      <c r="AG4834" t="n">
        <v>0.003262</v>
      </c>
    </row>
    <row r="4835">
      <c r="A4835" t="inlineStr">
        <is>
          <t>QIS</t>
        </is>
      </c>
      <c r="B4835" t="inlineStr">
        <is>
          <t>USDKRW,Call,1419.9560220089006,10/10/2025,05/09/2025</t>
        </is>
      </c>
      <c r="C4835" t="inlineStr">
        <is>
          <t>USDKRW,Call,1419.9560220089006,10/10/2025,05/09/2025</t>
        </is>
      </c>
      <c r="G4835" s="1" t="n">
        <v>-6093.624440189768</v>
      </c>
      <c r="H4835" s="1" t="n">
        <v>0.0012602725672985</v>
      </c>
      <c r="K4835" s="4" t="n">
        <v>93662513.40000001</v>
      </c>
      <c r="L4835" s="5" t="n">
        <v>4875001</v>
      </c>
      <c r="M4835" s="6" t="n">
        <v>19.212819</v>
      </c>
      <c r="AB4835" s="8" t="inlineStr">
        <is>
          <t>QISSwaps</t>
        </is>
      </c>
      <c r="AG4835" t="n">
        <v>0.003262</v>
      </c>
    </row>
    <row r="4836">
      <c r="A4836" t="inlineStr">
        <is>
          <t>QIS</t>
        </is>
      </c>
      <c r="B4836" t="inlineStr">
        <is>
          <t>USDKRW,Call,1420.2422161516624,24/10/2025,18/09/2025</t>
        </is>
      </c>
      <c r="C4836" t="inlineStr">
        <is>
          <t>USDKRW,Call,1420.2422161516624,24/10/2025,18/09/2025</t>
        </is>
      </c>
      <c r="G4836" s="1" t="n">
        <v>-5856.026883697796</v>
      </c>
      <c r="H4836" s="1" t="n">
        <v>0.0028593762797395</v>
      </c>
      <c r="K4836" s="4" t="n">
        <v>93662513.40000001</v>
      </c>
      <c r="L4836" s="5" t="n">
        <v>4875001</v>
      </c>
      <c r="M4836" s="6" t="n">
        <v>19.212819</v>
      </c>
      <c r="AB4836" s="8" t="inlineStr">
        <is>
          <t>QISSwaps</t>
        </is>
      </c>
      <c r="AG4836" t="n">
        <v>0.003262</v>
      </c>
    </row>
    <row r="4837">
      <c r="A4837" t="inlineStr">
        <is>
          <t>QIS</t>
        </is>
      </c>
      <c r="B4837" t="inlineStr">
        <is>
          <t>USDKRW,Call,1420.4209642523817,21/10/2025,15/09/2025</t>
        </is>
      </c>
      <c r="C4837" t="inlineStr">
        <is>
          <t>USDKRW,Call,1420.4209642523817,21/10/2025,15/09/2025</t>
        </is>
      </c>
      <c r="G4837" s="1" t="n">
        <v>-5778.966412227208</v>
      </c>
      <c r="H4837" s="1" t="n">
        <v>0.0023531147280095</v>
      </c>
      <c r="K4837" s="4" t="n">
        <v>93662513.40000001</v>
      </c>
      <c r="L4837" s="5" t="n">
        <v>4875001</v>
      </c>
      <c r="M4837" s="6" t="n">
        <v>19.212819</v>
      </c>
      <c r="AB4837" s="8" t="inlineStr">
        <is>
          <t>QISSwaps</t>
        </is>
      </c>
      <c r="AG4837" t="n">
        <v>0.003262</v>
      </c>
    </row>
    <row r="4838">
      <c r="A4838" t="inlineStr">
        <is>
          <t>QIS</t>
        </is>
      </c>
      <c r="B4838" t="inlineStr">
        <is>
          <t>USDKRW,Call,1420.7675271383391,03/11/2025,26/09/2025</t>
        </is>
      </c>
      <c r="C4838" t="inlineStr">
        <is>
          <t>USDKRW,Call,1420.7675271383391,03/11/2025,26/09/2025</t>
        </is>
      </c>
      <c r="G4838" s="1" t="n">
        <v>-6012.469096091529</v>
      </c>
      <c r="H4838" s="1" t="n">
        <v>0.0036737142295199</v>
      </c>
      <c r="K4838" s="4" t="n">
        <v>93662513.40000001</v>
      </c>
      <c r="L4838" s="5" t="n">
        <v>4875001</v>
      </c>
      <c r="M4838" s="6" t="n">
        <v>19.212819</v>
      </c>
      <c r="AB4838" s="8" t="inlineStr">
        <is>
          <t>QISSwaps</t>
        </is>
      </c>
      <c r="AG4838" t="n">
        <v>0.003262</v>
      </c>
    </row>
    <row r="4839">
      <c r="A4839" t="inlineStr">
        <is>
          <t>QIS</t>
        </is>
      </c>
      <c r="B4839" t="inlineStr">
        <is>
          <t>USDKRW,Call,1420.7864200855247,20/10/2025,12/09/2025</t>
        </is>
      </c>
      <c r="C4839" t="inlineStr">
        <is>
          <t>USDKRW,Call,1420.7864200855247,20/10/2025,12/09/2025</t>
        </is>
      </c>
      <c r="G4839" s="1" t="n">
        <v>-5869.273594940452</v>
      </c>
      <c r="H4839" s="1" t="n">
        <v>0.002134862933001</v>
      </c>
      <c r="K4839" s="4" t="n">
        <v>93662513.40000001</v>
      </c>
      <c r="L4839" s="5" t="n">
        <v>4875001</v>
      </c>
      <c r="M4839" s="6" t="n">
        <v>19.212819</v>
      </c>
      <c r="AB4839" s="8" t="inlineStr">
        <is>
          <t>QISSwaps</t>
        </is>
      </c>
      <c r="AG4839" t="n">
        <v>0.003262</v>
      </c>
    </row>
    <row r="4840">
      <c r="A4840" t="inlineStr">
        <is>
          <t>QIS</t>
        </is>
      </c>
      <c r="B4840" t="inlineStr">
        <is>
          <t>USDKRW,Call,1421.1269512056042,29/09/2025,29/08/2025</t>
        </is>
      </c>
      <c r="C4840" t="inlineStr">
        <is>
          <t>USDKRW,Call,1421.1269512056042,29/09/2025,29/08/2025</t>
        </is>
      </c>
      <c r="G4840" s="1" t="n">
        <v>-5565.890349974399</v>
      </c>
      <c r="K4840" s="4" t="n">
        <v>93662513.40000001</v>
      </c>
      <c r="L4840" s="5" t="n">
        <v>4875001</v>
      </c>
      <c r="M4840" s="6" t="n">
        <v>19.212819</v>
      </c>
      <c r="AB4840" s="8" t="inlineStr">
        <is>
          <t>QISSwaps</t>
        </is>
      </c>
      <c r="AG4840" t="n">
        <v>0.003262</v>
      </c>
    </row>
    <row r="4841">
      <c r="A4841" t="inlineStr">
        <is>
          <t>QIS</t>
        </is>
      </c>
      <c r="B4841" t="inlineStr">
        <is>
          <t>USDKRW,Call,1421.2978578760253,30/09/2025,02/09/2025</t>
        </is>
      </c>
      <c r="C4841" t="inlineStr">
        <is>
          <t>USDKRW,Call,1421.2978578760253,30/09/2025,02/09/2025</t>
        </is>
      </c>
      <c r="G4841" s="1" t="n">
        <v>-5352.972859273858</v>
      </c>
      <c r="H4841" s="1" t="n">
        <v>3.265698237797282e-06</v>
      </c>
      <c r="K4841" s="4" t="n">
        <v>93662513.40000001</v>
      </c>
      <c r="L4841" s="5" t="n">
        <v>4875001</v>
      </c>
      <c r="M4841" s="6" t="n">
        <v>19.212819</v>
      </c>
      <c r="AB4841" s="8" t="inlineStr">
        <is>
          <t>QISSwaps</t>
        </is>
      </c>
      <c r="AG4841" t="n">
        <v>0.003262</v>
      </c>
    </row>
    <row r="4842">
      <c r="A4842" t="inlineStr">
        <is>
          <t>QIS</t>
        </is>
      </c>
      <c r="B4842" t="inlineStr">
        <is>
          <t>USDKRW,Call,1421.7000738644906,30/10/2025,24/09/2025</t>
        </is>
      </c>
      <c r="C4842" t="inlineStr">
        <is>
          <t>USDKRW,Call,1421.7000738644906,30/10/2025,24/09/2025</t>
        </is>
      </c>
      <c r="G4842" s="1" t="n">
        <v>-5582.077878690735</v>
      </c>
      <c r="H4842" s="1" t="n">
        <v>0.0032478119440483</v>
      </c>
      <c r="K4842" s="4" t="n">
        <v>93662513.40000001</v>
      </c>
      <c r="L4842" s="5" t="n">
        <v>4875001</v>
      </c>
      <c r="M4842" s="6" t="n">
        <v>19.212819</v>
      </c>
      <c r="AB4842" s="8" t="inlineStr">
        <is>
          <t>QISSwaps</t>
        </is>
      </c>
      <c r="AG4842" t="n">
        <v>0.003262</v>
      </c>
    </row>
    <row r="4843">
      <c r="A4843" t="inlineStr">
        <is>
          <t>QIS</t>
        </is>
      </c>
      <c r="B4843" t="inlineStr">
        <is>
          <t>USDKRW,Call,1422.518164261246,31/10/2025,25/09/2025</t>
        </is>
      </c>
      <c r="C4843" t="inlineStr">
        <is>
          <t>USDKRW,Call,1422.518164261246,31/10/2025,25/09/2025</t>
        </is>
      </c>
      <c r="G4843" s="1" t="n">
        <v>-5632.448706539257</v>
      </c>
      <c r="H4843" s="1" t="n">
        <v>0.0032676691615293</v>
      </c>
      <c r="K4843" s="4" t="n">
        <v>93662513.40000001</v>
      </c>
      <c r="L4843" s="5" t="n">
        <v>4875001</v>
      </c>
      <c r="M4843" s="6" t="n">
        <v>19.212819</v>
      </c>
      <c r="AB4843" s="8" t="inlineStr">
        <is>
          <t>QISSwaps</t>
        </is>
      </c>
      <c r="AG4843" t="n">
        <v>0.003262</v>
      </c>
    </row>
    <row r="4844">
      <c r="A4844" t="inlineStr">
        <is>
          <t>QIS</t>
        </is>
      </c>
      <c r="B4844" t="inlineStr">
        <is>
          <t>USDKRW,Call,1422.7721647065487,27/10/2025,19/09/2025</t>
        </is>
      </c>
      <c r="C4844" t="inlineStr">
        <is>
          <t>USDKRW,Call,1422.7721647065487,27/10/2025,19/09/2025</t>
        </is>
      </c>
      <c r="G4844" s="1" t="n">
        <v>-5863.933077123471</v>
      </c>
      <c r="H4844" s="1" t="n">
        <v>0.0026650482026231</v>
      </c>
      <c r="K4844" s="4" t="n">
        <v>93662513.40000001</v>
      </c>
      <c r="L4844" s="5" t="n">
        <v>4875001</v>
      </c>
      <c r="M4844" s="6" t="n">
        <v>19.212819</v>
      </c>
      <c r="AB4844" s="8" t="inlineStr">
        <is>
          <t>QISSwaps</t>
        </is>
      </c>
      <c r="AG4844" t="n">
        <v>0.003262</v>
      </c>
    </row>
    <row r="4845">
      <c r="A4845" t="inlineStr">
        <is>
          <t>QIS</t>
        </is>
      </c>
      <c r="B4845" t="inlineStr">
        <is>
          <t>USDKRW,Call,1422.9729396126675,04/11/2025,29/09/2025</t>
        </is>
      </c>
      <c r="C4845" t="inlineStr">
        <is>
          <t>USDKRW,Call,1422.9729396126675,04/11/2025,29/09/2025</t>
        </is>
      </c>
      <c r="G4845" s="1" t="n">
        <v>-5995.248020483109</v>
      </c>
      <c r="H4845" s="1" t="n">
        <v>0.003472069337193</v>
      </c>
      <c r="K4845" s="4" t="n">
        <v>93662513.40000001</v>
      </c>
      <c r="L4845" s="5" t="n">
        <v>4875001</v>
      </c>
      <c r="M4845" s="6" t="n">
        <v>19.212819</v>
      </c>
      <c r="AB4845" s="8" t="inlineStr">
        <is>
          <t>QISSwaps</t>
        </is>
      </c>
      <c r="AG4845" t="n">
        <v>0.003262</v>
      </c>
    </row>
    <row r="4846">
      <c r="A4846" t="inlineStr">
        <is>
          <t>QIS</t>
        </is>
      </c>
      <c r="B4846" t="inlineStr">
        <is>
          <t>USDKRW,Call,1423.075386972532,02/10/2025,04/09/2025</t>
        </is>
      </c>
      <c r="C4846" t="inlineStr">
        <is>
          <t>USDKRW,Call,1423.075386972532,02/10/2025,04/09/2025</t>
        </is>
      </c>
      <c r="G4846" s="1" t="n">
        <v>-5398.684342050229</v>
      </c>
      <c r="H4846" s="1" t="n">
        <v>0.0001184208184086</v>
      </c>
      <c r="K4846" s="4" t="n">
        <v>93662513.40000001</v>
      </c>
      <c r="L4846" s="5" t="n">
        <v>4875001</v>
      </c>
      <c r="M4846" s="6" t="n">
        <v>19.212819</v>
      </c>
      <c r="AB4846" s="8" t="inlineStr">
        <is>
          <t>QISSwaps</t>
        </is>
      </c>
      <c r="AG4846" t="n">
        <v>0.003262</v>
      </c>
    </row>
    <row r="4847">
      <c r="A4847" t="inlineStr">
        <is>
          <t>QIS</t>
        </is>
      </c>
      <c r="B4847" t="inlineStr">
        <is>
          <t>USDKRW,Call,1423.3182782985764,01/10/2025,03/09/2025</t>
        </is>
      </c>
      <c r="C4847" t="inlineStr">
        <is>
          <t>USDKRW,Call,1423.3182782985764,01/10/2025,03/09/2025</t>
        </is>
      </c>
      <c r="G4847" s="1" t="n">
        <v>-5304.686106630126</v>
      </c>
      <c r="H4847" s="1" t="n">
        <v>3.077004531048045e-05</v>
      </c>
      <c r="K4847" s="4" t="n">
        <v>93662513.40000001</v>
      </c>
      <c r="L4847" s="5" t="n">
        <v>4875001</v>
      </c>
      <c r="M4847" s="6" t="n">
        <v>19.212819</v>
      </c>
      <c r="AB4847" s="8" t="inlineStr">
        <is>
          <t>QISSwaps</t>
        </is>
      </c>
      <c r="AG4847" t="n">
        <v>0.003262</v>
      </c>
    </row>
    <row r="4848">
      <c r="A4848" t="inlineStr">
        <is>
          <t>QIS</t>
        </is>
      </c>
      <c r="B4848" t="inlineStr">
        <is>
          <t>USDKRW,Call,1423.9946349235886,28/10/2025,22/09/2025</t>
        </is>
      </c>
      <c r="C4848" t="inlineStr">
        <is>
          <t>USDKRW,Call,1423.9946349235886,28/10/2025,22/09/2025</t>
        </is>
      </c>
      <c r="G4848" s="1" t="n">
        <v>-5595.492648583652</v>
      </c>
      <c r="H4848" s="1" t="n">
        <v>0.0026531552700055</v>
      </c>
      <c r="K4848" s="4" t="n">
        <v>93662513.40000001</v>
      </c>
      <c r="L4848" s="5" t="n">
        <v>4875001</v>
      </c>
      <c r="M4848" s="6" t="n">
        <v>19.212819</v>
      </c>
      <c r="AB4848" s="8" t="inlineStr">
        <is>
          <t>QISSwaps</t>
        </is>
      </c>
      <c r="AG4848" t="n">
        <v>0.003262</v>
      </c>
    </row>
    <row r="4849">
      <c r="A4849" t="inlineStr">
        <is>
          <t>QIS</t>
        </is>
      </c>
      <c r="B4849" t="inlineStr">
        <is>
          <t>USDKRW,Call,1424.2961932852168,17/10/2025,11/09/2025</t>
        </is>
      </c>
      <c r="C4849" t="inlineStr">
        <is>
          <t>USDKRW,Call,1424.2961932852168,17/10/2025,11/09/2025</t>
        </is>
      </c>
      <c r="G4849" s="1" t="n">
        <v>-5894.672103497236</v>
      </c>
      <c r="H4849" s="1" t="n">
        <v>0.0015919600707282</v>
      </c>
      <c r="K4849" s="4" t="n">
        <v>93662513.40000001</v>
      </c>
      <c r="L4849" s="5" t="n">
        <v>4875001</v>
      </c>
      <c r="M4849" s="6" t="n">
        <v>19.212819</v>
      </c>
      <c r="AB4849" s="8" t="inlineStr">
        <is>
          <t>QISSwaps</t>
        </is>
      </c>
      <c r="AG4849" t="n">
        <v>0.003262</v>
      </c>
    </row>
    <row r="4850">
      <c r="A4850" t="inlineStr">
        <is>
          <t>QIS</t>
        </is>
      </c>
      <c r="B4850" t="inlineStr">
        <is>
          <t>USDKRW,Call,1424.3927579703457,29/10/2025,23/09/2025</t>
        </is>
      </c>
      <c r="C4850" t="inlineStr">
        <is>
          <t>USDKRW,Call,1424.3927579703457,29/10/2025,23/09/2025</t>
        </is>
      </c>
      <c r="G4850" s="1" t="n">
        <v>-5528.165231266699</v>
      </c>
      <c r="H4850" s="1" t="n">
        <v>0.0027453976977074</v>
      </c>
      <c r="K4850" s="4" t="n">
        <v>93662513.40000001</v>
      </c>
      <c r="L4850" s="5" t="n">
        <v>4875001</v>
      </c>
      <c r="M4850" s="6" t="n">
        <v>19.212819</v>
      </c>
      <c r="AB4850" s="8" t="inlineStr">
        <is>
          <t>QISSwaps</t>
        </is>
      </c>
      <c r="AG4850" t="n">
        <v>0.003262</v>
      </c>
    </row>
    <row r="4851">
      <c r="A4851" t="inlineStr">
        <is>
          <t>QIS</t>
        </is>
      </c>
      <c r="B4851" t="inlineStr">
        <is>
          <t>USDKRW,Call,1425.0333877662943,14/10/2025,08/09/2025</t>
        </is>
      </c>
      <c r="C4851" t="inlineStr">
        <is>
          <t>USDKRW,Call,1425.0333877662943,14/10/2025,08/09/2025</t>
        </is>
      </c>
      <c r="G4851" s="1" t="n">
        <v>-6001.462956938697</v>
      </c>
      <c r="H4851" s="1" t="n">
        <v>0.0011125026587243</v>
      </c>
      <c r="K4851" s="4" t="n">
        <v>93662513.40000001</v>
      </c>
      <c r="L4851" s="5" t="n">
        <v>4875001</v>
      </c>
      <c r="M4851" s="6" t="n">
        <v>19.212819</v>
      </c>
      <c r="AB4851" s="8" t="inlineStr">
        <is>
          <t>QISSwaps</t>
        </is>
      </c>
      <c r="AG4851" t="n">
        <v>0.003262</v>
      </c>
    </row>
    <row r="4852">
      <c r="A4852" t="inlineStr">
        <is>
          <t>QIS</t>
        </is>
      </c>
      <c r="B4852" t="inlineStr">
        <is>
          <t>USDKRW,Call,1425.1063476314364,10/10/2025,05/09/2025</t>
        </is>
      </c>
      <c r="C4852" t="inlineStr">
        <is>
          <t>USDKRW,Call,1425.1063476314364,10/10/2025,05/09/2025</t>
        </is>
      </c>
      <c r="G4852" s="1" t="n">
        <v>-6049.659385824143</v>
      </c>
      <c r="H4852" s="1" t="n">
        <v>0.0008353119194614</v>
      </c>
      <c r="K4852" s="4" t="n">
        <v>93662513.40000001</v>
      </c>
      <c r="L4852" s="5" t="n">
        <v>4875001</v>
      </c>
      <c r="M4852" s="6" t="n">
        <v>19.212819</v>
      </c>
      <c r="AB4852" s="8" t="inlineStr">
        <is>
          <t>QISSwaps</t>
        </is>
      </c>
      <c r="AG4852" t="n">
        <v>0.003262</v>
      </c>
    </row>
    <row r="4853">
      <c r="A4853" t="inlineStr">
        <is>
          <t>QIS</t>
        </is>
      </c>
      <c r="B4853" t="inlineStr">
        <is>
          <t>USDKRW,Call,1425.7417730748664,03/11/2025,26/09/2025</t>
        </is>
      </c>
      <c r="C4853" t="inlineStr">
        <is>
          <t>USDKRW,Call,1425.7417730748664,03/11/2025,26/09/2025</t>
        </is>
      </c>
      <c r="G4853" s="1" t="n">
        <v>-5970.58868176607</v>
      </c>
      <c r="H4853" s="1" t="n">
        <v>0.0029539776845321</v>
      </c>
      <c r="K4853" s="4" t="n">
        <v>93662513.40000001</v>
      </c>
      <c r="L4853" s="5" t="n">
        <v>4875001</v>
      </c>
      <c r="M4853" s="6" t="n">
        <v>19.212819</v>
      </c>
      <c r="AB4853" s="8" t="inlineStr">
        <is>
          <t>QISSwaps</t>
        </is>
      </c>
      <c r="AG4853" t="n">
        <v>0.003262</v>
      </c>
    </row>
    <row r="4854">
      <c r="A4854" t="inlineStr">
        <is>
          <t>QIS</t>
        </is>
      </c>
      <c r="B4854" t="inlineStr">
        <is>
          <t>USDKRW,Call,1426.3508759673923,30/10/2025,24/09/2025</t>
        </is>
      </c>
      <c r="C4854" t="inlineStr">
        <is>
          <t>USDKRW,Call,1426.3508759673923,30/10/2025,24/09/2025</t>
        </is>
      </c>
      <c r="G4854" s="1" t="n">
        <v>-5545.735047285785</v>
      </c>
      <c r="H4854" s="1" t="n">
        <v>0.0026200930479709</v>
      </c>
      <c r="K4854" s="4" t="n">
        <v>93662513.40000001</v>
      </c>
      <c r="L4854" s="5" t="n">
        <v>4875001</v>
      </c>
      <c r="M4854" s="6" t="n">
        <v>19.212819</v>
      </c>
      <c r="AB4854" s="8" t="inlineStr">
        <is>
          <t>QISSwaps</t>
        </is>
      </c>
      <c r="AG4854" t="n">
        <v>0.003262</v>
      </c>
    </row>
    <row r="4855">
      <c r="A4855" t="inlineStr">
        <is>
          <t>QIS</t>
        </is>
      </c>
      <c r="B4855" t="inlineStr">
        <is>
          <t>USDKRW,Call,1427.2029224737753,31/10/2025,25/09/2025</t>
        </is>
      </c>
      <c r="C4855" t="inlineStr">
        <is>
          <t>USDKRW,Call,1427.2029224737753,31/10/2025,25/09/2025</t>
        </is>
      </c>
      <c r="G4855" s="1" t="n">
        <v>-5595.532647665525</v>
      </c>
      <c r="H4855" s="1" t="n">
        <v>0.0026445292315772</v>
      </c>
      <c r="K4855" s="4" t="n">
        <v>93662513.40000001</v>
      </c>
      <c r="L4855" s="5" t="n">
        <v>4875001</v>
      </c>
      <c r="M4855" s="6" t="n">
        <v>19.212819</v>
      </c>
      <c r="AB4855" s="8" t="inlineStr">
        <is>
          <t>QISSwaps</t>
        </is>
      </c>
      <c r="AG4855" t="n">
        <v>0.003262</v>
      </c>
    </row>
    <row r="4856">
      <c r="A4856" t="inlineStr">
        <is>
          <t>QIS</t>
        </is>
      </c>
      <c r="B4856" t="inlineStr">
        <is>
          <t>USDKRW,Call,1427.7082873816578,27/10/2025,19/09/2025</t>
        </is>
      </c>
      <c r="C4856" t="inlineStr">
        <is>
          <t>USDKRW,Call,1427.7082873816578,27/10/2025,19/09/2025</t>
        </is>
      </c>
      <c r="G4856" s="1" t="n">
        <v>-5823.455542230836</v>
      </c>
      <c r="H4856" s="1" t="n">
        <v>0.0020779321710121</v>
      </c>
      <c r="K4856" s="4" t="n">
        <v>93662513.40000001</v>
      </c>
      <c r="L4856" s="5" t="n">
        <v>4875001</v>
      </c>
      <c r="M4856" s="6" t="n">
        <v>19.212819</v>
      </c>
      <c r="AB4856" s="8" t="inlineStr">
        <is>
          <t>QISSwaps</t>
        </is>
      </c>
      <c r="AG4856" t="n">
        <v>0.003262</v>
      </c>
    </row>
    <row r="4857">
      <c r="A4857" t="inlineStr">
        <is>
          <t>QIS</t>
        </is>
      </c>
      <c r="B4857" t="inlineStr">
        <is>
          <t>USDKRW,Call,1427.9418406859018,04/11/2025,29/09/2025</t>
        </is>
      </c>
      <c r="C4857" t="inlineStr">
        <is>
          <t>USDKRW,Call,1427.9418406859018,04/11/2025,29/09/2025</t>
        </is>
      </c>
      <c r="G4857" s="1" t="n">
        <v>-5953.596515156738</v>
      </c>
      <c r="H4857" s="1" t="n">
        <v>0.0028017245803977</v>
      </c>
      <c r="K4857" s="4" t="n">
        <v>93662513.40000001</v>
      </c>
      <c r="L4857" s="5" t="n">
        <v>4875001</v>
      </c>
      <c r="M4857" s="6" t="n">
        <v>19.212819</v>
      </c>
      <c r="AB4857" s="8" t="inlineStr">
        <is>
          <t>QISSwaps</t>
        </is>
      </c>
      <c r="AG4857" t="n">
        <v>0.003262</v>
      </c>
    </row>
    <row r="4858">
      <c r="A4858" t="inlineStr">
        <is>
          <t>QIS</t>
        </is>
      </c>
      <c r="B4858" t="inlineStr">
        <is>
          <t>USDKRW,Call,1430.7160190113937,03/11/2025,26/09/2025</t>
        </is>
      </c>
      <c r="C4858" t="inlineStr">
        <is>
          <t>USDKRW,Call,1430.7160190113937,03/11/2025,26/09/2025</t>
        </is>
      </c>
      <c r="G4858" s="1" t="n">
        <v>-5929.144331178858</v>
      </c>
      <c r="H4858" s="1" t="n">
        <v>0.0023673907049216</v>
      </c>
      <c r="K4858" s="4" t="n">
        <v>93662513.40000001</v>
      </c>
      <c r="L4858" s="5" t="n">
        <v>4875001</v>
      </c>
      <c r="M4858" s="6" t="n">
        <v>19.212819</v>
      </c>
      <c r="AB4858" s="8" t="inlineStr">
        <is>
          <t>QISSwaps</t>
        </is>
      </c>
      <c r="AG4858" t="n">
        <v>0.003262</v>
      </c>
    </row>
    <row r="4859">
      <c r="A4859" t="inlineStr">
        <is>
          <t>QIS</t>
        </is>
      </c>
      <c r="B4859" t="inlineStr">
        <is>
          <t>USDKRW,Call,1431.8876806863045,31/10/2025,25/09/2025</t>
        </is>
      </c>
      <c r="C4859" t="inlineStr">
        <is>
          <t>USDKRW,Call,1431.8876806863045,31/10/2025,25/09/2025</t>
        </is>
      </c>
      <c r="G4859" s="1" t="n">
        <v>-5558.978334504867</v>
      </c>
      <c r="H4859" s="1" t="n">
        <v>0.0021333801493278</v>
      </c>
      <c r="K4859" s="4" t="n">
        <v>93662513.40000001</v>
      </c>
      <c r="L4859" s="5" t="n">
        <v>4875001</v>
      </c>
      <c r="M4859" s="6" t="n">
        <v>19.212819</v>
      </c>
      <c r="AB4859" s="8" t="inlineStr">
        <is>
          <t>QISSwaps</t>
        </is>
      </c>
      <c r="AG4859" t="n">
        <v>0.003262</v>
      </c>
    </row>
    <row r="4860">
      <c r="A4860" t="inlineStr">
        <is>
          <t>QIS</t>
        </is>
      </c>
      <c r="B4860" t="inlineStr">
        <is>
          <t>USDKRW,Call,1432.9107417591363,04/11/2025,29/09/2025</t>
        </is>
      </c>
      <c r="C4860" t="inlineStr">
        <is>
          <t>USDKRW,Call,1432.9107417591363,04/11/2025,29/09/2025</t>
        </is>
      </c>
      <c r="G4860" s="1" t="n">
        <v>-5912.377562578795</v>
      </c>
      <c r="H4860" s="1" t="n">
        <v>0.0022525166539203</v>
      </c>
      <c r="K4860" s="4" t="n">
        <v>93662513.40000001</v>
      </c>
      <c r="L4860" s="5" t="n">
        <v>4875001</v>
      </c>
      <c r="M4860" s="6" t="n">
        <v>19.212819</v>
      </c>
      <c r="AB4860" s="8" t="inlineStr">
        <is>
          <t>QISSwaps</t>
        </is>
      </c>
      <c r="AG4860" t="n">
        <v>0.003262</v>
      </c>
    </row>
    <row r="4861">
      <c r="A4861" t="inlineStr">
        <is>
          <t>QIS</t>
        </is>
      </c>
      <c r="B4861" t="inlineStr">
        <is>
          <t>USDKRW,Call,1435.690264947921,03/11/2025,26/09/2025</t>
        </is>
      </c>
      <c r="C4861" t="inlineStr">
        <is>
          <t>USDKRW,Call,1435.690264947921,03/11/2025,26/09/2025</t>
        </is>
      </c>
      <c r="G4861" s="1" t="n">
        <v>-5888.130011479125</v>
      </c>
      <c r="H4861" s="1" t="n">
        <v>0.001888909705884</v>
      </c>
      <c r="K4861" s="4" t="n">
        <v>93662513.40000001</v>
      </c>
      <c r="L4861" s="5" t="n">
        <v>4875001</v>
      </c>
      <c r="M4861" s="6" t="n">
        <v>19.212819</v>
      </c>
      <c r="AB4861" s="8" t="inlineStr">
        <is>
          <t>QISSwaps</t>
        </is>
      </c>
      <c r="AG4861" t="n">
        <v>0.003262</v>
      </c>
    </row>
    <row r="4862">
      <c r="A4862" t="inlineStr">
        <is>
          <t>QIS</t>
        </is>
      </c>
      <c r="B4862" t="inlineStr">
        <is>
          <t>USDKRW,Call,1440.664510884448,03/11/2025,26/09/2025</t>
        </is>
      </c>
      <c r="C4862" t="inlineStr">
        <is>
          <t>USDKRW,Call,1440.664510884448,03/11/2025,26/09/2025</t>
        </is>
      </c>
      <c r="G4862" s="1" t="n">
        <v>-5847.539793785432</v>
      </c>
      <c r="H4862" s="1" t="n">
        <v>0.0015016615365526</v>
      </c>
      <c r="K4862" s="4" t="n">
        <v>93662513.40000001</v>
      </c>
      <c r="L4862" s="5" t="n">
        <v>4875001</v>
      </c>
      <c r="M4862" s="6" t="n">
        <v>19.212819</v>
      </c>
      <c r="AB4862" s="8" t="inlineStr">
        <is>
          <t>QISSwaps</t>
        </is>
      </c>
      <c r="AG4862" t="n">
        <v>0.003262</v>
      </c>
    </row>
    <row r="4863">
      <c r="A4863" t="inlineStr">
        <is>
          <t>QIS</t>
        </is>
      </c>
      <c r="B4863" t="inlineStr">
        <is>
          <t>USDKRW,Call,1445.6387568209752,03/11/2025,26/09/2025</t>
        </is>
      </c>
      <c r="C4863" t="inlineStr">
        <is>
          <t>USDKRW,Call,1445.6387568209752,03/11/2025,26/09/2025</t>
        </is>
      </c>
      <c r="G4863" s="1" t="n">
        <v>-5807.367851042918</v>
      </c>
      <c r="H4863" s="1" t="n">
        <v>0.0011880027976638</v>
      </c>
      <c r="K4863" s="4" t="n">
        <v>93662513.40000001</v>
      </c>
      <c r="L4863" s="5" t="n">
        <v>4875001</v>
      </c>
      <c r="M4863" s="6" t="n">
        <v>19.212819</v>
      </c>
      <c r="AB4863" s="8" t="inlineStr">
        <is>
          <t>QISSwaps</t>
        </is>
      </c>
      <c r="AG4863" t="n">
        <v>0.003262</v>
      </c>
    </row>
    <row r="4864">
      <c r="A4864" t="inlineStr">
        <is>
          <t>QIS</t>
        </is>
      </c>
      <c r="B4864" t="inlineStr">
        <is>
          <t>USDKRW,Put,1341.7990957054637,23/10/2025,17/09/2025</t>
        </is>
      </c>
      <c r="C4864" t="inlineStr">
        <is>
          <t>USDKRW,Put,1341.7990957054637,23/10/2025,17/09/2025</t>
        </is>
      </c>
      <c r="G4864" s="1" t="n">
        <v>-6843.210274096676</v>
      </c>
      <c r="H4864" s="1" t="n">
        <v>0.0002237669828928</v>
      </c>
      <c r="K4864" s="4" t="n">
        <v>93662513.40000001</v>
      </c>
      <c r="L4864" s="5" t="n">
        <v>4875001</v>
      </c>
      <c r="M4864" s="6" t="n">
        <v>19.212819</v>
      </c>
      <c r="AB4864" s="8" t="inlineStr">
        <is>
          <t>QISSwaps</t>
        </is>
      </c>
      <c r="AG4864" t="n">
        <v>0.003262</v>
      </c>
    </row>
    <row r="4865">
      <c r="A4865" t="inlineStr">
        <is>
          <t>QIS</t>
        </is>
      </c>
      <c r="B4865" t="inlineStr">
        <is>
          <t>USDKRW,Put,1343.6072701927199,22/10/2025,16/09/2025</t>
        </is>
      </c>
      <c r="C4865" t="inlineStr">
        <is>
          <t>USDKRW,Put,1343.6072701927199,22/10/2025,16/09/2025</t>
        </is>
      </c>
      <c r="G4865" s="1" t="n">
        <v>-6472.301907556271</v>
      </c>
      <c r="H4865" s="1" t="n">
        <v>0.0002175995796285</v>
      </c>
      <c r="K4865" s="4" t="n">
        <v>93662513.40000001</v>
      </c>
      <c r="L4865" s="5" t="n">
        <v>4875001</v>
      </c>
      <c r="M4865" s="6" t="n">
        <v>19.212819</v>
      </c>
      <c r="AB4865" s="8" t="inlineStr">
        <is>
          <t>QISSwaps</t>
        </is>
      </c>
      <c r="AG4865" t="n">
        <v>0.003262</v>
      </c>
    </row>
    <row r="4866">
      <c r="A4866" t="inlineStr">
        <is>
          <t>QIS</t>
        </is>
      </c>
      <c r="B4866" t="inlineStr">
        <is>
          <t>USDKRW,Put,1346.9524085264918,23/10/2025,17/09/2025</t>
        </is>
      </c>
      <c r="C4866" t="inlineStr">
        <is>
          <t>USDKRW,Put,1346.9524085264918,23/10/2025,17/09/2025</t>
        </is>
      </c>
      <c r="G4866" s="1" t="n">
        <v>-6790.947488344728</v>
      </c>
      <c r="H4866" s="1" t="n">
        <v>0.000344908273194</v>
      </c>
      <c r="K4866" s="4" t="n">
        <v>93662513.40000001</v>
      </c>
      <c r="L4866" s="5" t="n">
        <v>4875001</v>
      </c>
      <c r="M4866" s="6" t="n">
        <v>19.212819</v>
      </c>
      <c r="AB4866" s="8" t="inlineStr">
        <is>
          <t>QISSwaps</t>
        </is>
      </c>
      <c r="AG4866" t="n">
        <v>0.003262</v>
      </c>
    </row>
    <row r="4867">
      <c r="A4867" t="inlineStr">
        <is>
          <t>QIS</t>
        </is>
      </c>
      <c r="B4867" t="inlineStr">
        <is>
          <t>USDKRW,Put,1348.4529945071129,22/10/2025,16/09/2025</t>
        </is>
      </c>
      <c r="C4867" t="inlineStr">
        <is>
          <t>USDKRW,Put,1348.4529945071129,22/10/2025,16/09/2025</t>
        </is>
      </c>
      <c r="G4867" s="1" t="n">
        <v>-6425.868492795181</v>
      </c>
      <c r="H4867" s="1" t="n">
        <v>0.0003313864913178</v>
      </c>
      <c r="K4867" s="4" t="n">
        <v>93662513.40000001</v>
      </c>
      <c r="L4867" s="5" t="n">
        <v>4875001</v>
      </c>
      <c r="M4867" s="6" t="n">
        <v>19.212819</v>
      </c>
      <c r="AB4867" s="8" t="inlineStr">
        <is>
          <t>QISSwaps</t>
        </is>
      </c>
      <c r="AG4867" t="n">
        <v>0.003262</v>
      </c>
    </row>
    <row r="4868">
      <c r="A4868" t="inlineStr">
        <is>
          <t>QIS</t>
        </is>
      </c>
      <c r="B4868" t="inlineStr">
        <is>
          <t>USDKRW,Put,1349.412986102084,15/10/2025,09/09/2025</t>
        </is>
      </c>
      <c r="C4868" t="inlineStr">
        <is>
          <t>USDKRW,Put,1349.412986102084,15/10/2025,09/09/2025</t>
        </is>
      </c>
      <c r="G4868" s="1" t="n">
        <v>-6615.842193397914</v>
      </c>
      <c r="H4868" s="1" t="n">
        <v>0.0001328631967305</v>
      </c>
      <c r="K4868" s="4" t="n">
        <v>93662513.40000001</v>
      </c>
      <c r="L4868" s="5" t="n">
        <v>4875001</v>
      </c>
      <c r="M4868" s="6" t="n">
        <v>19.212819</v>
      </c>
      <c r="AB4868" s="8" t="inlineStr">
        <is>
          <t>QISSwaps</t>
        </is>
      </c>
      <c r="AG4868" t="n">
        <v>0.003262</v>
      </c>
    </row>
    <row r="4869">
      <c r="A4869" t="inlineStr">
        <is>
          <t>QIS</t>
        </is>
      </c>
      <c r="B4869" t="inlineStr">
        <is>
          <t>USDKRW,Put,1349.7394807454596,16/10/2025,10/09/2025</t>
        </is>
      </c>
      <c r="C4869" t="inlineStr">
        <is>
          <t>USDKRW,Put,1349.7394807454596,16/10/2025,10/09/2025</t>
        </is>
      </c>
      <c r="G4869" s="1" t="n">
        <v>-6520.397754473292</v>
      </c>
      <c r="H4869" s="1" t="n">
        <v>0.000177232674323</v>
      </c>
      <c r="K4869" s="4" t="n">
        <v>93662513.40000001</v>
      </c>
      <c r="L4869" s="5" t="n">
        <v>4875001</v>
      </c>
      <c r="M4869" s="6" t="n">
        <v>19.212819</v>
      </c>
      <c r="AB4869" s="8" t="inlineStr">
        <is>
          <t>QISSwaps</t>
        </is>
      </c>
      <c r="AG4869" t="n">
        <v>0.003262</v>
      </c>
    </row>
    <row r="4870">
      <c r="A4870" t="inlineStr">
        <is>
          <t>QIS</t>
        </is>
      </c>
      <c r="B4870" t="inlineStr">
        <is>
          <t>USDKRW,Put,1350.9691956482961,24/10/2025,18/09/2025</t>
        </is>
      </c>
      <c r="C4870" t="inlineStr">
        <is>
          <t>USDKRW,Put,1350.9691956482961,24/10/2025,18/09/2025</t>
        </is>
      </c>
      <c r="G4870" s="1" t="n">
        <v>-6471.977582272481</v>
      </c>
      <c r="H4870" s="1" t="n">
        <v>0.0005374801168231</v>
      </c>
      <c r="K4870" s="4" t="n">
        <v>93662513.40000001</v>
      </c>
      <c r="L4870" s="5" t="n">
        <v>4875001</v>
      </c>
      <c r="M4870" s="6" t="n">
        <v>19.212819</v>
      </c>
      <c r="AB4870" s="8" t="inlineStr">
        <is>
          <t>QISSwaps</t>
        </is>
      </c>
      <c r="AG4870" t="n">
        <v>0.003262</v>
      </c>
    </row>
    <row r="4871">
      <c r="A4871" t="inlineStr">
        <is>
          <t>QIS</t>
        </is>
      </c>
      <c r="B4871" t="inlineStr">
        <is>
          <t>USDKRW,Put,1351.7824029521546,20/10/2025,12/09/2025</t>
        </is>
      </c>
      <c r="C4871" t="inlineStr">
        <is>
          <t>USDKRW,Put,1351.7824029521546,20/10/2025,12/09/2025</t>
        </is>
      </c>
      <c r="G4871" s="1" t="n">
        <v>-6483.781518263326</v>
      </c>
      <c r="H4871" s="1" t="n">
        <v>0.0003213322900565</v>
      </c>
      <c r="K4871" s="4" t="n">
        <v>93662513.40000001</v>
      </c>
      <c r="L4871" s="5" t="n">
        <v>4875001</v>
      </c>
      <c r="M4871" s="6" t="n">
        <v>19.212819</v>
      </c>
      <c r="AB4871" s="8" t="inlineStr">
        <is>
          <t>QISSwaps</t>
        </is>
      </c>
      <c r="AG4871" t="n">
        <v>0.003262</v>
      </c>
    </row>
    <row r="4872">
      <c r="A4872" t="inlineStr">
        <is>
          <t>QIS</t>
        </is>
      </c>
      <c r="B4872" t="inlineStr">
        <is>
          <t>USDKRW,Put,1352.1057213475199,23/10/2025,17/09/2025</t>
        </is>
      </c>
      <c r="C4872" t="inlineStr">
        <is>
          <t>USDKRW,Put,1352.1057213475199,23/10/2025,17/09/2025</t>
        </is>
      </c>
      <c r="G4872" s="1" t="n">
        <v>-6739.281134306302</v>
      </c>
      <c r="H4872" s="1" t="n">
        <v>0.0005169763488371</v>
      </c>
      <c r="K4872" s="4" t="n">
        <v>93662513.40000001</v>
      </c>
      <c r="L4872" s="5" t="n">
        <v>4875001</v>
      </c>
      <c r="M4872" s="6" t="n">
        <v>19.212819</v>
      </c>
      <c r="AB4872" s="8" t="inlineStr">
        <is>
          <t>QISSwaps</t>
        </is>
      </c>
      <c r="AG4872" t="n">
        <v>0.003262</v>
      </c>
    </row>
    <row r="4873">
      <c r="A4873" t="inlineStr">
        <is>
          <t>QIS</t>
        </is>
      </c>
      <c r="B4873" t="inlineStr">
        <is>
          <t>USDKRW,Put,1352.5359172024976,21/10/2025,15/09/2025</t>
        </is>
      </c>
      <c r="C4873" t="inlineStr">
        <is>
          <t>USDKRW,Put,1352.5359172024976,21/10/2025,15/09/2025</t>
        </is>
      </c>
      <c r="G4873" s="1" t="n">
        <v>-6373.627877336179</v>
      </c>
      <c r="H4873" s="1" t="n">
        <v>0.0004030740796088</v>
      </c>
      <c r="K4873" s="4" t="n">
        <v>93662513.40000001</v>
      </c>
      <c r="L4873" s="5" t="n">
        <v>4875001</v>
      </c>
      <c r="M4873" s="6" t="n">
        <v>19.212819</v>
      </c>
      <c r="AB4873" s="8" t="inlineStr">
        <is>
          <t>QISSwaps</t>
        </is>
      </c>
      <c r="AG4873" t="n">
        <v>0.003262</v>
      </c>
    </row>
    <row r="4874">
      <c r="A4874" t="inlineStr">
        <is>
          <t>QIS</t>
        </is>
      </c>
      <c r="B4874" t="inlineStr">
        <is>
          <t>USDKRW,Put,1353.001788915937,10/10/2025,05/09/2025</t>
        </is>
      </c>
      <c r="C4874" t="inlineStr">
        <is>
          <t>USDKRW,Put,1353.001788915937,10/10/2025,05/09/2025</t>
        </is>
      </c>
      <c r="G4874" s="1" t="n">
        <v>-6711.641188686283</v>
      </c>
      <c r="H4874" s="1" t="n">
        <v>8.303291774263551e-05</v>
      </c>
      <c r="K4874" s="4" t="n">
        <v>93662513.40000001</v>
      </c>
      <c r="L4874" s="5" t="n">
        <v>4875001</v>
      </c>
      <c r="M4874" s="6" t="n">
        <v>19.212819</v>
      </c>
      <c r="AB4874" s="8" t="inlineStr">
        <is>
          <t>QISSwaps</t>
        </is>
      </c>
      <c r="AG4874" t="n">
        <v>0.003262</v>
      </c>
    </row>
    <row r="4875">
      <c r="A4875" t="inlineStr">
        <is>
          <t>QIS</t>
        </is>
      </c>
      <c r="B4875" t="inlineStr">
        <is>
          <t>USDKRW,Put,1353.2987188215059,22/10/2025,16/09/2025</t>
        </is>
      </c>
      <c r="C4875" t="inlineStr">
        <is>
          <t>USDKRW,Put,1353.2987188215059,22/10/2025,16/09/2025</t>
        </is>
      </c>
      <c r="G4875" s="1" t="n">
        <v>-6379.932973546099</v>
      </c>
      <c r="H4875" s="1" t="n">
        <v>0.0004943457087026</v>
      </c>
      <c r="K4875" s="4" t="n">
        <v>93662513.40000001</v>
      </c>
      <c r="L4875" s="5" t="n">
        <v>4875001</v>
      </c>
      <c r="M4875" s="6" t="n">
        <v>19.212819</v>
      </c>
      <c r="AB4875" s="8" t="inlineStr">
        <is>
          <t>QISSwaps</t>
        </is>
      </c>
      <c r="AG4875" t="n">
        <v>0.003262</v>
      </c>
    </row>
    <row r="4876">
      <c r="A4876" t="inlineStr">
        <is>
          <t>QIS</t>
        </is>
      </c>
      <c r="B4876" t="inlineStr">
        <is>
          <t>USDKRW,Put,1353.4294209928394,14/10/2025,08/09/2025</t>
        </is>
      </c>
      <c r="C4876" t="inlineStr">
        <is>
          <t>USDKRW,Put,1353.4294209928394,14/10/2025,08/09/2025</t>
        </is>
      </c>
      <c r="G4876" s="1" t="n">
        <v>-6653.282795112808</v>
      </c>
      <c r="H4876" s="1" t="n">
        <v>0.0001624182962194</v>
      </c>
      <c r="K4876" s="4" t="n">
        <v>93662513.40000001</v>
      </c>
      <c r="L4876" s="5" t="n">
        <v>4875001</v>
      </c>
      <c r="M4876" s="6" t="n">
        <v>19.212819</v>
      </c>
      <c r="AB4876" s="8" t="inlineStr">
        <is>
          <t>QISSwaps</t>
        </is>
      </c>
      <c r="AG4876" t="n">
        <v>0.003262</v>
      </c>
    </row>
    <row r="4877">
      <c r="A4877" t="inlineStr">
        <is>
          <t>QIS</t>
        </is>
      </c>
      <c r="B4877" t="inlineStr">
        <is>
          <t>USDKRW,Put,1354.2850194783618,29/09/2025,29/08/2025</t>
        </is>
      </c>
      <c r="C4877" t="inlineStr">
        <is>
          <t>USDKRW,Put,1354.2850194783618,29/09/2025,29/08/2025</t>
        </is>
      </c>
      <c r="G4877" s="1" t="n">
        <v>-6128.867731692675</v>
      </c>
      <c r="K4877" s="4" t="n">
        <v>93662513.40000001</v>
      </c>
      <c r="L4877" s="5" t="n">
        <v>4875001</v>
      </c>
      <c r="M4877" s="6" t="n">
        <v>19.212819</v>
      </c>
      <c r="AB4877" s="8" t="inlineStr">
        <is>
          <t>QISSwaps</t>
        </is>
      </c>
      <c r="AG4877" t="n">
        <v>0.003262</v>
      </c>
    </row>
    <row r="4878">
      <c r="A4878" t="inlineStr">
        <is>
          <t>QIS</t>
        </is>
      </c>
      <c r="B4878" t="inlineStr">
        <is>
          <t>USDKRW,Put,1354.3958735858882,17/10/2025,11/09/2025</t>
        </is>
      </c>
      <c r="C4878" t="inlineStr">
        <is>
          <t>USDKRW,Put,1354.3958735858882,17/10/2025,11/09/2025</t>
        </is>
      </c>
      <c r="G4878" s="1" t="n">
        <v>-6518.8206901466</v>
      </c>
      <c r="H4878" s="1" t="n">
        <v>0.0003457683734069</v>
      </c>
      <c r="K4878" s="4" t="n">
        <v>93662513.40000001</v>
      </c>
      <c r="L4878" s="5" t="n">
        <v>4875001</v>
      </c>
      <c r="M4878" s="6" t="n">
        <v>19.212819</v>
      </c>
      <c r="AB4878" s="8" t="inlineStr">
        <is>
          <t>QISSwaps</t>
        </is>
      </c>
      <c r="AG4878" t="n">
        <v>0.003262</v>
      </c>
    </row>
    <row r="4879">
      <c r="A4879" t="inlineStr">
        <is>
          <t>QIS</t>
        </is>
      </c>
      <c r="B4879" t="inlineStr">
        <is>
          <t>USDKRW,Put,1354.4477274320122,15/10/2025,09/09/2025</t>
        </is>
      </c>
      <c r="C4879" t="inlineStr">
        <is>
          <t>USDKRW,Put,1354.4477274320122,15/10/2025,09/09/2025</t>
        </is>
      </c>
      <c r="G4879" s="1" t="n">
        <v>-6566.748905577851</v>
      </c>
      <c r="H4879" s="1" t="n">
        <v>0.0002314942855684</v>
      </c>
      <c r="K4879" s="4" t="n">
        <v>93662513.40000001</v>
      </c>
      <c r="L4879" s="5" t="n">
        <v>4875001</v>
      </c>
      <c r="M4879" s="6" t="n">
        <v>19.212819</v>
      </c>
      <c r="AB4879" s="8" t="inlineStr">
        <is>
          <t>QISSwaps</t>
        </is>
      </c>
      <c r="AG4879" t="n">
        <v>0.003262</v>
      </c>
    </row>
    <row r="4880">
      <c r="A4880" t="inlineStr">
        <is>
          <t>QIS</t>
        </is>
      </c>
      <c r="B4880" t="inlineStr">
        <is>
          <t>USDKRW,Put,1354.7137383771744,16/10/2025,10/09/2025</t>
        </is>
      </c>
      <c r="C4880" t="inlineStr">
        <is>
          <t>USDKRW,Put,1354.7137383771744,16/10/2025,10/09/2025</t>
        </is>
      </c>
      <c r="G4880" s="1" t="n">
        <v>-6472.602281076606</v>
      </c>
      <c r="H4880" s="1" t="n">
        <v>0.0002955351870782</v>
      </c>
      <c r="K4880" s="4" t="n">
        <v>93662513.40000001</v>
      </c>
      <c r="L4880" s="5" t="n">
        <v>4875001</v>
      </c>
      <c r="M4880" s="6" t="n">
        <v>19.212819</v>
      </c>
      <c r="AB4880" s="8" t="inlineStr">
        <is>
          <t>QISSwaps</t>
        </is>
      </c>
      <c r="AG4880" t="n">
        <v>0.003262</v>
      </c>
    </row>
    <row r="4881">
      <c r="A4881" t="inlineStr">
        <is>
          <t>QIS</t>
        </is>
      </c>
      <c r="B4881" t="inlineStr">
        <is>
          <t>USDKRW,Put,1355.9172685413937,24/10/2025,18/09/2025</t>
        </is>
      </c>
      <c r="C4881" t="inlineStr">
        <is>
          <t>USDKRW,Put,1355.9172685413937,24/10/2025,18/09/2025</t>
        </is>
      </c>
      <c r="G4881" s="1" t="n">
        <v>-6424.828119364639</v>
      </c>
      <c r="H4881" s="1" t="n">
        <v>0.0007598827173673</v>
      </c>
      <c r="K4881" s="4" t="n">
        <v>93662513.40000001</v>
      </c>
      <c r="L4881" s="5" t="n">
        <v>4875001</v>
      </c>
      <c r="M4881" s="6" t="n">
        <v>19.212819</v>
      </c>
      <c r="AB4881" s="8" t="inlineStr">
        <is>
          <t>QISSwaps</t>
        </is>
      </c>
      <c r="AG4881" t="n">
        <v>0.003262</v>
      </c>
    </row>
    <row r="4882">
      <c r="A4882" t="inlineStr">
        <is>
          <t>QIS</t>
        </is>
      </c>
      <c r="B4882" t="inlineStr">
        <is>
          <t>USDKRW,Put,1356.711261318824,20/10/2025,12/09/2025</t>
        </is>
      </c>
      <c r="C4882" t="inlineStr">
        <is>
          <t>USDKRW,Put,1356.711261318824,20/10/2025,12/09/2025</t>
        </is>
      </c>
      <c r="G4882" s="1" t="n">
        <v>-6436.756640522096</v>
      </c>
      <c r="H4882" s="1" t="n">
        <v>0.0004861638229805</v>
      </c>
      <c r="K4882" s="4" t="n">
        <v>93662513.40000001</v>
      </c>
      <c r="L4882" s="5" t="n">
        <v>4875001</v>
      </c>
      <c r="M4882" s="6" t="n">
        <v>19.212819</v>
      </c>
      <c r="AB4882" s="8" t="inlineStr">
        <is>
          <t>QISSwaps</t>
        </is>
      </c>
      <c r="AG4882" t="n">
        <v>0.003262</v>
      </c>
    </row>
    <row r="4883">
      <c r="A4883" t="inlineStr">
        <is>
          <t>QIS</t>
        </is>
      </c>
      <c r="B4883" t="inlineStr">
        <is>
          <t>USDKRW,Put,1357.1348313073574,30/09/2025,02/09/2025</t>
        </is>
      </c>
      <c r="C4883" t="inlineStr">
        <is>
          <t>USDKRW,Put,1357.1348313073574,30/09/2025,02/09/2025</t>
        </is>
      </c>
      <c r="G4883" s="1" t="n">
        <v>-5871.096929913026</v>
      </c>
      <c r="H4883" s="1" t="n">
        <v>7.250645399637458e-13</v>
      </c>
      <c r="K4883" s="4" t="n">
        <v>93662513.40000001</v>
      </c>
      <c r="L4883" s="5" t="n">
        <v>4875001</v>
      </c>
      <c r="M4883" s="6" t="n">
        <v>19.212819</v>
      </c>
      <c r="AB4883" s="8" t="inlineStr">
        <is>
          <t>QISSwaps</t>
        </is>
      </c>
      <c r="AG4883" t="n">
        <v>0.003262</v>
      </c>
    </row>
    <row r="4884">
      <c r="A4884" t="inlineStr">
        <is>
          <t>QIS</t>
        </is>
      </c>
      <c r="B4884" t="inlineStr">
        <is>
          <t>USDKRW,Put,1357.259034168548,23/10/2025,17/09/2025</t>
        </is>
      </c>
      <c r="C4884" t="inlineStr">
        <is>
          <t>USDKRW,Put,1357.259034168548,23/10/2025,17/09/2025</t>
        </is>
      </c>
      <c r="G4884" s="1" t="n">
        <v>-6688.20217094598</v>
      </c>
      <c r="H4884" s="1" t="n">
        <v>0.0007454070749133</v>
      </c>
      <c r="K4884" s="4" t="n">
        <v>93662513.40000001</v>
      </c>
      <c r="L4884" s="5" t="n">
        <v>4875001</v>
      </c>
      <c r="M4884" s="6" t="n">
        <v>19.212819</v>
      </c>
      <c r="AB4884" s="8" t="inlineStr">
        <is>
          <t>QISSwaps</t>
        </is>
      </c>
      <c r="AG4884" t="n">
        <v>0.003262</v>
      </c>
    </row>
    <row r="4885">
      <c r="A4885" t="inlineStr">
        <is>
          <t>QIS</t>
        </is>
      </c>
      <c r="B4885" t="inlineStr">
        <is>
          <t>USDKRW,Put,1357.384849134632,21/10/2025,15/09/2025</t>
        </is>
      </c>
      <c r="C4885" t="inlineStr">
        <is>
          <t>USDKRW,Put,1357.384849134632,21/10/2025,15/09/2025</t>
        </is>
      </c>
      <c r="G4885" s="1" t="n">
        <v>-6328.172696526886</v>
      </c>
      <c r="H4885" s="1" t="n">
        <v>0.0005861595270739</v>
      </c>
      <c r="K4885" s="4" t="n">
        <v>93662513.40000001</v>
      </c>
      <c r="L4885" s="5" t="n">
        <v>4875001</v>
      </c>
      <c r="M4885" s="6" t="n">
        <v>19.212819</v>
      </c>
      <c r="AB4885" s="8" t="inlineStr">
        <is>
          <t>QISSwaps</t>
        </is>
      </c>
      <c r="AG4885" t="n">
        <v>0.003262</v>
      </c>
    </row>
    <row r="4886">
      <c r="A4886" t="inlineStr">
        <is>
          <t>QIS</t>
        </is>
      </c>
      <c r="B4886" t="inlineStr">
        <is>
          <t>USDKRW,Put,1358.1444431358987,22/10/2025,16/09/2025</t>
        </is>
      </c>
      <c r="C4886" t="inlineStr">
        <is>
          <t>USDKRW,Put,1358.1444431358987,22/10/2025,16/09/2025</t>
        </is>
      </c>
      <c r="G4886" s="1" t="n">
        <v>-6334.488256733854</v>
      </c>
      <c r="H4886" s="1" t="n">
        <v>0.0006999278910494</v>
      </c>
      <c r="K4886" s="4" t="n">
        <v>93662513.40000001</v>
      </c>
      <c r="L4886" s="5" t="n">
        <v>4875001</v>
      </c>
      <c r="M4886" s="6" t="n">
        <v>19.212819</v>
      </c>
      <c r="AB4886" s="8" t="inlineStr">
        <is>
          <t>QISSwaps</t>
        </is>
      </c>
      <c r="AG4886" t="n">
        <v>0.003262</v>
      </c>
    </row>
    <row r="4887">
      <c r="A4887" t="inlineStr">
        <is>
          <t>QIS</t>
        </is>
      </c>
      <c r="B4887" t="inlineStr">
        <is>
          <t>USDKRW,Put,1358.1521145384727,10/10/2025,05/09/2025</t>
        </is>
      </c>
      <c r="C4887" t="inlineStr">
        <is>
          <t>USDKRW,Put,1358.1521145384727,10/10/2025,05/09/2025</t>
        </is>
      </c>
      <c r="G4887" s="1" t="n">
        <v>-6660.834515099321</v>
      </c>
      <c r="H4887" s="1" t="n">
        <v>0.0001618102061369</v>
      </c>
      <c r="K4887" s="4" t="n">
        <v>93662513.40000001</v>
      </c>
      <c r="L4887" s="5" t="n">
        <v>4875001</v>
      </c>
      <c r="M4887" s="6" t="n">
        <v>19.212819</v>
      </c>
      <c r="AB4887" s="8" t="inlineStr">
        <is>
          <t>QISSwaps</t>
        </is>
      </c>
      <c r="AG4887" t="n">
        <v>0.003262</v>
      </c>
    </row>
    <row r="4888">
      <c r="A4888" t="inlineStr">
        <is>
          <t>QIS</t>
        </is>
      </c>
      <c r="B4888" t="inlineStr">
        <is>
          <t>USDKRW,Put,1358.1542185520527,28/10/2025,22/09/2025</t>
        </is>
      </c>
      <c r="C4888" t="inlineStr">
        <is>
          <t>USDKRW,Put,1358.1542185520527,28/10/2025,22/09/2025</t>
        </is>
      </c>
      <c r="G4888" s="1" t="n">
        <v>-6151.157705119912</v>
      </c>
      <c r="H4888" s="1" t="n">
        <v>0.0010577853157658</v>
      </c>
      <c r="K4888" s="4" t="n">
        <v>93662513.40000001</v>
      </c>
      <c r="L4888" s="5" t="n">
        <v>4875001</v>
      </c>
      <c r="M4888" s="6" t="n">
        <v>19.212819</v>
      </c>
      <c r="AB4888" s="8" t="inlineStr">
        <is>
          <t>QISSwaps</t>
        </is>
      </c>
      <c r="AG4888" t="n">
        <v>0.003262</v>
      </c>
    </row>
    <row r="4889">
      <c r="A4889" t="inlineStr">
        <is>
          <t>QIS</t>
        </is>
      </c>
      <c r="B4889" t="inlineStr">
        <is>
          <t>USDKRW,Put,1358.5439900480862,14/10/2025,08/09/2025</t>
        </is>
      </c>
      <c r="C4889" t="inlineStr">
        <is>
          <t>USDKRW,Put,1358.5439900480862,14/10/2025,08/09/2025</t>
        </is>
      </c>
      <c r="G4889" s="1" t="n">
        <v>-6603.281293592321</v>
      </c>
      <c r="H4889" s="1" t="n">
        <v>0.0002816337732525</v>
      </c>
      <c r="K4889" s="4" t="n">
        <v>93662513.40000001</v>
      </c>
      <c r="L4889" s="5" t="n">
        <v>4875001</v>
      </c>
      <c r="M4889" s="6" t="n">
        <v>19.212819</v>
      </c>
      <c r="AB4889" s="8" t="inlineStr">
        <is>
          <t>QISSwaps</t>
        </is>
      </c>
      <c r="AG4889" t="n">
        <v>0.003262</v>
      </c>
    </row>
    <row r="4890">
      <c r="A4890" t="inlineStr">
        <is>
          <t>QIS</t>
        </is>
      </c>
      <c r="B4890" t="inlineStr">
        <is>
          <t>USDKRW,Put,1358.602569930131,27/10/2025,19/09/2025</t>
        </is>
      </c>
      <c r="C4890" t="inlineStr">
        <is>
          <t>USDKRW,Put,1358.602569930131,27/10/2025,19/09/2025</t>
        </is>
      </c>
      <c r="G4890" s="1" t="n">
        <v>-6430.945982631861</v>
      </c>
      <c r="H4890" s="1" t="n">
        <v>0.0009941754715622</v>
      </c>
      <c r="K4890" s="4" t="n">
        <v>93662513.40000001</v>
      </c>
      <c r="L4890" s="5" t="n">
        <v>4875001</v>
      </c>
      <c r="M4890" s="6" t="n">
        <v>19.212819</v>
      </c>
      <c r="AB4890" s="8" t="inlineStr">
        <is>
          <t>QISSwaps</t>
        </is>
      </c>
      <c r="AG4890" t="n">
        <v>0.003262</v>
      </c>
    </row>
    <row r="4891">
      <c r="A4891" t="inlineStr">
        <is>
          <t>QIS</t>
        </is>
      </c>
      <c r="B4891" t="inlineStr">
        <is>
          <t>USDKRW,Put,1358.817176447259,02/10/2025,04/09/2025</t>
        </is>
      </c>
      <c r="C4891" t="inlineStr">
        <is>
          <t>USDKRW,Put,1358.817176447259,02/10/2025,04/09/2025</t>
        </is>
      </c>
      <c r="G4891" s="1" t="n">
        <v>-5921.363111317866</v>
      </c>
      <c r="H4891" s="1" t="n">
        <v>1.891052350043887e-06</v>
      </c>
      <c r="K4891" s="4" t="n">
        <v>93662513.40000001</v>
      </c>
      <c r="L4891" s="5" t="n">
        <v>4875001</v>
      </c>
      <c r="M4891" s="6" t="n">
        <v>19.212819</v>
      </c>
      <c r="AB4891" s="8" t="inlineStr">
        <is>
          <t>QISSwaps</t>
        </is>
      </c>
      <c r="AG4891" t="n">
        <v>0.003262</v>
      </c>
    </row>
    <row r="4892">
      <c r="A4892" t="inlineStr">
        <is>
          <t>QIS</t>
        </is>
      </c>
      <c r="B4892" t="inlineStr">
        <is>
          <t>USDKRW,Put,1359.059443173165,29/09/2025,29/08/2025</t>
        </is>
      </c>
      <c r="C4892" t="inlineStr">
        <is>
          <t>USDKRW,Put,1359.059443173165,29/09/2025,29/08/2025</t>
        </is>
      </c>
      <c r="G4892" s="1" t="n">
        <v>-6085.881514157751</v>
      </c>
      <c r="K4892" s="4" t="n">
        <v>93662513.40000001</v>
      </c>
      <c r="L4892" s="5" t="n">
        <v>4875001</v>
      </c>
      <c r="M4892" s="6" t="n">
        <v>19.212819</v>
      </c>
      <c r="AB4892" s="8" t="inlineStr">
        <is>
          <t>QISSwaps</t>
        </is>
      </c>
      <c r="AG4892" t="n">
        <v>0.003262</v>
      </c>
    </row>
    <row r="4893">
      <c r="A4893" t="inlineStr">
        <is>
          <t>QIS</t>
        </is>
      </c>
      <c r="B4893" t="inlineStr">
        <is>
          <t>USDKRW,Put,1359.3887535644117,17/10/2025,11/09/2025</t>
        </is>
      </c>
      <c r="C4893" t="inlineStr">
        <is>
          <t>USDKRW,Put,1359.3887535644117,17/10/2025,11/09/2025</t>
        </is>
      </c>
      <c r="G4893" s="1" t="n">
        <v>-6471.02285859127</v>
      </c>
      <c r="H4893" s="1" t="n">
        <v>0.0005160758470926</v>
      </c>
      <c r="K4893" s="4" t="n">
        <v>93662513.40000001</v>
      </c>
      <c r="L4893" s="5" t="n">
        <v>4875001</v>
      </c>
      <c r="M4893" s="6" t="n">
        <v>19.212819</v>
      </c>
      <c r="AB4893" s="8" t="inlineStr">
        <is>
          <t>QISSwaps</t>
        </is>
      </c>
      <c r="AG4893" t="n">
        <v>0.003262</v>
      </c>
    </row>
    <row r="4894">
      <c r="A4894" t="inlineStr">
        <is>
          <t>QIS</t>
        </is>
      </c>
      <c r="B4894" t="inlineStr">
        <is>
          <t>USDKRW,Put,1359.4638360628182,29/10/2025,23/09/2025</t>
        </is>
      </c>
      <c r="C4894" t="inlineStr">
        <is>
          <t>USDKRW,Put,1359.4638360628182,29/10/2025,23/09/2025</t>
        </is>
      </c>
      <c r="G4894" s="1" t="n">
        <v>-6068.833333451232</v>
      </c>
      <c r="H4894" s="1" t="n">
        <v>0.0012419238425912</v>
      </c>
      <c r="K4894" s="4" t="n">
        <v>93662513.40000001</v>
      </c>
      <c r="L4894" s="5" t="n">
        <v>4875001</v>
      </c>
      <c r="M4894" s="6" t="n">
        <v>19.212819</v>
      </c>
      <c r="AB4894" s="8" t="inlineStr">
        <is>
          <t>QISSwaps</t>
        </is>
      </c>
      <c r="AG4894" t="n">
        <v>0.003262</v>
      </c>
    </row>
    <row r="4895">
      <c r="A4895" t="inlineStr">
        <is>
          <t>QIS</t>
        </is>
      </c>
      <c r="B4895" t="inlineStr">
        <is>
          <t>USDKRW,Put,1359.4824687619405,15/10/2025,09/09/2025</t>
        </is>
      </c>
      <c r="C4895" t="inlineStr">
        <is>
          <t>USDKRW,Put,1359.4824687619405,15/10/2025,09/09/2025</t>
        </is>
      </c>
      <c r="G4895" s="1" t="n">
        <v>-6518.200047057851</v>
      </c>
      <c r="H4895" s="1" t="n">
        <v>0.0003742481685754</v>
      </c>
      <c r="K4895" s="4" t="n">
        <v>93662513.40000001</v>
      </c>
      <c r="L4895" s="5" t="n">
        <v>4875001</v>
      </c>
      <c r="M4895" s="6" t="n">
        <v>19.212819</v>
      </c>
      <c r="AB4895" s="8" t="inlineStr">
        <is>
          <t>QISSwaps</t>
        </is>
      </c>
      <c r="AG4895" t="n">
        <v>0.003262</v>
      </c>
    </row>
    <row r="4896">
      <c r="A4896" t="inlineStr">
        <is>
          <t>QIS</t>
        </is>
      </c>
      <c r="B4896" t="inlineStr">
        <is>
          <t>USDKRW,Put,1359.687996008889,16/10/2025,10/09/2025</t>
        </is>
      </c>
      <c r="C4896" t="inlineStr">
        <is>
          <t>USDKRW,Put,1359.687996008889,16/10/2025,10/09/2025</t>
        </is>
      </c>
      <c r="G4896" s="1" t="n">
        <v>-6425.330409817505</v>
      </c>
      <c r="H4896" s="1" t="n">
        <v>0.000455102186898</v>
      </c>
      <c r="K4896" s="4" t="n">
        <v>93662513.40000001</v>
      </c>
      <c r="L4896" s="5" t="n">
        <v>4875001</v>
      </c>
      <c r="M4896" s="6" t="n">
        <v>19.212819</v>
      </c>
      <c r="AB4896" s="8" t="inlineStr">
        <is>
          <t>QISSwaps</t>
        </is>
      </c>
      <c r="AG4896" t="n">
        <v>0.003262</v>
      </c>
    </row>
    <row r="4897">
      <c r="A4897" t="inlineStr">
        <is>
          <t>QIS</t>
        </is>
      </c>
      <c r="B4897" t="inlineStr">
        <is>
          <t>USDKRW,Put,1359.904240683098,01/10/2025,03/09/2025</t>
        </is>
      </c>
      <c r="C4897" t="inlineStr">
        <is>
          <t>USDKRW,Put,1359.904240683098,01/10/2025,03/09/2025</t>
        </is>
      </c>
      <c r="G4897" s="1" t="n">
        <v>-5810.949318321844</v>
      </c>
      <c r="H4897" s="1" t="n">
        <v>1.142019322742848e-07</v>
      </c>
      <c r="K4897" s="4" t="n">
        <v>93662513.40000001</v>
      </c>
      <c r="L4897" s="5" t="n">
        <v>4875001</v>
      </c>
      <c r="M4897" s="6" t="n">
        <v>19.212819</v>
      </c>
      <c r="AB4897" s="8" t="inlineStr">
        <is>
          <t>QISSwaps</t>
        </is>
      </c>
      <c r="AG4897" t="n">
        <v>0.003262</v>
      </c>
    </row>
    <row r="4898">
      <c r="A4898" t="inlineStr">
        <is>
          <t>QIS</t>
        </is>
      </c>
      <c r="B4898" t="inlineStr">
        <is>
          <t>USDKRW,Put,1360.8653414344913,24/10/2025,18/09/2025</t>
        </is>
      </c>
      <c r="C4898" t="inlineStr">
        <is>
          <t>USDKRW,Put,1360.8653414344913,24/10/2025,18/09/2025</t>
        </is>
      </c>
      <c r="G4898" s="1" t="n">
        <v>-6378.192023751427</v>
      </c>
      <c r="H4898" s="1" t="n">
        <v>0.001042686262573</v>
      </c>
      <c r="K4898" s="4" t="n">
        <v>93662513.40000001</v>
      </c>
      <c r="L4898" s="5" t="n">
        <v>4875001</v>
      </c>
      <c r="M4898" s="6" t="n">
        <v>19.212819</v>
      </c>
      <c r="AB4898" s="8" t="inlineStr">
        <is>
          <t>QISSwaps</t>
        </is>
      </c>
      <c r="AG4898" t="n">
        <v>0.003262</v>
      </c>
    </row>
    <row r="4899">
      <c r="A4899" t="inlineStr">
        <is>
          <t>QIS</t>
        </is>
      </c>
      <c r="B4899" t="inlineStr">
        <is>
          <t>USDKRW,Put,1361.2396465267684,30/10/2025,24/09/2025</t>
        </is>
      </c>
      <c r="C4899" t="inlineStr">
        <is>
          <t>USDKRW,Put,1361.2396465267684,30/10/2025,24/09/2025</t>
        </is>
      </c>
      <c r="G4899" s="1" t="n">
        <v>-6088.953873660502</v>
      </c>
      <c r="H4899" s="1" t="n">
        <v>0.0014919394345388</v>
      </c>
      <c r="K4899" s="4" t="n">
        <v>93662513.40000001</v>
      </c>
      <c r="L4899" s="5" t="n">
        <v>4875001</v>
      </c>
      <c r="M4899" s="6" t="n">
        <v>19.212819</v>
      </c>
      <c r="AB4899" s="8" t="inlineStr">
        <is>
          <t>QISSwaps</t>
        </is>
      </c>
      <c r="AG4899" t="n">
        <v>0.003262</v>
      </c>
    </row>
    <row r="4900">
      <c r="A4900" t="inlineStr">
        <is>
          <t>QIS</t>
        </is>
      </c>
      <c r="B4900" t="inlineStr">
        <is>
          <t>USDKRW,Put,1361.6401196854931,20/10/2025,12/09/2025</t>
        </is>
      </c>
      <c r="C4900" t="inlineStr">
        <is>
          <t>USDKRW,Put,1361.6401196854931,20/10/2025,12/09/2025</t>
        </is>
      </c>
      <c r="G4900" s="1" t="n">
        <v>-6390.24149925551</v>
      </c>
      <c r="H4900" s="1" t="n">
        <v>0.0006965275662802</v>
      </c>
      <c r="K4900" s="4" t="n">
        <v>93662513.40000001</v>
      </c>
      <c r="L4900" s="5" t="n">
        <v>4875001</v>
      </c>
      <c r="M4900" s="6" t="n">
        <v>19.212819</v>
      </c>
      <c r="AB4900" s="8" t="inlineStr">
        <is>
          <t>QISSwaps</t>
        </is>
      </c>
      <c r="AG4900" t="n">
        <v>0.003262</v>
      </c>
    </row>
    <row r="4901">
      <c r="A4901" t="inlineStr">
        <is>
          <t>QIS</t>
        </is>
      </c>
      <c r="B4901" t="inlineStr">
        <is>
          <t>USDKRW,Put,1361.717904633691,30/09/2025,02/09/2025</t>
        </is>
      </c>
      <c r="C4901" t="inlineStr">
        <is>
          <t>USDKRW,Put,1361.717904633691,30/09/2025,02/09/2025</t>
        </is>
      </c>
      <c r="G4901" s="1" t="n">
        <v>-5831.643256469019</v>
      </c>
      <c r="H4901" s="1" t="n">
        <v>3.67645463700899e-11</v>
      </c>
      <c r="K4901" s="4" t="n">
        <v>93662513.40000001</v>
      </c>
      <c r="L4901" s="5" t="n">
        <v>4875001</v>
      </c>
      <c r="M4901" s="6" t="n">
        <v>19.212819</v>
      </c>
      <c r="AB4901" s="8" t="inlineStr">
        <is>
          <t>QISSwaps</t>
        </is>
      </c>
      <c r="AG4901" t="n">
        <v>0.003262</v>
      </c>
    </row>
    <row r="4902">
      <c r="A4902" t="inlineStr">
        <is>
          <t>QIS</t>
        </is>
      </c>
      <c r="B4902" t="inlineStr">
        <is>
          <t>USDKRW,Put,1362.2337810667668,21/10/2025,15/09/2025</t>
        </is>
      </c>
      <c r="C4902" t="inlineStr">
        <is>
          <t>USDKRW,Put,1362.2337810667668,21/10/2025,15/09/2025</t>
        </is>
      </c>
      <c r="G4902" s="1" t="n">
        <v>-6283.202050535673</v>
      </c>
      <c r="H4902" s="1" t="n">
        <v>0.0008231872035438001</v>
      </c>
      <c r="K4902" s="4" t="n">
        <v>93662513.40000001</v>
      </c>
      <c r="L4902" s="5" t="n">
        <v>4875001</v>
      </c>
      <c r="M4902" s="6" t="n">
        <v>19.212819</v>
      </c>
      <c r="AB4902" s="8" t="inlineStr">
        <is>
          <t>QISSwaps</t>
        </is>
      </c>
      <c r="AG4902" t="n">
        <v>0.003262</v>
      </c>
    </row>
    <row r="4903">
      <c r="A4903" t="inlineStr">
        <is>
          <t>QIS</t>
        </is>
      </c>
      <c r="B4903" t="inlineStr">
        <is>
          <t>USDKRW,Put,1362.4123469895758,23/10/2025,17/09/2025</t>
        </is>
      </c>
      <c r="C4903" t="inlineStr">
        <is>
          <t>USDKRW,Put,1362.4123469895758,23/10/2025,17/09/2025</t>
        </is>
      </c>
      <c r="G4903" s="1" t="n">
        <v>-6637.701727892518</v>
      </c>
      <c r="H4903" s="1" t="n">
        <v>0.0010438506150723</v>
      </c>
      <c r="K4903" s="4" t="n">
        <v>93662513.40000001</v>
      </c>
      <c r="L4903" s="5" t="n">
        <v>4875001</v>
      </c>
      <c r="M4903" s="6" t="n">
        <v>19.212819</v>
      </c>
      <c r="AB4903" s="8" t="inlineStr">
        <is>
          <t>QISSwaps</t>
        </is>
      </c>
      <c r="AG4903" t="n">
        <v>0.003262</v>
      </c>
    </row>
    <row r="4904">
      <c r="A4904" t="inlineStr">
        <is>
          <t>QIS</t>
        </is>
      </c>
      <c r="B4904" t="inlineStr">
        <is>
          <t>USDKRW,Put,1362.857105435734,28/10/2025,22/09/2025</t>
        </is>
      </c>
      <c r="C4904" t="inlineStr">
        <is>
          <t>USDKRW,Put,1362.857105435734,28/10/2025,22/09/2025</t>
        </is>
      </c>
      <c r="G4904" s="1" t="n">
        <v>-6108.778666697595</v>
      </c>
      <c r="H4904" s="1" t="n">
        <v>0.0013986361964383</v>
      </c>
      <c r="K4904" s="4" t="n">
        <v>93662513.40000001</v>
      </c>
      <c r="L4904" s="5" t="n">
        <v>4875001</v>
      </c>
      <c r="M4904" s="6" t="n">
        <v>19.212819</v>
      </c>
      <c r="AB4904" s="8" t="inlineStr">
        <is>
          <t>QISSwaps</t>
        </is>
      </c>
      <c r="AG4904" t="n">
        <v>0.003262</v>
      </c>
    </row>
    <row r="4905">
      <c r="A4905" t="inlineStr">
        <is>
          <t>QIS</t>
        </is>
      </c>
      <c r="B4905" t="inlineStr">
        <is>
          <t>USDKRW,Put,1362.9901674502917,22/10/2025,16/09/2025</t>
        </is>
      </c>
      <c r="C4905" t="inlineStr">
        <is>
          <t>USDKRW,Put,1362.9901674502917,22/10/2025,16/09/2025</t>
        </is>
      </c>
      <c r="G4905" s="1" t="n">
        <v>-6289.527375145793</v>
      </c>
      <c r="H4905" s="1" t="n">
        <v>0.0009697305574896</v>
      </c>
      <c r="K4905" s="4" t="n">
        <v>93662513.40000001</v>
      </c>
      <c r="L4905" s="5" t="n">
        <v>4875001</v>
      </c>
      <c r="M4905" s="6" t="n">
        <v>19.212819</v>
      </c>
      <c r="AB4905" s="8" t="inlineStr">
        <is>
          <t>QISSwaps</t>
        </is>
      </c>
      <c r="AG4905" t="n">
        <v>0.003262</v>
      </c>
    </row>
    <row r="4906">
      <c r="A4906" t="inlineStr">
        <is>
          <t>QIS</t>
        </is>
      </c>
      <c r="B4906" t="inlineStr">
        <is>
          <t>USDKRW,Put,1363.3024401610082,10/10/2025,05/09/2025</t>
        </is>
      </c>
      <c r="C4906" t="inlineStr">
        <is>
          <t>USDKRW,Put,1363.3024401610082,10/10/2025,05/09/2025</t>
        </is>
      </c>
      <c r="G4906" s="1" t="n">
        <v>-6610.60257016663</v>
      </c>
      <c r="H4906" s="1" t="n">
        <v>0.0002952191686665</v>
      </c>
      <c r="K4906" s="4" t="n">
        <v>93662513.40000001</v>
      </c>
      <c r="L4906" s="5" t="n">
        <v>4875001</v>
      </c>
      <c r="M4906" s="6" t="n">
        <v>19.212819</v>
      </c>
      <c r="AB4906" s="8" t="inlineStr">
        <is>
          <t>QISSwaps</t>
        </is>
      </c>
      <c r="AG4906" t="n">
        <v>0.003262</v>
      </c>
    </row>
    <row r="4907">
      <c r="A4907" t="inlineStr">
        <is>
          <t>QIS</t>
        </is>
      </c>
      <c r="B4907" t="inlineStr">
        <is>
          <t>USDKRW,Put,1363.3461267338546,04/11/2025,29/09/2025</t>
        </is>
      </c>
      <c r="C4907" t="inlineStr">
        <is>
          <t>USDKRW,Put,1363.3461267338546,04/11/2025,29/09/2025</t>
        </is>
      </c>
      <c r="G4907" s="1" t="n">
        <v>-6531.127763283207</v>
      </c>
      <c r="H4907" s="1" t="n">
        <v>0.0020088637941646</v>
      </c>
      <c r="K4907" s="4" t="n">
        <v>93662513.40000001</v>
      </c>
      <c r="L4907" s="5" t="n">
        <v>4875001</v>
      </c>
      <c r="M4907" s="6" t="n">
        <v>19.212819</v>
      </c>
      <c r="AB4907" s="8" t="inlineStr">
        <is>
          <t>QISSwaps</t>
        </is>
      </c>
      <c r="AG4907" t="n">
        <v>0.003262</v>
      </c>
    </row>
    <row r="4908">
      <c r="A4908" t="inlineStr">
        <is>
          <t>QIS</t>
        </is>
      </c>
      <c r="B4908" t="inlineStr">
        <is>
          <t>USDKRW,Put,1363.4070486276357,02/10/2025,04/09/2025</t>
        </is>
      </c>
      <c r="C4908" t="inlineStr">
        <is>
          <t>USDKRW,Put,1363.4070486276357,02/10/2025,04/09/2025</t>
        </is>
      </c>
      <c r="G4908" s="1" t="n">
        <v>-5881.562008127238</v>
      </c>
      <c r="H4908" s="1" t="n">
        <v>6.873841697024513e-06</v>
      </c>
      <c r="K4908" s="4" t="n">
        <v>93662513.40000001</v>
      </c>
      <c r="L4908" s="5" t="n">
        <v>4875001</v>
      </c>
      <c r="M4908" s="6" t="n">
        <v>19.212819</v>
      </c>
      <c r="AB4908" s="8" t="inlineStr">
        <is>
          <t>QISSwaps</t>
        </is>
      </c>
      <c r="AG4908" t="n">
        <v>0.003262</v>
      </c>
    </row>
    <row r="4909">
      <c r="A4909" t="inlineStr">
        <is>
          <t>QIS</t>
        </is>
      </c>
      <c r="B4909" t="inlineStr">
        <is>
          <t>USDKRW,Put,1363.5386926052402,27/10/2025,19/09/2025</t>
        </is>
      </c>
      <c r="C4909" t="inlineStr">
        <is>
          <t>USDKRW,Put,1363.5386926052402,27/10/2025,19/09/2025</t>
        </is>
      </c>
      <c r="G4909" s="1" t="n">
        <v>-6384.469149051666</v>
      </c>
      <c r="H4909" s="1" t="n">
        <v>0.0013427226322813</v>
      </c>
      <c r="K4909" s="4" t="n">
        <v>93662513.40000001</v>
      </c>
      <c r="L4909" s="5" t="n">
        <v>4875001</v>
      </c>
      <c r="M4909" s="6" t="n">
        <v>19.212819</v>
      </c>
      <c r="AB4909" s="8" t="inlineStr">
        <is>
          <t>QISSwaps</t>
        </is>
      </c>
      <c r="AG4909" t="n">
        <v>0.003262</v>
      </c>
    </row>
    <row r="4910">
      <c r="A4910" t="inlineStr">
        <is>
          <t>QIS</t>
        </is>
      </c>
      <c r="B4910" t="inlineStr">
        <is>
          <t>USDKRW,Put,1363.658559103333,14/10/2025,08/09/2025</t>
        </is>
      </c>
      <c r="C4910" t="inlineStr">
        <is>
          <t>USDKRW,Put,1363.658559103333,14/10/2025,08/09/2025</t>
        </is>
      </c>
      <c r="G4910" s="1" t="n">
        <v>-6553.841346672796</v>
      </c>
      <c r="H4910" s="1" t="n">
        <v>0.0004623573504818</v>
      </c>
      <c r="K4910" s="4" t="n">
        <v>93662513.40000001</v>
      </c>
      <c r="L4910" s="5" t="n">
        <v>4875001</v>
      </c>
      <c r="M4910" s="6" t="n">
        <v>19.212819</v>
      </c>
      <c r="AB4910" s="8" t="inlineStr">
        <is>
          <t>QISSwaps</t>
        </is>
      </c>
      <c r="AG4910" t="n">
        <v>0.003262</v>
      </c>
    </row>
    <row r="4911">
      <c r="A4911" t="inlineStr">
        <is>
          <t>QIS</t>
        </is>
      </c>
      <c r="B4911" t="inlineStr">
        <is>
          <t>USDKRW,Put,1363.8338668679678,29/09/2025,29/08/2025</t>
        </is>
      </c>
      <c r="C4911" t="inlineStr">
        <is>
          <t>USDKRW,Put,1363.8338668679678,29/09/2025,29/08/2025</t>
        </is>
      </c>
      <c r="G4911" s="1" t="n">
        <v>-6043.345956282978</v>
      </c>
      <c r="K4911" s="4" t="n">
        <v>93662513.40000001</v>
      </c>
      <c r="L4911" s="5" t="n">
        <v>4875001</v>
      </c>
      <c r="M4911" s="6" t="n">
        <v>19.212819</v>
      </c>
      <c r="AB4911" s="8" t="inlineStr">
        <is>
          <t>QISSwaps</t>
        </is>
      </c>
      <c r="AG4911" t="n">
        <v>0.003262</v>
      </c>
    </row>
    <row r="4912">
      <c r="A4912" t="inlineStr">
        <is>
          <t>QIS</t>
        </is>
      </c>
      <c r="B4912" t="inlineStr">
        <is>
          <t>USDKRW,Put,1364.1016161990701,29/10/2025,23/09/2025</t>
        </is>
      </c>
      <c r="C4912" t="inlineStr">
        <is>
          <t>USDKRW,Put,1364.1016161990701,29/10/2025,23/09/2025</t>
        </is>
      </c>
      <c r="G4912" s="1" t="n">
        <v>-6027.636888844148</v>
      </c>
      <c r="H4912" s="1" t="n">
        <v>0.0016194370817051</v>
      </c>
      <c r="K4912" s="4" t="n">
        <v>93662513.40000001</v>
      </c>
      <c r="L4912" s="5" t="n">
        <v>4875001</v>
      </c>
      <c r="M4912" s="6" t="n">
        <v>19.212819</v>
      </c>
      <c r="AB4912" s="8" t="inlineStr">
        <is>
          <t>QISSwaps</t>
        </is>
      </c>
      <c r="AG4912" t="n">
        <v>0.003262</v>
      </c>
    </row>
    <row r="4913">
      <c r="A4913" t="inlineStr">
        <is>
          <t>QIS</t>
        </is>
      </c>
      <c r="B4913" t="inlineStr">
        <is>
          <t>USDKRW,Put,1364.381633542935,17/10/2025,11/09/2025</t>
        </is>
      </c>
      <c r="C4913" t="inlineStr">
        <is>
          <t>USDKRW,Put,1364.381633542935,17/10/2025,11/09/2025</t>
        </is>
      </c>
      <c r="G4913" s="1" t="n">
        <v>-6423.748806969698</v>
      </c>
      <c r="H4913" s="1" t="n">
        <v>0.0007548709976633</v>
      </c>
      <c r="K4913" s="4" t="n">
        <v>93662513.40000001</v>
      </c>
      <c r="L4913" s="5" t="n">
        <v>4875001</v>
      </c>
      <c r="M4913" s="6" t="n">
        <v>19.212819</v>
      </c>
      <c r="AB4913" s="8" t="inlineStr">
        <is>
          <t>QISSwaps</t>
        </is>
      </c>
      <c r="AG4913" t="n">
        <v>0.003262</v>
      </c>
    </row>
    <row r="4914">
      <c r="A4914" t="inlineStr">
        <is>
          <t>QIS</t>
        </is>
      </c>
      <c r="B4914" t="inlineStr">
        <is>
          <t>USDKRW,Put,1364.4338147984893,01/10/2025,03/09/2025</t>
        </is>
      </c>
      <c r="C4914" t="inlineStr">
        <is>
          <t>USDKRW,Put,1364.4338147984893,01/10/2025,03/09/2025</t>
        </is>
      </c>
      <c r="G4914" s="1" t="n">
        <v>-5772.431604082632</v>
      </c>
      <c r="H4914" s="1" t="n">
        <v>7.002257632582609e-07</v>
      </c>
      <c r="K4914" s="4" t="n">
        <v>93662513.40000001</v>
      </c>
      <c r="L4914" s="5" t="n">
        <v>4875001</v>
      </c>
      <c r="M4914" s="6" t="n">
        <v>19.212819</v>
      </c>
      <c r="AB4914" s="8" t="inlineStr">
        <is>
          <t>QISSwaps</t>
        </is>
      </c>
      <c r="AG4914" t="n">
        <v>0.003262</v>
      </c>
    </row>
    <row r="4915">
      <c r="A4915" t="inlineStr">
        <is>
          <t>QIS</t>
        </is>
      </c>
      <c r="B4915" t="inlineStr">
        <is>
          <t>USDKRW,Put,1364.5172100918687,15/10/2025,09/09/2025</t>
        </is>
      </c>
      <c r="C4915" t="inlineStr">
        <is>
          <t>USDKRW,Put,1364.5172100918687,15/10/2025,09/09/2025</t>
        </is>
      </c>
      <c r="G4915" s="1" t="n">
        <v>-6470.18759742606</v>
      </c>
      <c r="H4915" s="1" t="n">
        <v>0.0005801634066404</v>
      </c>
      <c r="K4915" s="4" t="n">
        <v>93662513.40000001</v>
      </c>
      <c r="L4915" s="5" t="n">
        <v>4875001</v>
      </c>
      <c r="M4915" s="6" t="n">
        <v>19.212819</v>
      </c>
      <c r="AB4915" s="8" t="inlineStr">
        <is>
          <t>QISSwaps</t>
        </is>
      </c>
      <c r="AG4915" t="n">
        <v>0.003262</v>
      </c>
    </row>
    <row r="4916">
      <c r="A4916" t="inlineStr">
        <is>
          <t>QIS</t>
        </is>
      </c>
      <c r="B4916" t="inlineStr">
        <is>
          <t>USDKRW,Put,1364.662253640604,16/10/2025,10/09/2025</t>
        </is>
      </c>
      <c r="C4916" t="inlineStr">
        <is>
          <t>USDKRW,Put,1364.662253640604,16/10/2025,10/09/2025</t>
        </is>
      </c>
      <c r="G4916" s="1" t="n">
        <v>-6378.574520409586</v>
      </c>
      <c r="H4916" s="1" t="n">
        <v>0.0006803528460411</v>
      </c>
      <c r="K4916" s="4" t="n">
        <v>93662513.40000001</v>
      </c>
      <c r="L4916" s="5" t="n">
        <v>4875001</v>
      </c>
      <c r="M4916" s="6" t="n">
        <v>19.212819</v>
      </c>
      <c r="AB4916" s="8" t="inlineStr">
        <is>
          <t>QISSwaps</t>
        </is>
      </c>
      <c r="AG4916" t="n">
        <v>0.003262</v>
      </c>
    </row>
    <row r="4917">
      <c r="A4917" t="inlineStr">
        <is>
          <t>QIS</t>
        </is>
      </c>
      <c r="B4917" t="inlineStr">
        <is>
          <t>USDKRW,Put,1365.8134143275888,24/10/2025,18/09/2025</t>
        </is>
      </c>
      <c r="C4917" t="inlineStr">
        <is>
          <t>USDKRW,Put,1365.8134143275888,24/10/2025,18/09/2025</t>
        </is>
      </c>
      <c r="G4917" s="1" t="n">
        <v>-6332.061869610588</v>
      </c>
      <c r="H4917" s="1" t="n">
        <v>0.0014163618555899</v>
      </c>
      <c r="K4917" s="4" t="n">
        <v>93662513.40000001</v>
      </c>
      <c r="L4917" s="5" t="n">
        <v>4875001</v>
      </c>
      <c r="M4917" s="6" t="n">
        <v>19.212819</v>
      </c>
      <c r="AB4917" s="8" t="inlineStr">
        <is>
          <t>QISSwaps</t>
        </is>
      </c>
      <c r="AG4917" t="n">
        <v>0.003262</v>
      </c>
    </row>
    <row r="4918">
      <c r="A4918" t="inlineStr">
        <is>
          <t>QIS</t>
        </is>
      </c>
      <c r="B4918" t="inlineStr">
        <is>
          <t>USDKRW,Put,1365.8904486296701,30/10/2025,24/09/2025</t>
        </is>
      </c>
      <c r="C4918" t="inlineStr">
        <is>
          <t>USDKRW,Put,1365.8904486296701,30/10/2025,24/09/2025</t>
        </is>
      </c>
      <c r="G4918" s="1" t="n">
        <v>-6047.559180846173</v>
      </c>
      <c r="H4918" s="1" t="n">
        <v>0.0019280356271765</v>
      </c>
      <c r="K4918" s="4" t="n">
        <v>93662513.40000001</v>
      </c>
      <c r="L4918" s="5" t="n">
        <v>4875001</v>
      </c>
      <c r="M4918" s="6" t="n">
        <v>19.212819</v>
      </c>
      <c r="AB4918" s="8" t="inlineStr">
        <is>
          <t>QISSwaps</t>
        </is>
      </c>
      <c r="AG4918" t="n">
        <v>0.003262</v>
      </c>
    </row>
    <row r="4919">
      <c r="A4919" t="inlineStr">
        <is>
          <t>QIS</t>
        </is>
      </c>
      <c r="B4919" t="inlineStr">
        <is>
          <t>USDKRW,Put,1366.3009779600243,30/09/2025,02/09/2025</t>
        </is>
      </c>
      <c r="C4919" t="inlineStr">
        <is>
          <t>USDKRW,Put,1366.3009779600243,30/09/2025,02/09/2025</t>
        </is>
      </c>
      <c r="G4919" s="1" t="n">
        <v>-5792.585942928644</v>
      </c>
      <c r="H4919" s="1" t="n">
        <v>1.232111788651407e-09</v>
      </c>
      <c r="K4919" s="4" t="n">
        <v>93662513.40000001</v>
      </c>
      <c r="L4919" s="5" t="n">
        <v>4875001</v>
      </c>
      <c r="M4919" s="6" t="n">
        <v>19.212819</v>
      </c>
      <c r="AB4919" s="8" t="inlineStr">
        <is>
          <t>QISSwaps</t>
        </is>
      </c>
      <c r="AG4919" t="n">
        <v>0.003262</v>
      </c>
    </row>
    <row r="4920">
      <c r="A4920" t="inlineStr">
        <is>
          <t>QIS</t>
        </is>
      </c>
      <c r="B4920" t="inlineStr">
        <is>
          <t>USDKRW,Put,1366.3010657108953,31/10/2025,25/09/2025</t>
        </is>
      </c>
      <c r="C4920" t="inlineStr">
        <is>
          <t>USDKRW,Put,1366.3010657108953,31/10/2025,25/09/2025</t>
        </is>
      </c>
      <c r="G4920" s="1" t="n">
        <v>-6105.483649219534</v>
      </c>
      <c r="H4920" s="1" t="n">
        <v>0.0020930144282187</v>
      </c>
      <c r="K4920" s="4" t="n">
        <v>93662513.40000001</v>
      </c>
      <c r="L4920" s="5" t="n">
        <v>4875001</v>
      </c>
      <c r="M4920" s="6" t="n">
        <v>19.212819</v>
      </c>
      <c r="AB4920" s="8" t="inlineStr">
        <is>
          <t>QISSwaps</t>
        </is>
      </c>
      <c r="AG4920" t="n">
        <v>0.003262</v>
      </c>
    </row>
    <row r="4921">
      <c r="A4921" t="inlineStr">
        <is>
          <t>QIS</t>
        </is>
      </c>
      <c r="B4921" t="inlineStr">
        <is>
          <t>USDKRW,Put,1366.5689780521625,20/10/2025,12/09/2025</t>
        </is>
      </c>
      <c r="C4921" t="inlineStr">
        <is>
          <t>USDKRW,Put,1366.5689780521625,20/10/2025,12/09/2025</t>
        </is>
      </c>
      <c r="G4921" s="1" t="n">
        <v>-6344.228753794709</v>
      </c>
      <c r="H4921" s="1" t="n">
        <v>0.0009879134027617001</v>
      </c>
      <c r="K4921" s="4" t="n">
        <v>93662513.40000001</v>
      </c>
      <c r="L4921" s="5" t="n">
        <v>4875001</v>
      </c>
      <c r="M4921" s="6" t="n">
        <v>19.212819</v>
      </c>
      <c r="AB4921" s="8" t="inlineStr">
        <is>
          <t>QISSwaps</t>
        </is>
      </c>
      <c r="AG4921" t="n">
        <v>0.003262</v>
      </c>
    </row>
    <row r="4922">
      <c r="A4922" t="inlineStr">
        <is>
          <t>QIS</t>
        </is>
      </c>
      <c r="B4922" t="inlineStr">
        <is>
          <t>USDKRW,Put,1367.0827129989013,21/10/2025,15/09/2025</t>
        </is>
      </c>
      <c r="C4922" t="inlineStr">
        <is>
          <t>USDKRW,Put,1367.0827129989013,21/10/2025,15/09/2025</t>
        </is>
      </c>
      <c r="G4922" s="1" t="n">
        <v>-6238.709077145153</v>
      </c>
      <c r="H4922" s="1" t="n">
        <v>0.0011455884244343</v>
      </c>
      <c r="K4922" s="4" t="n">
        <v>93662513.40000001</v>
      </c>
      <c r="L4922" s="5" t="n">
        <v>4875001</v>
      </c>
      <c r="M4922" s="6" t="n">
        <v>19.212819</v>
      </c>
      <c r="AB4922" s="8" t="inlineStr">
        <is>
          <t>QISSwaps</t>
        </is>
      </c>
      <c r="AG4922" t="n">
        <v>0.003262</v>
      </c>
    </row>
    <row r="4923">
      <c r="A4923" t="inlineStr">
        <is>
          <t>QIS</t>
        </is>
      </c>
      <c r="B4923" t="inlineStr">
        <is>
          <t>USDKRW,Put,1367.559992319415,28/10/2025,22/09/2025</t>
        </is>
      </c>
      <c r="C4923" t="inlineStr">
        <is>
          <t>USDKRW,Put,1367.559992319415,28/10/2025,22/09/2025</t>
        </is>
      </c>
      <c r="G4923" s="1" t="n">
        <v>-6066.836086498188</v>
      </c>
      <c r="H4923" s="1" t="n">
        <v>0.0018358000803265</v>
      </c>
      <c r="K4923" s="4" t="n">
        <v>93662513.40000001</v>
      </c>
      <c r="L4923" s="5" t="n">
        <v>4875001</v>
      </c>
      <c r="M4923" s="6" t="n">
        <v>19.212819</v>
      </c>
      <c r="AB4923" s="8" t="inlineStr">
        <is>
          <t>QISSwaps</t>
        </is>
      </c>
      <c r="AG4923" t="n">
        <v>0.003262</v>
      </c>
    </row>
    <row r="4924">
      <c r="A4924" t="inlineStr">
        <is>
          <t>QIS</t>
        </is>
      </c>
      <c r="B4924" t="inlineStr">
        <is>
          <t>USDKRW,Put,1367.5656598106038,23/10/2025,17/09/2025</t>
        </is>
      </c>
      <c r="C4924" t="inlineStr">
        <is>
          <t>USDKRW,Put,1367.5656598106038,23/10/2025,17/09/2025</t>
        </is>
      </c>
      <c r="G4924" s="1" t="n">
        <v>-6587.771101587546</v>
      </c>
      <c r="H4924" s="1" t="n">
        <v>0.0014475070606099</v>
      </c>
      <c r="K4924" s="4" t="n">
        <v>93662513.40000001</v>
      </c>
      <c r="L4924" s="5" t="n">
        <v>4875001</v>
      </c>
      <c r="M4924" s="6" t="n">
        <v>19.212819</v>
      </c>
      <c r="AB4924" s="8" t="inlineStr">
        <is>
          <t>QISSwaps</t>
        </is>
      </c>
      <c r="AG4924" t="n">
        <v>0.003262</v>
      </c>
    </row>
    <row r="4925">
      <c r="A4925" t="inlineStr">
        <is>
          <t>QIS</t>
        </is>
      </c>
      <c r="B4925" t="inlineStr">
        <is>
          <t>USDKRW,Put,1367.8358917646847,22/10/2025,16/09/2025</t>
        </is>
      </c>
      <c r="C4925" t="inlineStr">
        <is>
          <t>USDKRW,Put,1367.8358917646847,22/10/2025,16/09/2025</t>
        </is>
      </c>
      <c r="G4925" s="1" t="n">
        <v>-6245.043484761263</v>
      </c>
      <c r="H4925" s="1" t="n">
        <v>0.0013324198931519</v>
      </c>
      <c r="K4925" s="4" t="n">
        <v>93662513.40000001</v>
      </c>
      <c r="L4925" s="5" t="n">
        <v>4875001</v>
      </c>
      <c r="M4925" s="6" t="n">
        <v>19.212819</v>
      </c>
      <c r="AB4925" s="8" t="inlineStr">
        <is>
          <t>QISSwaps</t>
        </is>
      </c>
      <c r="AG4925" t="n">
        <v>0.003262</v>
      </c>
    </row>
    <row r="4926">
      <c r="A4926" t="inlineStr">
        <is>
          <t>QIS</t>
        </is>
      </c>
      <c r="B4926" t="inlineStr">
        <is>
          <t>USDKRW,Put,1367.9969208080124,02/10/2025,04/09/2025</t>
        </is>
      </c>
      <c r="C4926" t="inlineStr">
        <is>
          <t>USDKRW,Put,1367.9969208080124,02/10/2025,04/09/2025</t>
        </is>
      </c>
      <c r="G4926" s="1" t="n">
        <v>-5842.160851755324</v>
      </c>
      <c r="H4926" s="1" t="n">
        <v>2.214909412455909e-05</v>
      </c>
      <c r="K4926" s="4" t="n">
        <v>93662513.40000001</v>
      </c>
      <c r="L4926" s="5" t="n">
        <v>4875001</v>
      </c>
      <c r="M4926" s="6" t="n">
        <v>19.212819</v>
      </c>
      <c r="AB4926" s="8" t="inlineStr">
        <is>
          <t>QISSwaps</t>
        </is>
      </c>
      <c r="AG4926" t="n">
        <v>0.003262</v>
      </c>
    </row>
    <row r="4927">
      <c r="A4927" t="inlineStr">
        <is>
          <t>QIS</t>
        </is>
      </c>
      <c r="B4927" t="inlineStr">
        <is>
          <t>USDKRW,Put,1368.3150278070889,04/11/2025,29/09/2025</t>
        </is>
      </c>
      <c r="C4927" t="inlineStr">
        <is>
          <t>USDKRW,Put,1368.3150278070889,04/11/2025,29/09/2025</t>
        </is>
      </c>
      <c r="G4927" s="1" t="n">
        <v>-6483.779597082957</v>
      </c>
      <c r="H4927" s="1" t="n">
        <v>0.0025861683720365</v>
      </c>
      <c r="K4927" s="4" t="n">
        <v>93662513.40000001</v>
      </c>
      <c r="L4927" s="5" t="n">
        <v>4875001</v>
      </c>
      <c r="M4927" s="6" t="n">
        <v>19.212819</v>
      </c>
      <c r="AB4927" s="8" t="inlineStr">
        <is>
          <t>QISSwaps</t>
        </is>
      </c>
      <c r="AG4927" t="n">
        <v>0.003262</v>
      </c>
    </row>
    <row r="4928">
      <c r="A4928" t="inlineStr">
        <is>
          <t>QIS</t>
        </is>
      </c>
      <c r="B4928" t="inlineStr">
        <is>
          <t>USDKRW,Put,1368.452765783544,10/10/2025,05/09/2025</t>
        </is>
      </c>
      <c r="C4928" t="inlineStr">
        <is>
          <t>USDKRW,Put,1368.452765783544,10/10/2025,05/09/2025</t>
        </is>
      </c>
      <c r="G4928" s="1" t="n">
        <v>-6560.93671796733</v>
      </c>
      <c r="H4928" s="1" t="n">
        <v>0.0004884352008628</v>
      </c>
      <c r="K4928" s="4" t="n">
        <v>93662513.40000001</v>
      </c>
      <c r="L4928" s="5" t="n">
        <v>4875001</v>
      </c>
      <c r="M4928" s="6" t="n">
        <v>19.212819</v>
      </c>
      <c r="AB4928" s="8" t="inlineStr">
        <is>
          <t>QISSwaps</t>
        </is>
      </c>
      <c r="AG4928" t="n">
        <v>0.003262</v>
      </c>
    </row>
    <row r="4929">
      <c r="A4929" t="inlineStr">
        <is>
          <t>QIS</t>
        </is>
      </c>
      <c r="B4929" t="inlineStr">
        <is>
          <t>USDKRW,Put,1368.474815280349,27/10/2025,19/09/2025</t>
        </is>
      </c>
      <c r="C4929" t="inlineStr">
        <is>
          <t>USDKRW,Put,1368.474815280349,27/10/2025,19/09/2025</t>
        </is>
      </c>
      <c r="G4929" s="1" t="n">
        <v>-6338.494337166034</v>
      </c>
      <c r="H4929" s="1" t="n">
        <v>0.0017993350270031</v>
      </c>
      <c r="K4929" s="4" t="n">
        <v>93662513.40000001</v>
      </c>
      <c r="L4929" s="5" t="n">
        <v>4875001</v>
      </c>
      <c r="M4929" s="6" t="n">
        <v>19.212819</v>
      </c>
      <c r="AB4929" s="8" t="inlineStr">
        <is>
          <t>QISSwaps</t>
        </is>
      </c>
      <c r="AG4929" t="n">
        <v>0.003262</v>
      </c>
    </row>
    <row r="4930">
      <c r="A4930" t="inlineStr">
        <is>
          <t>QIS</t>
        </is>
      </c>
      <c r="B4930" t="inlineStr">
        <is>
          <t>USDKRW,Put,1368.608290562771,29/09/2025,29/08/2025</t>
        </is>
      </c>
      <c r="C4930" t="inlineStr">
        <is>
          <t>USDKRW,Put,1368.608290562771,29/09/2025,29/08/2025</t>
        </is>
      </c>
      <c r="G4930" s="1" t="n">
        <v>-6001.25478050085</v>
      </c>
      <c r="K4930" s="4" t="n">
        <v>93662513.40000001</v>
      </c>
      <c r="L4930" s="5" t="n">
        <v>4875001</v>
      </c>
      <c r="M4930" s="6" t="n">
        <v>19.212819</v>
      </c>
      <c r="AB4930" s="8" t="inlineStr">
        <is>
          <t>QISSwaps</t>
        </is>
      </c>
      <c r="AG4930" t="n">
        <v>0.003262</v>
      </c>
    </row>
    <row r="4931">
      <c r="A4931" t="inlineStr">
        <is>
          <t>QIS</t>
        </is>
      </c>
      <c r="B4931" t="inlineStr">
        <is>
          <t>USDKRW,Put,1368.7393963353222,29/10/2025,23/09/2025</t>
        </is>
      </c>
      <c r="C4931" t="inlineStr">
        <is>
          <t>USDKRW,Put,1368.7393963353222,29/10/2025,23/09/2025</t>
        </is>
      </c>
      <c r="G4931" s="1" t="n">
        <v>-5986.85849937435</v>
      </c>
      <c r="H4931" s="1" t="n">
        <v>0.0020988375776685</v>
      </c>
      <c r="K4931" s="4" t="n">
        <v>93662513.40000001</v>
      </c>
      <c r="L4931" s="5" t="n">
        <v>4875001</v>
      </c>
      <c r="M4931" s="6" t="n">
        <v>19.212819</v>
      </c>
      <c r="AB4931" s="8" t="inlineStr">
        <is>
          <t>QISSwaps</t>
        </is>
      </c>
      <c r="AG4931" t="n">
        <v>0.003262</v>
      </c>
    </row>
    <row r="4932">
      <c r="A4932" t="inlineStr">
        <is>
          <t>QIS</t>
        </is>
      </c>
      <c r="B4932" t="inlineStr">
        <is>
          <t>USDKRW,Put,1368.7731281585798,14/10/2025,08/09/2025</t>
        </is>
      </c>
      <c r="C4932" t="inlineStr">
        <is>
          <t>USDKRW,Put,1368.7731281585798,14/10/2025,08/09/2025</t>
        </is>
      </c>
      <c r="G4932" s="1" t="n">
        <v>-6504.954576816677</v>
      </c>
      <c r="H4932" s="1" t="n">
        <v>0.0007111036431275</v>
      </c>
      <c r="K4932" s="4" t="n">
        <v>93662513.40000001</v>
      </c>
      <c r="L4932" s="5" t="n">
        <v>4875001</v>
      </c>
      <c r="M4932" s="6" t="n">
        <v>19.212819</v>
      </c>
      <c r="AB4932" s="8" t="inlineStr">
        <is>
          <t>QISSwaps</t>
        </is>
      </c>
      <c r="AG4932" t="n">
        <v>0.003262</v>
      </c>
    </row>
    <row r="4933">
      <c r="A4933" t="inlineStr">
        <is>
          <t>QIS</t>
        </is>
      </c>
      <c r="B4933" t="inlineStr">
        <is>
          <t>USDKRW,Put,1368.9633889138806,01/10/2025,03/09/2025</t>
        </is>
      </c>
      <c r="C4933" t="inlineStr">
        <is>
          <t>USDKRW,Put,1368.9633889138806,01/10/2025,03/09/2025</t>
        </is>
      </c>
      <c r="G4933" s="1" t="n">
        <v>-5734.295594814288</v>
      </c>
      <c r="H4933" s="1" t="n">
        <v>3.575780820696367e-06</v>
      </c>
      <c r="K4933" s="4" t="n">
        <v>93662513.40000001</v>
      </c>
      <c r="L4933" s="5" t="n">
        <v>4875001</v>
      </c>
      <c r="M4933" s="6" t="n">
        <v>19.212819</v>
      </c>
      <c r="AB4933" s="8" t="inlineStr">
        <is>
          <t>QISSwaps</t>
        </is>
      </c>
      <c r="AG4933" t="n">
        <v>0.003262</v>
      </c>
    </row>
    <row r="4934">
      <c r="A4934" t="inlineStr">
        <is>
          <t>QIS</t>
        </is>
      </c>
      <c r="B4934" t="inlineStr">
        <is>
          <t>USDKRW,Put,1369.3745135214585,17/10/2025,11/09/2025</t>
        </is>
      </c>
      <c r="C4934" t="inlineStr">
        <is>
          <t>USDKRW,Put,1369.3745135214585,17/10/2025,11/09/2025</t>
        </is>
      </c>
      <c r="G4934" s="1" t="n">
        <v>-6376.990910203749</v>
      </c>
      <c r="H4934" s="1" t="n">
        <v>0.0010866732056853</v>
      </c>
      <c r="K4934" s="4" t="n">
        <v>93662513.40000001</v>
      </c>
      <c r="L4934" s="5" t="n">
        <v>4875001</v>
      </c>
      <c r="M4934" s="6" t="n">
        <v>19.212819</v>
      </c>
      <c r="AB4934" s="8" t="inlineStr">
        <is>
          <t>QISSwaps</t>
        </is>
      </c>
      <c r="AG4934" t="n">
        <v>0.003262</v>
      </c>
    </row>
    <row r="4935">
      <c r="A4935" t="inlineStr">
        <is>
          <t>QIS</t>
        </is>
      </c>
      <c r="B4935" t="inlineStr">
        <is>
          <t>USDKRW,Put,1369.5519514217967,15/10/2025,09/09/2025</t>
        </is>
      </c>
      <c r="C4935" t="inlineStr">
        <is>
          <t>USDKRW,Put,1369.5519514217967,15/10/2025,09/09/2025</t>
        </is>
      </c>
      <c r="G4935" s="1" t="n">
        <v>-6422.703683422153</v>
      </c>
      <c r="H4935" s="1" t="n">
        <v>0.0008665854038425</v>
      </c>
      <c r="K4935" s="4" t="n">
        <v>93662513.40000001</v>
      </c>
      <c r="L4935" s="5" t="n">
        <v>4875001</v>
      </c>
      <c r="M4935" s="6" t="n">
        <v>19.212819</v>
      </c>
      <c r="AB4935" s="8" t="inlineStr">
        <is>
          <t>QISSwaps</t>
        </is>
      </c>
      <c r="AG4935" t="n">
        <v>0.003262</v>
      </c>
    </row>
    <row r="4936">
      <c r="A4936" t="inlineStr">
        <is>
          <t>QIS</t>
        </is>
      </c>
      <c r="B4936" t="inlineStr">
        <is>
          <t>USDKRW,Put,1369.6365112723188,16/10/2025,10/09/2025</t>
        </is>
      </c>
      <c r="C4936" t="inlineStr">
        <is>
          <t>USDKRW,Put,1369.6365112723188,16/10/2025,10/09/2025</t>
        </is>
      </c>
      <c r="G4936" s="1" t="n">
        <v>-6332.327130691846</v>
      </c>
      <c r="H4936" s="1" t="n">
        <v>0.0009930290099427</v>
      </c>
      <c r="K4936" s="4" t="n">
        <v>93662513.40000001</v>
      </c>
      <c r="L4936" s="5" t="n">
        <v>4875001</v>
      </c>
      <c r="M4936" s="6" t="n">
        <v>19.212819</v>
      </c>
      <c r="AB4936" s="8" t="inlineStr">
        <is>
          <t>QISSwaps</t>
        </is>
      </c>
      <c r="AG4936" t="n">
        <v>0.003262</v>
      </c>
    </row>
    <row r="4937">
      <c r="A4937" t="inlineStr">
        <is>
          <t>QIS</t>
        </is>
      </c>
      <c r="B4937" t="inlineStr">
        <is>
          <t>USDKRW,Put,1370.5412507325718,30/10/2025,24/09/2025</t>
        </is>
      </c>
      <c r="C4937" t="inlineStr">
        <is>
          <t>USDKRW,Put,1370.5412507325718,30/10/2025,24/09/2025</t>
        </is>
      </c>
      <c r="G4937" s="1" t="n">
        <v>-6006.585179547474</v>
      </c>
      <c r="H4937" s="1" t="n">
        <v>0.0024743358252168</v>
      </c>
      <c r="K4937" s="4" t="n">
        <v>93662513.40000001</v>
      </c>
      <c r="L4937" s="5" t="n">
        <v>4875001</v>
      </c>
      <c r="M4937" s="6" t="n">
        <v>19.212819</v>
      </c>
      <c r="AB4937" s="8" t="inlineStr">
        <is>
          <t>QISSwaps</t>
        </is>
      </c>
      <c r="AG4937" t="n">
        <v>0.003262</v>
      </c>
    </row>
    <row r="4938">
      <c r="A4938" t="inlineStr">
        <is>
          <t>QIS</t>
        </is>
      </c>
      <c r="B4938" t="inlineStr">
        <is>
          <t>USDKRW,Put,1370.7614872206866,24/10/2025,18/09/2025</t>
        </is>
      </c>
      <c r="C4938" t="inlineStr">
        <is>
          <t>USDKRW,Put,1370.7614872206866,24/10/2025,18/09/2025</t>
        </is>
      </c>
      <c r="G4938" s="1" t="n">
        <v>-6286.430364903426</v>
      </c>
      <c r="H4938" s="1" t="n">
        <v>0.0019082342659059</v>
      </c>
      <c r="K4938" s="4" t="n">
        <v>93662513.40000001</v>
      </c>
      <c r="L4938" s="5" t="n">
        <v>4875001</v>
      </c>
      <c r="M4938" s="6" t="n">
        <v>19.212819</v>
      </c>
      <c r="AB4938" s="8" t="inlineStr">
        <is>
          <t>QISSwaps</t>
        </is>
      </c>
      <c r="AG4938" t="n">
        <v>0.003262</v>
      </c>
    </row>
    <row r="4939">
      <c r="A4939" t="inlineStr">
        <is>
          <t>QIS</t>
        </is>
      </c>
      <c r="B4939" t="inlineStr">
        <is>
          <t>USDKRW,Put,1370.8840512863576,30/09/2025,02/09/2025</t>
        </is>
      </c>
      <c r="C4939" t="inlineStr">
        <is>
          <t>USDKRW,Put,1370.8840512863576,30/09/2025,02/09/2025</t>
        </is>
      </c>
      <c r="G4939" s="1" t="n">
        <v>-5753.919697796679</v>
      </c>
      <c r="H4939" s="1" t="n">
        <v>2.754220384294126e-08</v>
      </c>
      <c r="K4939" s="4" t="n">
        <v>93662513.40000001</v>
      </c>
      <c r="L4939" s="5" t="n">
        <v>4875001</v>
      </c>
      <c r="M4939" s="6" t="n">
        <v>19.212819</v>
      </c>
      <c r="AB4939" s="8" t="inlineStr">
        <is>
          <t>QISSwaps</t>
        </is>
      </c>
      <c r="AG4939" t="n">
        <v>0.003262</v>
      </c>
    </row>
    <row r="4940">
      <c r="A4940" t="inlineStr">
        <is>
          <t>QIS</t>
        </is>
      </c>
      <c r="B4940" t="inlineStr">
        <is>
          <t>USDKRW,Put,1370.9858239234245,31/10/2025,25/09/2025</t>
        </is>
      </c>
      <c r="C4940" t="inlineStr">
        <is>
          <t>USDKRW,Put,1370.9858239234245,31/10/2025,25/09/2025</t>
        </is>
      </c>
      <c r="G4940" s="1" t="n">
        <v>-6063.829176370344</v>
      </c>
      <c r="H4940" s="1" t="n">
        <v>0.0026726660204001</v>
      </c>
      <c r="K4940" s="4" t="n">
        <v>93662513.40000001</v>
      </c>
      <c r="L4940" s="5" t="n">
        <v>4875001</v>
      </c>
      <c r="M4940" s="6" t="n">
        <v>19.212819</v>
      </c>
      <c r="AB4940" s="8" t="inlineStr">
        <is>
          <t>QISSwaps</t>
        </is>
      </c>
      <c r="AG4940" t="n">
        <v>0.003262</v>
      </c>
    </row>
    <row r="4941">
      <c r="A4941" t="inlineStr">
        <is>
          <t>QIS</t>
        </is>
      </c>
      <c r="B4941" t="inlineStr">
        <is>
          <t>USDKRW,Put,1371.4978364188319,20/10/2025,12/09/2025</t>
        </is>
      </c>
      <c r="C4941" t="inlineStr">
        <is>
          <t>USDKRW,Put,1371.4978364188319,20/10/2025,12/09/2025</t>
        </is>
      </c>
      <c r="G4941" s="1" t="n">
        <v>-6298.711195137077</v>
      </c>
      <c r="H4941" s="1" t="n">
        <v>0.0013885642194144</v>
      </c>
      <c r="K4941" s="4" t="n">
        <v>93662513.40000001</v>
      </c>
      <c r="L4941" s="5" t="n">
        <v>4875001</v>
      </c>
      <c r="M4941" s="6" t="n">
        <v>19.212819</v>
      </c>
      <c r="AB4941" s="8" t="inlineStr">
        <is>
          <t>QISSwaps</t>
        </is>
      </c>
      <c r="AG4941" t="n">
        <v>0.003262</v>
      </c>
    </row>
    <row r="4942">
      <c r="A4942" t="inlineStr">
        <is>
          <t>QIS</t>
        </is>
      </c>
      <c r="B4942" t="inlineStr">
        <is>
          <t>USDKRW,Put,1371.9316449310359,21/10/2025,15/09/2025</t>
        </is>
      </c>
      <c r="C4942" t="inlineStr">
        <is>
          <t>USDKRW,Put,1371.9316449310359,21/10/2025,15/09/2025</t>
        </is>
      </c>
      <c r="G4942" s="1" t="n">
        <v>-6194.687035191791</v>
      </c>
      <c r="H4942" s="1" t="n">
        <v>0.0015792340636485</v>
      </c>
      <c r="K4942" s="4" t="n">
        <v>93662513.40000001</v>
      </c>
      <c r="L4942" s="5" t="n">
        <v>4875001</v>
      </c>
      <c r="M4942" s="6" t="n">
        <v>19.212819</v>
      </c>
      <c r="AB4942" s="8" t="inlineStr">
        <is>
          <t>QISSwaps</t>
        </is>
      </c>
      <c r="AG4942" t="n">
        <v>0.003262</v>
      </c>
    </row>
    <row r="4943">
      <c r="A4943" t="inlineStr">
        <is>
          <t>QIS</t>
        </is>
      </c>
      <c r="B4943" t="inlineStr">
        <is>
          <t>USDKRW,Put,1372.2628792030962,28/10/2025,22/09/2025</t>
        </is>
      </c>
      <c r="C4943" t="inlineStr">
        <is>
          <t>USDKRW,Put,1372.2628792030962,28/10/2025,22/09/2025</t>
        </is>
      </c>
      <c r="G4943" s="1" t="n">
        <v>-6025.323991635932</v>
      </c>
      <c r="H4943" s="1" t="n">
        <v>0.0023894968839623</v>
      </c>
      <c r="K4943" s="4" t="n">
        <v>93662513.40000001</v>
      </c>
      <c r="L4943" s="5" t="n">
        <v>4875001</v>
      </c>
      <c r="M4943" s="6" t="n">
        <v>19.212819</v>
      </c>
      <c r="AB4943" s="8" t="inlineStr">
        <is>
          <t>QISSwaps</t>
        </is>
      </c>
      <c r="AG4943" t="n">
        <v>0.003262</v>
      </c>
    </row>
    <row r="4944">
      <c r="A4944" t="inlineStr">
        <is>
          <t>QIS</t>
        </is>
      </c>
      <c r="B4944" t="inlineStr">
        <is>
          <t>USDKRW,Put,1372.5867929883889,02/10/2025,04/09/2025</t>
        </is>
      </c>
      <c r="C4944" t="inlineStr">
        <is>
          <t>USDKRW,Put,1372.5867929883889,02/10/2025,04/09/2025</t>
        </is>
      </c>
      <c r="G4944" s="1" t="n">
        <v>-5803.154301535656</v>
      </c>
      <c r="H4944" s="1" t="n">
        <v>6.259635339997573e-05</v>
      </c>
      <c r="K4944" s="4" t="n">
        <v>93662513.40000001</v>
      </c>
      <c r="L4944" s="5" t="n">
        <v>4875001</v>
      </c>
      <c r="M4944" s="6" t="n">
        <v>19.212819</v>
      </c>
      <c r="AB4944" s="8" t="inlineStr">
        <is>
          <t>QISSwaps</t>
        </is>
      </c>
      <c r="AG4944" t="n">
        <v>0.003262</v>
      </c>
    </row>
    <row r="4945">
      <c r="A4945" t="inlineStr">
        <is>
          <t>QIS</t>
        </is>
      </c>
      <c r="B4945" t="inlineStr">
        <is>
          <t>USDKRW,Put,1372.6816160790777,22/10/2025,16/09/2025</t>
        </is>
      </c>
      <c r="C4945" t="inlineStr">
        <is>
          <t>USDKRW,Put,1372.6816160790777,22/10/2025,16/09/2025</t>
        </is>
      </c>
      <c r="G4945" s="1" t="n">
        <v>-6201.029862146902</v>
      </c>
      <c r="H4945" s="1" t="n">
        <v>0.0018132426205926</v>
      </c>
      <c r="K4945" s="4" t="n">
        <v>93662513.40000001</v>
      </c>
      <c r="L4945" s="5" t="n">
        <v>4875001</v>
      </c>
      <c r="M4945" s="6" t="n">
        <v>19.212819</v>
      </c>
      <c r="AB4945" s="8" t="inlineStr">
        <is>
          <t>QISSwaps</t>
        </is>
      </c>
      <c r="AG4945" t="n">
        <v>0.003262</v>
      </c>
    </row>
    <row r="4946">
      <c r="A4946" t="inlineStr">
        <is>
          <t>QIS</t>
        </is>
      </c>
      <c r="B4946" t="inlineStr">
        <is>
          <t>USDKRW,Put,1372.718972631632,23/10/2025,17/09/2025</t>
        </is>
      </c>
      <c r="C4946" t="inlineStr">
        <is>
          <t>USDKRW,Put,1372.718972631632,23/10/2025,17/09/2025</t>
        </is>
      </c>
      <c r="G4946" s="1" t="n">
        <v>-6538.401751535214</v>
      </c>
      <c r="H4946" s="1" t="n">
        <v>0.0019865474233304</v>
      </c>
      <c r="K4946" s="4" t="n">
        <v>93662513.40000001</v>
      </c>
      <c r="L4946" s="5" t="n">
        <v>4875001</v>
      </c>
      <c r="M4946" s="6" t="n">
        <v>19.212819</v>
      </c>
      <c r="AB4946" s="8" t="inlineStr">
        <is>
          <t>QISSwaps</t>
        </is>
      </c>
      <c r="AG4946" t="n">
        <v>0.003262</v>
      </c>
    </row>
    <row r="4947">
      <c r="A4947" t="inlineStr">
        <is>
          <t>QIS</t>
        </is>
      </c>
      <c r="B4947" t="inlineStr">
        <is>
          <t>USDKRW,Put,1373.2839288803234,04/11/2025,29/09/2025</t>
        </is>
      </c>
      <c r="C4947" t="inlineStr">
        <is>
          <t>USDKRW,Put,1373.2839288803234,04/11/2025,29/09/2025</t>
        </is>
      </c>
      <c r="G4947" s="1" t="n">
        <v>-6436.94445472189</v>
      </c>
      <c r="H4947" s="1" t="n">
        <v>0.0033022573215583</v>
      </c>
      <c r="K4947" s="4" t="n">
        <v>93662513.40000001</v>
      </c>
      <c r="L4947" s="5" t="n">
        <v>4875001</v>
      </c>
      <c r="M4947" s="6" t="n">
        <v>19.212819</v>
      </c>
      <c r="AB4947" s="8" t="inlineStr">
        <is>
          <t>QISSwaps</t>
        </is>
      </c>
      <c r="AG4947" t="n">
        <v>0.003262</v>
      </c>
    </row>
    <row r="4948">
      <c r="A4948" t="inlineStr">
        <is>
          <t>QIS</t>
        </is>
      </c>
      <c r="B4948" t="inlineStr">
        <is>
          <t>USDKRW,Put,1373.377176471574,29/10/2025,23/09/2025</t>
        </is>
      </c>
      <c r="C4948" t="inlineStr">
        <is>
          <t>USDKRW,Put,1373.377176471574,29/10/2025,23/09/2025</t>
        </is>
      </c>
      <c r="G4948" s="1" t="n">
        <v>-5946.492527638026</v>
      </c>
      <c r="H4948" s="1" t="n">
        <v>0.002697779409142</v>
      </c>
      <c r="K4948" s="4" t="n">
        <v>93662513.40000001</v>
      </c>
      <c r="L4948" s="5" t="n">
        <v>4875001</v>
      </c>
      <c r="M4948" s="6" t="n">
        <v>19.212819</v>
      </c>
      <c r="AB4948" s="8" t="inlineStr">
        <is>
          <t>QISSwaps</t>
        </is>
      </c>
      <c r="AG4948" t="n">
        <v>0.003262</v>
      </c>
    </row>
    <row r="4949">
      <c r="A4949" t="inlineStr">
        <is>
          <t>QIS</t>
        </is>
      </c>
      <c r="B4949" t="inlineStr">
        <is>
          <t>USDKRW,Put,1373.382714257574,29/09/2025,29/08/2025</t>
        </is>
      </c>
      <c r="C4949" t="inlineStr">
        <is>
          <t>USDKRW,Put,1373.382714257574,29/09/2025,29/08/2025</t>
        </is>
      </c>
      <c r="G4949" s="1" t="n">
        <v>-5959.601818170417</v>
      </c>
      <c r="K4949" s="4" t="n">
        <v>93662513.40000001</v>
      </c>
      <c r="L4949" s="5" t="n">
        <v>4875001</v>
      </c>
      <c r="M4949" s="6" t="n">
        <v>19.212819</v>
      </c>
      <c r="AB4949" s="8" t="inlineStr">
        <is>
          <t>QISSwaps</t>
        </is>
      </c>
      <c r="AG4949" t="n">
        <v>0.003262</v>
      </c>
    </row>
    <row r="4950">
      <c r="A4950" t="inlineStr">
        <is>
          <t>QIS</t>
        </is>
      </c>
      <c r="B4950" t="inlineStr">
        <is>
          <t>USDKRW,Put,1373.4109379554582,27/10/2025,19/09/2025</t>
        </is>
      </c>
      <c r="C4950" t="inlineStr">
        <is>
          <t>USDKRW,Put,1373.4109379554582,27/10/2025,19/09/2025</t>
        </is>
      </c>
      <c r="G4950" s="1" t="n">
        <v>-6293.014342773747</v>
      </c>
      <c r="H4950" s="1" t="n">
        <v>0.0023884466005707</v>
      </c>
      <c r="K4950" s="4" t="n">
        <v>93662513.40000001</v>
      </c>
      <c r="L4950" s="5" t="n">
        <v>4875001</v>
      </c>
      <c r="M4950" s="6" t="n">
        <v>19.212819</v>
      </c>
      <c r="AB4950" s="8" t="inlineStr">
        <is>
          <t>QISSwaps</t>
        </is>
      </c>
      <c r="AG4950" t="n">
        <v>0.003262</v>
      </c>
    </row>
    <row r="4951">
      <c r="A4951" t="inlineStr">
        <is>
          <t>QIS</t>
        </is>
      </c>
      <c r="B4951" t="inlineStr">
        <is>
          <t>USDKRW,Put,1373.4929630292718,01/10/2025,03/09/2025</t>
        </is>
      </c>
      <c r="C4951" t="inlineStr">
        <is>
          <t>USDKRW,Put,1373.4929630292718,01/10/2025,03/09/2025</t>
        </is>
      </c>
      <c r="G4951" s="1" t="n">
        <v>-5696.536263605366</v>
      </c>
      <c r="H4951" s="1" t="n">
        <v>1.474106325656485e-05</v>
      </c>
      <c r="K4951" s="4" t="n">
        <v>93662513.40000001</v>
      </c>
      <c r="L4951" s="5" t="n">
        <v>4875001</v>
      </c>
      <c r="M4951" s="6" t="n">
        <v>19.212819</v>
      </c>
      <c r="AB4951" s="8" t="inlineStr">
        <is>
          <t>QISSwaps</t>
        </is>
      </c>
      <c r="AG4951" t="n">
        <v>0.003262</v>
      </c>
    </row>
    <row r="4952">
      <c r="A4952" t="inlineStr">
        <is>
          <t>QIS</t>
        </is>
      </c>
      <c r="B4952" t="inlineStr">
        <is>
          <t>USDKRW,Put,1373.6030914060796,10/10/2025,05/09/2025</t>
        </is>
      </c>
      <c r="C4952" t="inlineStr">
        <is>
          <t>USDKRW,Put,1373.6030914060796,10/10/2025,05/09/2025</t>
        </is>
      </c>
      <c r="G4952" s="1" t="n">
        <v>-6511.828484178403</v>
      </c>
      <c r="H4952" s="1" t="n">
        <v>0.000786060109509</v>
      </c>
      <c r="K4952" s="4" t="n">
        <v>93662513.40000001</v>
      </c>
      <c r="L4952" s="5" t="n">
        <v>4875001</v>
      </c>
      <c r="M4952" s="6" t="n">
        <v>19.212819</v>
      </c>
      <c r="AB4952" s="8" t="inlineStr">
        <is>
          <t>QISSwaps</t>
        </is>
      </c>
      <c r="AG4952" t="n">
        <v>0.003262</v>
      </c>
    </row>
    <row r="4953">
      <c r="A4953" t="inlineStr">
        <is>
          <t>QIS</t>
        </is>
      </c>
      <c r="B4953" t="inlineStr">
        <is>
          <t>USDKRW,Put,1373.8876972138264,14/10/2025,08/09/2025</t>
        </is>
      </c>
      <c r="C4953" t="inlineStr">
        <is>
          <t>USDKRW,Put,1373.8876972138264,14/10/2025,08/09/2025</t>
        </is>
      </c>
      <c r="G4953" s="1" t="n">
        <v>-6456.612762130806</v>
      </c>
      <c r="H4953" s="1" t="n">
        <v>0.0010756564325799</v>
      </c>
      <c r="K4953" s="4" t="n">
        <v>93662513.40000001</v>
      </c>
      <c r="L4953" s="5" t="n">
        <v>4875001</v>
      </c>
      <c r="M4953" s="6" t="n">
        <v>19.212819</v>
      </c>
      <c r="AB4953" s="8" t="inlineStr">
        <is>
          <t>QISSwaps</t>
        </is>
      </c>
      <c r="AG4953" t="n">
        <v>0.003262</v>
      </c>
    </row>
    <row r="4954">
      <c r="A4954" t="inlineStr">
        <is>
          <t>QIS</t>
        </is>
      </c>
      <c r="B4954" t="inlineStr">
        <is>
          <t>USDKRW,Put,1374.3673934999822,17/10/2025,11/09/2025</t>
        </is>
      </c>
      <c r="C4954" t="inlineStr">
        <is>
          <t>USDKRW,Put,1374.3673934999822,17/10/2025,11/09/2025</t>
        </is>
      </c>
      <c r="G4954" s="1" t="n">
        <v>-6330.741681467322</v>
      </c>
      <c r="H4954" s="1" t="n">
        <v>0.0015462437768136</v>
      </c>
      <c r="K4954" s="4" t="n">
        <v>93662513.40000001</v>
      </c>
      <c r="L4954" s="5" t="n">
        <v>4875001</v>
      </c>
      <c r="M4954" s="6" t="n">
        <v>19.212819</v>
      </c>
      <c r="AB4954" s="8" t="inlineStr">
        <is>
          <t>QISSwaps</t>
        </is>
      </c>
      <c r="AG4954" t="n">
        <v>0.003262</v>
      </c>
    </row>
    <row r="4955">
      <c r="A4955" t="inlineStr">
        <is>
          <t>QIS</t>
        </is>
      </c>
      <c r="B4955" t="inlineStr">
        <is>
          <t>USDKRW,Put,1374.586692751725,15/10/2025,09/09/2025</t>
        </is>
      </c>
      <c r="C4955" t="inlineStr">
        <is>
          <t>USDKRW,Put,1374.586692751725,15/10/2025,09/09/2025</t>
        </is>
      </c>
      <c r="G4955" s="1" t="n">
        <v>-6375.74057570944</v>
      </c>
      <c r="H4955" s="1" t="n">
        <v>0.0012758451529839</v>
      </c>
      <c r="K4955" s="4" t="n">
        <v>93662513.40000001</v>
      </c>
      <c r="L4955" s="5" t="n">
        <v>4875001</v>
      </c>
      <c r="M4955" s="6" t="n">
        <v>19.212819</v>
      </c>
      <c r="AB4955" s="8" t="inlineStr">
        <is>
          <t>QISSwaps</t>
        </is>
      </c>
      <c r="AG4955" t="n">
        <v>0.003262</v>
      </c>
    </row>
    <row r="4956">
      <c r="A4956" t="inlineStr">
        <is>
          <t>QIS</t>
        </is>
      </c>
      <c r="B4956" t="inlineStr">
        <is>
          <t>USDKRW,Put,1374.6107689040336,16/10/2025,10/09/2025</t>
        </is>
      </c>
      <c r="C4956" t="inlineStr">
        <is>
          <t>USDKRW,Put,1374.6107689040336,16/10/2025,10/09/2025</t>
        </is>
      </c>
      <c r="G4956" s="1" t="n">
        <v>-6286.58089363508</v>
      </c>
      <c r="H4956" s="1" t="n">
        <v>0.001430990381992</v>
      </c>
      <c r="K4956" s="4" t="n">
        <v>93662513.40000001</v>
      </c>
      <c r="L4956" s="5" t="n">
        <v>4875001</v>
      </c>
      <c r="M4956" s="6" t="n">
        <v>19.212819</v>
      </c>
      <c r="AB4956" s="8" t="inlineStr">
        <is>
          <t>QISSwaps</t>
        </is>
      </c>
      <c r="AG4956" t="n">
        <v>0.003262</v>
      </c>
    </row>
    <row r="4957">
      <c r="A4957" t="inlineStr">
        <is>
          <t>QIS</t>
        </is>
      </c>
      <c r="B4957" t="inlineStr">
        <is>
          <t>USDKRW,Put,1375.1920528354735,30/10/2025,24/09/2025</t>
        </is>
      </c>
      <c r="C4957" t="inlineStr">
        <is>
          <t>USDKRW,Put,1375.1920528354735,30/10/2025,24/09/2025</t>
        </is>
      </c>
      <c r="G4957" s="1" t="n">
        <v>-5966.026188402987</v>
      </c>
      <c r="H4957" s="1" t="n">
        <v>0.0031516004812085</v>
      </c>
      <c r="K4957" s="4" t="n">
        <v>93662513.40000001</v>
      </c>
      <c r="L4957" s="5" t="n">
        <v>4875001</v>
      </c>
      <c r="M4957" s="6" t="n">
        <v>19.212819</v>
      </c>
      <c r="AB4957" s="8" t="inlineStr">
        <is>
          <t>QISSwaps</t>
        </is>
      </c>
      <c r="AG4957" t="n">
        <v>0.003262</v>
      </c>
    </row>
    <row r="4958">
      <c r="A4958" t="inlineStr">
        <is>
          <t>QIS</t>
        </is>
      </c>
      <c r="B4958" t="inlineStr">
        <is>
          <t>USDKRW,Put,1375.4671246126911,30/09/2025,02/09/2025</t>
        </is>
      </c>
      <c r="C4958" t="inlineStr">
        <is>
          <t>USDKRW,Put,1375.4671246126911,30/09/2025,02/09/2025</t>
        </is>
      </c>
      <c r="G4958" s="1" t="n">
        <v>-5715.639317587418</v>
      </c>
      <c r="H4958" s="1" t="n">
        <v>4.150240505725678e-07</v>
      </c>
      <c r="K4958" s="4" t="n">
        <v>93662513.40000001</v>
      </c>
      <c r="L4958" s="5" t="n">
        <v>4875001</v>
      </c>
      <c r="M4958" s="6" t="n">
        <v>19.212819</v>
      </c>
      <c r="AB4958" s="8" t="inlineStr">
        <is>
          <t>QISSwaps</t>
        </is>
      </c>
      <c r="AG4958" t="n">
        <v>0.003262</v>
      </c>
    </row>
    <row r="4959">
      <c r="A4959" t="inlineStr">
        <is>
          <t>QIS</t>
        </is>
      </c>
      <c r="B4959" t="inlineStr">
        <is>
          <t>USDKRW,Put,1375.6705821359537,31/10/2025,25/09/2025</t>
        </is>
      </c>
      <c r="C4959" t="inlineStr">
        <is>
          <t>USDKRW,Put,1375.6705821359537,31/10/2025,25/09/2025</t>
        </is>
      </c>
      <c r="G4959" s="1" t="n">
        <v>-6022.599533439921</v>
      </c>
      <c r="H4959" s="1" t="n">
        <v>0.0033879603103164</v>
      </c>
      <c r="K4959" s="4" t="n">
        <v>93662513.40000001</v>
      </c>
      <c r="L4959" s="5" t="n">
        <v>4875001</v>
      </c>
      <c r="M4959" s="6" t="n">
        <v>19.212819</v>
      </c>
      <c r="AB4959" s="8" t="inlineStr">
        <is>
          <t>QISSwaps</t>
        </is>
      </c>
      <c r="AG4959" t="n">
        <v>0.003262</v>
      </c>
    </row>
    <row r="4960">
      <c r="A4960" t="inlineStr">
        <is>
          <t>QIS</t>
        </is>
      </c>
      <c r="B4960" t="inlineStr">
        <is>
          <t>USDKRW,Put,1375.7095601137842,24/10/2025,18/09/2025</t>
        </is>
      </c>
      <c r="C4960" t="inlineStr">
        <is>
          <t>USDKRW,Put,1375.7095601137842,24/10/2025,18/09/2025</t>
        </is>
      </c>
      <c r="G4960" s="1" t="n">
        <v>-6241.290348492917</v>
      </c>
      <c r="H4960" s="1" t="n">
        <v>0.0025469237502919</v>
      </c>
      <c r="K4960" s="4" t="n">
        <v>93662513.40000001</v>
      </c>
      <c r="L4960" s="5" t="n">
        <v>4875001</v>
      </c>
      <c r="M4960" s="6" t="n">
        <v>19.212819</v>
      </c>
      <c r="AB4960" s="8" t="inlineStr">
        <is>
          <t>QISSwaps</t>
        </is>
      </c>
      <c r="AG4960" t="n">
        <v>0.003262</v>
      </c>
    </row>
    <row r="4961">
      <c r="A4961" t="inlineStr">
        <is>
          <t>QIS</t>
        </is>
      </c>
      <c r="B4961" t="inlineStr">
        <is>
          <t>USDKRW,Put,1375.9993137095944,03/11/2025,26/09/2025</t>
        </is>
      </c>
      <c r="C4961" t="inlineStr">
        <is>
          <t>USDKRW,Put,1375.9993137095944,03/11/2025,26/09/2025</t>
        </is>
      </c>
      <c r="G4961" s="1" t="n">
        <v>-6410.065499975741</v>
      </c>
      <c r="H4961" s="1" t="n">
        <v>0.0036024500975192</v>
      </c>
      <c r="K4961" s="4" t="n">
        <v>93662513.40000001</v>
      </c>
      <c r="L4961" s="5" t="n">
        <v>4875001</v>
      </c>
      <c r="M4961" s="6" t="n">
        <v>19.212819</v>
      </c>
      <c r="AB4961" s="8" t="inlineStr">
        <is>
          <t>QISSwaps</t>
        </is>
      </c>
      <c r="AG4961" t="n">
        <v>0.003262</v>
      </c>
    </row>
    <row r="4962">
      <c r="A4962" t="inlineStr">
        <is>
          <t>QIS</t>
        </is>
      </c>
      <c r="B4962" t="inlineStr">
        <is>
          <t>USDKRW,Put,1376.426694785501,20/10/2025,12/09/2025</t>
        </is>
      </c>
      <c r="C4962" t="inlineStr">
        <is>
          <t>USDKRW,Put,1376.426694785501,20/10/2025,12/09/2025</t>
        </is>
      </c>
      <c r="G4962" s="1" t="n">
        <v>-6253.681743122368</v>
      </c>
      <c r="H4962" s="1" t="n">
        <v>0.0019340302818725</v>
      </c>
      <c r="K4962" s="4" t="n">
        <v>93662513.40000001</v>
      </c>
      <c r="L4962" s="5" t="n">
        <v>4875001</v>
      </c>
      <c r="M4962" s="6" t="n">
        <v>19.212819</v>
      </c>
      <c r="AB4962" s="8" t="inlineStr">
        <is>
          <t>QISSwaps</t>
        </is>
      </c>
      <c r="AG4962" t="n">
        <v>0.003262</v>
      </c>
    </row>
    <row r="4963">
      <c r="A4963" t="inlineStr">
        <is>
          <t>QIS</t>
        </is>
      </c>
      <c r="B4963" t="inlineStr">
        <is>
          <t>USDKRW,Put,1376.7805768631704,21/10/2025,15/09/2025</t>
        </is>
      </c>
      <c r="C4963" t="inlineStr">
        <is>
          <t>USDKRW,Put,1376.7805768631704,21/10/2025,15/09/2025</t>
        </is>
      </c>
      <c r="G4963" s="1" t="n">
        <v>-6151.129302012311</v>
      </c>
      <c r="H4963" s="1" t="n">
        <v>0.0021585450850434</v>
      </c>
      <c r="K4963" s="4" t="n">
        <v>93662513.40000001</v>
      </c>
      <c r="L4963" s="5" t="n">
        <v>4875001</v>
      </c>
      <c r="M4963" s="6" t="n">
        <v>19.212819</v>
      </c>
      <c r="AB4963" s="8" t="inlineStr">
        <is>
          <t>QISSwaps</t>
        </is>
      </c>
      <c r="AG4963" t="n">
        <v>0.003262</v>
      </c>
    </row>
    <row r="4964">
      <c r="A4964" t="inlineStr">
        <is>
          <t>QIS</t>
        </is>
      </c>
      <c r="B4964" t="inlineStr">
        <is>
          <t>USDKRW,Put,1376.9657660867772,28/10/2025,22/09/2025</t>
        </is>
      </c>
      <c r="C4964" t="inlineStr">
        <is>
          <t>USDKRW,Put,1376.9657660867772,28/10/2025,22/09/2025</t>
        </is>
      </c>
      <c r="G4964" s="1" t="n">
        <v>-5984.236511049541</v>
      </c>
      <c r="H4964" s="1" t="n">
        <v>0.0030845610160971</v>
      </c>
      <c r="K4964" s="4" t="n">
        <v>93662513.40000001</v>
      </c>
      <c r="L4964" s="5" t="n">
        <v>4875001</v>
      </c>
      <c r="M4964" s="6" t="n">
        <v>19.212819</v>
      </c>
      <c r="AB4964" s="8" t="inlineStr">
        <is>
          <t>QISSwaps</t>
        </is>
      </c>
      <c r="AG4964" t="n">
        <v>0.003262</v>
      </c>
    </row>
    <row r="4965">
      <c r="A4965" t="inlineStr">
        <is>
          <t>QIS</t>
        </is>
      </c>
      <c r="B4965" t="inlineStr">
        <is>
          <t>USDKRW,Put,1377.1766651687656,02/10/2025,04/09/2025</t>
        </is>
      </c>
      <c r="C4965" t="inlineStr">
        <is>
          <t>USDKRW,Put,1377.1766651687656,02/10/2025,04/09/2025</t>
        </is>
      </c>
      <c r="G4965" s="1" t="n">
        <v>-5764.537105650378</v>
      </c>
      <c r="H4965" s="1" t="n">
        <v>0.000147096975041</v>
      </c>
      <c r="K4965" s="4" t="n">
        <v>93662513.40000001</v>
      </c>
      <c r="L4965" s="5" t="n">
        <v>4875001</v>
      </c>
      <c r="M4965" s="6" t="n">
        <v>19.212819</v>
      </c>
      <c r="AB4965" s="8" t="inlineStr">
        <is>
          <t>QISSwaps</t>
        </is>
      </c>
      <c r="AG4965" t="n">
        <v>0.003262</v>
      </c>
    </row>
    <row r="4966">
      <c r="A4966" t="inlineStr">
        <is>
          <t>QIS</t>
        </is>
      </c>
      <c r="B4966" t="inlineStr">
        <is>
          <t>USDKRW,Put,1378.014956607826,29/10/2025,23/09/2025</t>
        </is>
      </c>
      <c r="C4966" t="inlineStr">
        <is>
          <t>USDKRW,Put,1378.014956607826,29/10/2025,23/09/2025</t>
        </is>
      </c>
      <c r="G4966" s="1" t="n">
        <v>-5906.533430936291</v>
      </c>
      <c r="H4966" s="1" t="n">
        <v>0.0034387708653066</v>
      </c>
      <c r="K4966" s="4" t="n">
        <v>93662513.40000001</v>
      </c>
      <c r="L4966" s="5" t="n">
        <v>4875001</v>
      </c>
      <c r="M4966" s="6" t="n">
        <v>19.212819</v>
      </c>
      <c r="AB4966" s="8" t="inlineStr">
        <is>
          <t>QISSwaps</t>
        </is>
      </c>
      <c r="AG4966" t="n">
        <v>0.003262</v>
      </c>
    </row>
    <row r="4967">
      <c r="A4967" t="inlineStr">
        <is>
          <t>QIS</t>
        </is>
      </c>
      <c r="B4967" t="inlineStr">
        <is>
          <t>USDKRW,Put,1378.0225371446631,01/10/2025,03/09/2025</t>
        </is>
      </c>
      <c r="C4967" t="inlineStr">
        <is>
          <t>USDKRW,Put,1378.0225371446631,01/10/2025,03/09/2025</t>
        </is>
      </c>
      <c r="G4967" s="1" t="n">
        <v>-5659.148666025963</v>
      </c>
      <c r="H4967" s="1" t="n">
        <v>4.921841944370408e-05</v>
      </c>
      <c r="K4967" s="4" t="n">
        <v>93662513.40000001</v>
      </c>
      <c r="L4967" s="5" t="n">
        <v>4875001</v>
      </c>
      <c r="M4967" s="6" t="n">
        <v>19.212819</v>
      </c>
      <c r="AB4967" s="8" t="inlineStr">
        <is>
          <t>QISSwaps</t>
        </is>
      </c>
      <c r="AG4967" t="n">
        <v>0.003262</v>
      </c>
    </row>
    <row r="4968">
      <c r="A4968" t="inlineStr">
        <is>
          <t>QIS</t>
        </is>
      </c>
      <c r="B4968" t="inlineStr">
        <is>
          <t>USDKRW,Put,1378.157137952377,29/09/2025,29/08/2025</t>
        </is>
      </c>
      <c r="C4968" t="inlineStr">
        <is>
          <t>USDKRW,Put,1378.157137952377,29/09/2025,29/08/2025</t>
        </is>
      </c>
      <c r="G4968" s="1" t="n">
        <v>-5918.381007317112</v>
      </c>
      <c r="K4968" s="4" t="n">
        <v>93662513.40000001</v>
      </c>
      <c r="L4968" s="5" t="n">
        <v>4875001</v>
      </c>
      <c r="M4968" s="6" t="n">
        <v>19.212819</v>
      </c>
      <c r="AB4968" s="8" t="inlineStr">
        <is>
          <t>QISSwaps</t>
        </is>
      </c>
      <c r="AG4968" t="n">
        <v>0.003262</v>
      </c>
    </row>
    <row r="4969">
      <c r="A4969" t="inlineStr">
        <is>
          <t>QIS</t>
        </is>
      </c>
      <c r="B4969" t="inlineStr">
        <is>
          <t>USDKRW,Put,1378.252829953558,04/11/2025,29/09/2025</t>
        </is>
      </c>
      <c r="C4969" t="inlineStr">
        <is>
          <t>USDKRW,Put,1378.252829953558,04/11/2025,29/09/2025</t>
        </is>
      </c>
      <c r="G4969" s="1" t="n">
        <v>-6390.614951302439</v>
      </c>
      <c r="H4969" s="1" t="n">
        <v>0.00418045884375</v>
      </c>
      <c r="K4969" s="4" t="n">
        <v>93662513.40000001</v>
      </c>
      <c r="L4969" s="5" t="n">
        <v>4875001</v>
      </c>
      <c r="M4969" s="6" t="n">
        <v>19.212819</v>
      </c>
      <c r="AB4969" s="8" t="inlineStr">
        <is>
          <t>QISSwaps</t>
        </is>
      </c>
      <c r="AG4969" t="n">
        <v>0.003262</v>
      </c>
    </row>
    <row r="4970">
      <c r="A4970" t="inlineStr">
        <is>
          <t>QIS</t>
        </is>
      </c>
      <c r="B4970" t="inlineStr">
        <is>
          <t>USDKRW,Put,1378.3470606305673,27/10/2025,19/09/2025</t>
        </is>
      </c>
      <c r="C4970" t="inlineStr">
        <is>
          <t>USDKRW,Put,1378.3470606305673,27/10/2025,19/09/2025</t>
        </is>
      </c>
      <c r="G4970" s="1" t="n">
        <v>-6248.022090440284</v>
      </c>
      <c r="H4970" s="1" t="n">
        <v>0.0031396775986829</v>
      </c>
      <c r="K4970" s="4" t="n">
        <v>93662513.40000001</v>
      </c>
      <c r="L4970" s="5" t="n">
        <v>4875001</v>
      </c>
      <c r="M4970" s="6" t="n">
        <v>19.212819</v>
      </c>
      <c r="AB4970" s="8" t="inlineStr">
        <is>
          <t>QISSwaps</t>
        </is>
      </c>
      <c r="AG4970" t="n">
        <v>0.003262</v>
      </c>
    </row>
    <row r="4971">
      <c r="A4971" t="inlineStr">
        <is>
          <t>QIS</t>
        </is>
      </c>
      <c r="B4971" t="inlineStr">
        <is>
          <t>USDKRW,Put,1378.7534170286153,10/10/2025,05/09/2025</t>
        </is>
      </c>
      <c r="C4971" t="inlineStr">
        <is>
          <t>USDKRW,Put,1378.7534170286153,10/10/2025,05/09/2025</t>
        </is>
      </c>
      <c r="G4971" s="1" t="n">
        <v>-6463.269552459557</v>
      </c>
      <c r="H4971" s="1" t="n">
        <v>0.0012278674930943</v>
      </c>
      <c r="K4971" s="4" t="n">
        <v>93662513.40000001</v>
      </c>
      <c r="L4971" s="5" t="n">
        <v>4875001</v>
      </c>
      <c r="M4971" s="6" t="n">
        <v>19.212819</v>
      </c>
      <c r="AB4971" s="8" t="inlineStr">
        <is>
          <t>QISSwaps</t>
        </is>
      </c>
      <c r="AG4971" t="n">
        <v>0.003262</v>
      </c>
    </row>
    <row r="4972">
      <c r="A4972" t="inlineStr">
        <is>
          <t>QIS</t>
        </is>
      </c>
      <c r="B4972" t="inlineStr">
        <is>
          <t>USDKRW,Put,1379.0022662690733,14/10/2025,08/09/2025</t>
        </is>
      </c>
      <c r="C4972" t="inlineStr">
        <is>
          <t>USDKRW,Put,1379.0022662690733,14/10/2025,08/09/2025</t>
        </is>
      </c>
      <c r="G4972" s="1" t="n">
        <v>-6408.807832909283</v>
      </c>
      <c r="H4972" s="1" t="n">
        <v>0.0015993529396311</v>
      </c>
      <c r="K4972" s="4" t="n">
        <v>93662513.40000001</v>
      </c>
      <c r="L4972" s="5" t="n">
        <v>4875001</v>
      </c>
      <c r="M4972" s="6" t="n">
        <v>19.212819</v>
      </c>
      <c r="AB4972" s="8" t="inlineStr">
        <is>
          <t>QISSwaps</t>
        </is>
      </c>
      <c r="AG4972" t="n">
        <v>0.003262</v>
      </c>
    </row>
    <row r="4973">
      <c r="A4973" t="inlineStr">
        <is>
          <t>QIS</t>
        </is>
      </c>
      <c r="B4973" t="inlineStr">
        <is>
          <t>USDKRW,Put,1379.3602734785056,17/10/2025,11/09/2025</t>
        </is>
      </c>
      <c r="C4973" t="inlineStr">
        <is>
          <t>USDKRW,Put,1379.3602734785056,17/10/2025,11/09/2025</t>
        </is>
      </c>
      <c r="G4973" s="1" t="n">
        <v>-6284.993769189202</v>
      </c>
      <c r="H4973" s="1" t="n">
        <v>0.0021731202727843</v>
      </c>
      <c r="K4973" s="4" t="n">
        <v>93662513.40000001</v>
      </c>
      <c r="L4973" s="5" t="n">
        <v>4875001</v>
      </c>
      <c r="M4973" s="6" t="n">
        <v>19.212819</v>
      </c>
      <c r="AB4973" s="8" t="inlineStr">
        <is>
          <t>QISSwaps</t>
        </is>
      </c>
      <c r="AG4973" t="n">
        <v>0.003262</v>
      </c>
    </row>
    <row r="4974">
      <c r="A4974" t="inlineStr">
        <is>
          <t>QIS</t>
        </is>
      </c>
      <c r="B4974" t="inlineStr">
        <is>
          <t>USDKRW,Put,1379.5850265357483,16/10/2025,10/09/2025</t>
        </is>
      </c>
      <c r="C4974" t="inlineStr">
        <is>
          <t>USDKRW,Put,1379.5850265357483,16/10/2025,10/09/2025</t>
        </is>
      </c>
      <c r="G4974" s="1" t="n">
        <v>-6241.32859442381</v>
      </c>
      <c r="H4974" s="1" t="n">
        <v>0.0020340769091285</v>
      </c>
      <c r="K4974" s="4" t="n">
        <v>93662513.40000001</v>
      </c>
      <c r="L4974" s="5" t="n">
        <v>4875001</v>
      </c>
      <c r="M4974" s="6" t="n">
        <v>19.212819</v>
      </c>
      <c r="AB4974" s="8" t="inlineStr">
        <is>
          <t>QISSwaps</t>
        </is>
      </c>
      <c r="AG4974" t="n">
        <v>0.003262</v>
      </c>
    </row>
    <row r="4975">
      <c r="A4975" t="inlineStr">
        <is>
          <t>QIS</t>
        </is>
      </c>
      <c r="B4975" t="inlineStr">
        <is>
          <t>USDKRW,Put,1379.6214340816532,15/10/2025,09/09/2025</t>
        </is>
      </c>
      <c r="C4975" t="inlineStr">
        <is>
          <t>USDKRW,Put,1379.6214340816532,15/10/2025,09/09/2025</t>
        </is>
      </c>
      <c r="G4975" s="1" t="n">
        <v>-6329.290685729254</v>
      </c>
      <c r="H4975" s="1" t="n">
        <v>0.001849749528325</v>
      </c>
      <c r="K4975" s="4" t="n">
        <v>93662513.40000001</v>
      </c>
      <c r="L4975" s="5" t="n">
        <v>4875001</v>
      </c>
      <c r="M4975" s="6" t="n">
        <v>19.212819</v>
      </c>
      <c r="AB4975" s="8" t="inlineStr">
        <is>
          <t>QISSwaps</t>
        </is>
      </c>
      <c r="AG4975" t="n">
        <v>0.003262</v>
      </c>
    </row>
    <row r="4976">
      <c r="A4976" t="inlineStr">
        <is>
          <t>QIS</t>
        </is>
      </c>
      <c r="B4976" t="inlineStr">
        <is>
          <t>USDKRW,Put,1379.8428549383752,30/10/2025,24/09/2025</t>
        </is>
      </c>
      <c r="C4976" t="inlineStr">
        <is>
          <t>USDKRW,Put,1379.8428549383752,30/10/2025,24/09/2025</t>
        </is>
      </c>
      <c r="G4976" s="1" t="n">
        <v>-5925.876621635665</v>
      </c>
      <c r="H4976" s="1" t="n">
        <v>0.0039794746829675</v>
      </c>
      <c r="K4976" s="4" t="n">
        <v>93662513.40000001</v>
      </c>
      <c r="L4976" s="5" t="n">
        <v>4875001</v>
      </c>
      <c r="M4976" s="6" t="n">
        <v>19.212819</v>
      </c>
      <c r="AB4976" s="8" t="inlineStr">
        <is>
          <t>QISSwaps</t>
        </is>
      </c>
      <c r="AG4976" t="n">
        <v>0.003262</v>
      </c>
    </row>
    <row r="4977">
      <c r="A4977" t="inlineStr">
        <is>
          <t>QIS</t>
        </is>
      </c>
      <c r="B4977" t="inlineStr">
        <is>
          <t>USDKRW,Put,1380.0501979390247,30/09/2025,02/09/2025</t>
        </is>
      </c>
      <c r="C4977" t="inlineStr">
        <is>
          <t>USDKRW,Put,1380.0501979390247,30/09/2025,02/09/2025</t>
        </is>
      </c>
      <c r="G4977" s="1" t="n">
        <v>-5677.739685073949</v>
      </c>
      <c r="H4977" s="1" t="n">
        <v>4.269505327202219e-06</v>
      </c>
      <c r="K4977" s="4" t="n">
        <v>93662513.40000001</v>
      </c>
      <c r="L4977" s="5" t="n">
        <v>4875001</v>
      </c>
      <c r="M4977" s="6" t="n">
        <v>19.212819</v>
      </c>
      <c r="AB4977" s="8" t="inlineStr">
        <is>
          <t>QISSwaps</t>
        </is>
      </c>
      <c r="AG4977" t="n">
        <v>0.003262</v>
      </c>
    </row>
    <row r="4978">
      <c r="A4978" t="inlineStr">
        <is>
          <t>QIS</t>
        </is>
      </c>
      <c r="B4978" t="inlineStr">
        <is>
          <t>USDKRW,Put,1380.355340348483,31/10/2025,25/09/2025</t>
        </is>
      </c>
      <c r="C4978" t="inlineStr">
        <is>
          <t>USDKRW,Put,1380.355340348483,31/10/2025,25/09/2025</t>
        </is>
      </c>
      <c r="G4978" s="1" t="n">
        <v>-5981.788962941763</v>
      </c>
      <c r="H4978" s="1" t="n">
        <v>0.0042575322047825</v>
      </c>
      <c r="K4978" s="4" t="n">
        <v>93662513.40000001</v>
      </c>
      <c r="L4978" s="5" t="n">
        <v>4875001</v>
      </c>
      <c r="M4978" s="6" t="n">
        <v>19.212819</v>
      </c>
      <c r="AB4978" s="8" t="inlineStr">
        <is>
          <t>QISSwaps</t>
        </is>
      </c>
      <c r="AG4978" t="n">
        <v>0.003262</v>
      </c>
    </row>
    <row r="4979">
      <c r="A4979" t="inlineStr">
        <is>
          <t>QIS</t>
        </is>
      </c>
      <c r="B4979" t="inlineStr">
        <is>
          <t>USDKRW,Put,1380.6576330068817,24/10/2025,18/09/2025</t>
        </is>
      </c>
      <c r="C4979" t="inlineStr">
        <is>
          <t>USDKRW,Put,1380.6576330068817,24/10/2025,18/09/2025</t>
        </is>
      </c>
      <c r="G4979" s="1" t="n">
        <v>-6196.634787333934</v>
      </c>
      <c r="H4979" s="1" t="n">
        <v>0.0033619430442632</v>
      </c>
      <c r="K4979" s="4" t="n">
        <v>93662513.40000001</v>
      </c>
      <c r="L4979" s="5" t="n">
        <v>4875001</v>
      </c>
      <c r="M4979" s="6" t="n">
        <v>19.212819</v>
      </c>
      <c r="AB4979" s="8" t="inlineStr">
        <is>
          <t>QISSwaps</t>
        </is>
      </c>
      <c r="AG4979" t="n">
        <v>0.003262</v>
      </c>
    </row>
    <row r="4980">
      <c r="A4980" t="inlineStr">
        <is>
          <t>QIS</t>
        </is>
      </c>
      <c r="B4980" t="inlineStr">
        <is>
          <t>USDKRW,Put,1380.9735596461217,03/11/2025,26/09/2025</t>
        </is>
      </c>
      <c r="C4980" t="inlineStr">
        <is>
          <t>USDKRW,Put,1380.9735596461217,03/11/2025,26/09/2025</t>
        </is>
      </c>
      <c r="G4980" s="1" t="n">
        <v>-6363.970747526781</v>
      </c>
      <c r="H4980" s="1" t="n">
        <v>0.0045618234884049</v>
      </c>
      <c r="K4980" s="4" t="n">
        <v>93662513.40000001</v>
      </c>
      <c r="L4980" s="5" t="n">
        <v>4875001</v>
      </c>
      <c r="M4980" s="6" t="n">
        <v>19.212819</v>
      </c>
      <c r="AB4980" s="8" t="inlineStr">
        <is>
          <t>QISSwaps</t>
        </is>
      </c>
      <c r="AG4980" t="n">
        <v>0.003262</v>
      </c>
    </row>
    <row r="4981">
      <c r="A4981" t="inlineStr">
        <is>
          <t>QIS</t>
        </is>
      </c>
      <c r="B4981" t="inlineStr">
        <is>
          <t>USDKRW,Put,1381.3555531521704,20/10/2025,12/09/2025</t>
        </is>
      </c>
      <c r="C4981" t="inlineStr">
        <is>
          <t>USDKRW,Put,1381.3555531521704,20/10/2025,12/09/2025</t>
        </is>
      </c>
      <c r="G4981" s="1" t="n">
        <v>-6209.133443679278</v>
      </c>
      <c r="H4981" s="1" t="n">
        <v>0.002659453145519</v>
      </c>
      <c r="K4981" s="4" t="n">
        <v>93662513.40000001</v>
      </c>
      <c r="L4981" s="5" t="n">
        <v>4875001</v>
      </c>
      <c r="M4981" s="6" t="n">
        <v>19.212819</v>
      </c>
      <c r="AB4981" s="8" t="inlineStr">
        <is>
          <t>QISSwaps</t>
        </is>
      </c>
      <c r="AG4981" t="n">
        <v>0.003262</v>
      </c>
    </row>
    <row r="4982">
      <c r="A4982" t="inlineStr">
        <is>
          <t>QIS</t>
        </is>
      </c>
      <c r="B4982" t="inlineStr">
        <is>
          <t>USDKRW,Put,1381.6295087953051,21/10/2025,15/09/2025</t>
        </is>
      </c>
      <c r="C4982" t="inlineStr">
        <is>
          <t>USDKRW,Put,1381.6295087953051,21/10/2025,15/09/2025</t>
        </is>
      </c>
      <c r="G4982" s="1" t="n">
        <v>-6108.029370952844</v>
      </c>
      <c r="H4982" s="1" t="n">
        <v>0.0029145298911193</v>
      </c>
      <c r="K4982" s="4" t="n">
        <v>93662513.40000001</v>
      </c>
      <c r="L4982" s="5" t="n">
        <v>4875001</v>
      </c>
      <c r="M4982" s="6" t="n">
        <v>19.212819</v>
      </c>
      <c r="AB4982" s="8" t="inlineStr">
        <is>
          <t>QISSwaps</t>
        </is>
      </c>
      <c r="AG4982" t="n">
        <v>0.003262</v>
      </c>
    </row>
    <row r="4983">
      <c r="A4983" t="inlineStr">
        <is>
          <t>QIS</t>
        </is>
      </c>
      <c r="B4983" t="inlineStr">
        <is>
          <t>USDKRW,Put,1381.6686529704584,28/10/2025,22/09/2025</t>
        </is>
      </c>
      <c r="C4983" t="inlineStr">
        <is>
          <t>USDKRW,Put,1381.6686529704584,28/10/2025,22/09/2025</t>
        </is>
      </c>
      <c r="G4983" s="1" t="n">
        <v>-5943.567873426177</v>
      </c>
      <c r="H4983" s="1" t="n">
        <v>0.0039444305509688</v>
      </c>
      <c r="K4983" s="4" t="n">
        <v>93662513.40000001</v>
      </c>
      <c r="L4983" s="5" t="n">
        <v>4875001</v>
      </c>
      <c r="M4983" s="6" t="n">
        <v>19.212819</v>
      </c>
      <c r="AB4983" s="8" t="inlineStr">
        <is>
          <t>QISSwaps</t>
        </is>
      </c>
      <c r="AG4983" t="n">
        <v>0.003262</v>
      </c>
    </row>
    <row r="4984">
      <c r="A4984" t="inlineStr">
        <is>
          <t>QIS</t>
        </is>
      </c>
      <c r="B4984" t="inlineStr">
        <is>
          <t>USDKRW,Put,1381.7665373491423,02/10/2025,04/09/2025</t>
        </is>
      </c>
      <c r="C4984" t="inlineStr">
        <is>
          <t>USDKRW,Put,1381.7665373491423,02/10/2025,04/09/2025</t>
        </is>
      </c>
      <c r="G4984" s="1" t="n">
        <v>-5726.304099362474</v>
      </c>
      <c r="H4984" s="1" t="n">
        <v>0.0003240839830847</v>
      </c>
      <c r="K4984" s="4" t="n">
        <v>93662513.40000001</v>
      </c>
      <c r="L4984" s="5" t="n">
        <v>4875001</v>
      </c>
      <c r="M4984" s="6" t="n">
        <v>19.212819</v>
      </c>
      <c r="AB4984" s="8" t="inlineStr">
        <is>
          <t>QISSwaps</t>
        </is>
      </c>
      <c r="AG4984" t="n">
        <v>0.003262</v>
      </c>
    </row>
    <row r="4985">
      <c r="A4985" t="inlineStr">
        <is>
          <t>QIS</t>
        </is>
      </c>
      <c r="B4985" t="inlineStr">
        <is>
          <t>USDKRW,Put,1382.5521112600545,01/10/2025,03/09/2025</t>
        </is>
      </c>
      <c r="C4985" t="inlineStr">
        <is>
          <t>USDKRW,Put,1382.5521112600545,01/10/2025,03/09/2025</t>
        </is>
      </c>
      <c r="G4985" s="1" t="n">
        <v>-5622.127938508991</v>
      </c>
      <c r="H4985" s="1" t="n">
        <v>0.0001459472502901</v>
      </c>
      <c r="K4985" s="4" t="n">
        <v>93662513.40000001</v>
      </c>
      <c r="L4985" s="5" t="n">
        <v>4875001</v>
      </c>
      <c r="M4985" s="6" t="n">
        <v>19.212819</v>
      </c>
      <c r="AB4985" s="8" t="inlineStr">
        <is>
          <t>QISSwaps</t>
        </is>
      </c>
      <c r="AG4985" t="n">
        <v>0.003262</v>
      </c>
    </row>
    <row r="4986">
      <c r="A4986" t="inlineStr">
        <is>
          <t>QIS</t>
        </is>
      </c>
      <c r="B4986" t="inlineStr">
        <is>
          <t>USDKRW,Put,1382.652736744078,29/10/2025,23/09/2025</t>
        </is>
      </c>
      <c r="C4986" t="inlineStr">
        <is>
          <t>USDKRW,Put,1382.652736744078,29/10/2025,23/09/2025</t>
        </is>
      </c>
      <c r="G4986" s="1" t="n">
        <v>-5866.975759372431</v>
      </c>
      <c r="H4986" s="1" t="n">
        <v>0.0043444982760331</v>
      </c>
      <c r="K4986" s="4" t="n">
        <v>93662513.40000001</v>
      </c>
      <c r="L4986" s="5" t="n">
        <v>4875001</v>
      </c>
      <c r="M4986" s="6" t="n">
        <v>19.212819</v>
      </c>
      <c r="AB4986" s="8" t="inlineStr">
        <is>
          <t>QISSwaps</t>
        </is>
      </c>
      <c r="AG4986" t="n">
        <v>0.003262</v>
      </c>
    </row>
    <row r="4987">
      <c r="A4987" t="inlineStr">
        <is>
          <t>QIS</t>
        </is>
      </c>
      <c r="B4987" t="inlineStr">
        <is>
          <t>USDKRW,Put,1382.93156164718,29/09/2025,29/08/2025</t>
        </is>
      </c>
      <c r="C4987" t="inlineStr">
        <is>
          <t>USDKRW,Put,1382.93156164718,29/09/2025,29/08/2025</t>
        </is>
      </c>
      <c r="G4987" s="1" t="n">
        <v>-5877.586390427005</v>
      </c>
      <c r="K4987" s="4" t="n">
        <v>93662513.40000001</v>
      </c>
      <c r="L4987" s="5" t="n">
        <v>4875001</v>
      </c>
      <c r="M4987" s="6" t="n">
        <v>19.212819</v>
      </c>
      <c r="AB4987" s="8" t="inlineStr">
        <is>
          <t>QISSwaps</t>
        </is>
      </c>
      <c r="AG4987" t="n">
        <v>0.003262</v>
      </c>
    </row>
    <row r="4988">
      <c r="A4988" t="inlineStr">
        <is>
          <t>QIS</t>
        </is>
      </c>
      <c r="B4988" t="inlineStr">
        <is>
          <t>USDKRW,Put,1383.2217310267922,04/11/2025,29/09/2025</t>
        </is>
      </c>
      <c r="C4988" t="inlineStr">
        <is>
          <t>USDKRW,Put,1383.2217310267922,04/11/2025,29/09/2025</t>
        </is>
      </c>
      <c r="G4988" s="1" t="n">
        <v>-6344.78383433096</v>
      </c>
      <c r="H4988" s="1" t="n">
        <v>0.0052437231297028</v>
      </c>
      <c r="K4988" s="4" t="n">
        <v>93662513.40000001</v>
      </c>
      <c r="L4988" s="5" t="n">
        <v>4875001</v>
      </c>
      <c r="M4988" s="6" t="n">
        <v>19.212819</v>
      </c>
      <c r="AB4988" s="8" t="inlineStr">
        <is>
          <t>QISSwaps</t>
        </is>
      </c>
      <c r="AG4988" t="n">
        <v>0.003262</v>
      </c>
    </row>
    <row r="4989">
      <c r="A4989" t="inlineStr">
        <is>
          <t>QIS</t>
        </is>
      </c>
      <c r="B4989" t="inlineStr">
        <is>
          <t>USDKRW,Put,1383.2831833056764,27/10/2025,19/09/2025</t>
        </is>
      </c>
      <c r="C4989" t="inlineStr">
        <is>
          <t>USDKRW,Put,1383.2831833056764,27/10/2025,19/09/2025</t>
        </is>
      </c>
      <c r="G4989" s="1" t="n">
        <v>-6203.510630745748</v>
      </c>
      <c r="H4989" s="1" t="n">
        <v>0.0040830005929021</v>
      </c>
      <c r="K4989" s="4" t="n">
        <v>93662513.40000001</v>
      </c>
      <c r="L4989" s="5" t="n">
        <v>4875001</v>
      </c>
      <c r="M4989" s="6" t="n">
        <v>19.212819</v>
      </c>
      <c r="AB4989" s="8" t="inlineStr">
        <is>
          <t>QISSwaps</t>
        </is>
      </c>
      <c r="AG4989" t="n">
        <v>0.003262</v>
      </c>
    </row>
    <row r="4990">
      <c r="A4990" t="inlineStr">
        <is>
          <t>QIS</t>
        </is>
      </c>
      <c r="B4990" t="inlineStr">
        <is>
          <t>USDKRW,Put,1383.9037426511509,10/10/2025,05/09/2025</t>
        </is>
      </c>
      <c r="C4990" t="inlineStr">
        <is>
          <t>USDKRW,Put,1383.9037426511509,10/10/2025,05/09/2025</t>
        </is>
      </c>
      <c r="G4990" s="1" t="n">
        <v>-6415.251760932169</v>
      </c>
      <c r="H4990" s="1" t="n">
        <v>0.0018765428968306</v>
      </c>
      <c r="K4990" s="4" t="n">
        <v>93662513.40000001</v>
      </c>
      <c r="L4990" s="5" t="n">
        <v>4875001</v>
      </c>
      <c r="M4990" s="6" t="n">
        <v>19.212819</v>
      </c>
      <c r="AB4990" s="8" t="inlineStr">
        <is>
          <t>QISSwaps</t>
        </is>
      </c>
      <c r="AG4990" t="n">
        <v>0.003262</v>
      </c>
    </row>
    <row r="4991">
      <c r="A4991" t="inlineStr">
        <is>
          <t>QIS</t>
        </is>
      </c>
      <c r="B4991" t="inlineStr">
        <is>
          <t>USDKRW,Put,1384.11683532432,14/10/2025,08/09/2025</t>
        </is>
      </c>
      <c r="C4991" t="inlineStr">
        <is>
          <t>USDKRW,Put,1384.11683532432,14/10/2025,08/09/2025</t>
        </is>
      </c>
      <c r="G4991" s="1" t="n">
        <v>-6361.531868265534</v>
      </c>
      <c r="H4991" s="1" t="n">
        <v>0.0023354422825324</v>
      </c>
      <c r="K4991" s="4" t="n">
        <v>93662513.40000001</v>
      </c>
      <c r="L4991" s="5" t="n">
        <v>4875001</v>
      </c>
      <c r="M4991" s="6" t="n">
        <v>19.212819</v>
      </c>
      <c r="AB4991" s="8" t="inlineStr">
        <is>
          <t>QISSwaps</t>
        </is>
      </c>
      <c r="AG4991" t="n">
        <v>0.003262</v>
      </c>
    </row>
    <row r="4992">
      <c r="A4992" t="inlineStr">
        <is>
          <t>QIS</t>
        </is>
      </c>
      <c r="B4992" t="inlineStr">
        <is>
          <t>USDKRW,Put,1384.353153457029,17/10/2025,11/09/2025</t>
        </is>
      </c>
      <c r="C4992" t="inlineStr">
        <is>
          <t>USDKRW,Put,1384.353153457029,17/10/2025,11/09/2025</t>
        </is>
      </c>
      <c r="G4992" s="1" t="n">
        <v>-6239.739954131497</v>
      </c>
      <c r="H4992" s="1" t="n">
        <v>0.0030115341610076</v>
      </c>
      <c r="K4992" s="4" t="n">
        <v>93662513.40000001</v>
      </c>
      <c r="L4992" s="5" t="n">
        <v>4875001</v>
      </c>
      <c r="M4992" s="6" t="n">
        <v>19.212819</v>
      </c>
      <c r="AB4992" s="8" t="inlineStr">
        <is>
          <t>QISSwaps</t>
        </is>
      </c>
      <c r="AG4992" t="n">
        <v>0.003262</v>
      </c>
    </row>
    <row r="4993">
      <c r="A4993" t="inlineStr">
        <is>
          <t>QIS</t>
        </is>
      </c>
      <c r="B4993" t="inlineStr">
        <is>
          <t>USDKRW,Put,1384.493657041277,30/10/2025,24/09/2025</t>
        </is>
      </c>
      <c r="C4993" t="inlineStr">
        <is>
          <t>USDKRW,Put,1384.493657041277,30/10/2025,24/09/2025</t>
        </is>
      </c>
      <c r="G4993" s="1" t="n">
        <v>-5886.130987129547</v>
      </c>
      <c r="H4993" s="1" t="n">
        <v>0.0049805442009563</v>
      </c>
      <c r="K4993" s="4" t="n">
        <v>93662513.40000001</v>
      </c>
      <c r="L4993" s="5" t="n">
        <v>4875001</v>
      </c>
      <c r="M4993" s="6" t="n">
        <v>19.212819</v>
      </c>
      <c r="AB4993" s="8" t="inlineStr">
        <is>
          <t>QISSwaps</t>
        </is>
      </c>
      <c r="AG4993" t="n">
        <v>0.003262</v>
      </c>
    </row>
    <row r="4994">
      <c r="A4994" t="inlineStr">
        <is>
          <t>QIS</t>
        </is>
      </c>
      <c r="B4994" t="inlineStr">
        <is>
          <t>USDKRW,Put,1384.633271265358,30/09/2025,02/09/2025</t>
        </is>
      </c>
      <c r="C4994" t="inlineStr">
        <is>
          <t>USDKRW,Put,1384.633271265358,30/09/2025,02/09/2025</t>
        </is>
      </c>
      <c r="G4994" s="1" t="n">
        <v>-5640.215767577931</v>
      </c>
      <c r="H4994" s="1" t="n">
        <v>3.045789417859337e-05</v>
      </c>
      <c r="K4994" s="4" t="n">
        <v>93662513.40000001</v>
      </c>
      <c r="L4994" s="5" t="n">
        <v>4875001</v>
      </c>
      <c r="M4994" s="6" t="n">
        <v>19.212819</v>
      </c>
      <c r="AB4994" s="8" t="inlineStr">
        <is>
          <t>QISSwaps</t>
        </is>
      </c>
      <c r="AG4994" t="n">
        <v>0.003262</v>
      </c>
    </row>
    <row r="4995">
      <c r="A4995" t="inlineStr">
        <is>
          <t>QIS</t>
        </is>
      </c>
      <c r="B4995" t="inlineStr">
        <is>
          <t>USDKRW,Put,1385.0400985610122,31/10/2025,25/09/2025</t>
        </is>
      </c>
      <c r="C4995" t="inlineStr">
        <is>
          <t>USDKRW,Put,1385.0400985610122,31/10/2025,25/09/2025</t>
        </is>
      </c>
      <c r="G4995" s="1" t="n">
        <v>-5941.39180459497</v>
      </c>
      <c r="H4995" s="1" t="n">
        <v>0.00530350339163</v>
      </c>
      <c r="K4995" s="4" t="n">
        <v>93662513.40000001</v>
      </c>
      <c r="L4995" s="5" t="n">
        <v>4875001</v>
      </c>
      <c r="M4995" s="6" t="n">
        <v>19.212819</v>
      </c>
      <c r="AB4995" s="8" t="inlineStr">
        <is>
          <t>QISSwaps</t>
        </is>
      </c>
      <c r="AG4995" t="n">
        <v>0.003262</v>
      </c>
    </row>
    <row r="4996">
      <c r="A4996" t="inlineStr">
        <is>
          <t>QIS</t>
        </is>
      </c>
      <c r="B4996" t="inlineStr">
        <is>
          <t>USDKRW,Put,1385.9478055826487,03/11/2025,26/09/2025</t>
        </is>
      </c>
      <c r="C4996" t="inlineStr">
        <is>
          <t>USDKRW,Put,1385.9478055826487,03/11/2025,26/09/2025</t>
        </is>
      </c>
      <c r="G4996" s="1" t="n">
        <v>-6318.371414007584</v>
      </c>
      <c r="H4996" s="1" t="n">
        <v>0.0057212702544459</v>
      </c>
      <c r="K4996" s="4" t="n">
        <v>93662513.40000001</v>
      </c>
      <c r="L4996" s="5" t="n">
        <v>4875001</v>
      </c>
      <c r="M4996" s="6" t="n">
        <v>19.212819</v>
      </c>
      <c r="AB4996" s="8" t="inlineStr">
        <is>
          <t>QISSwaps</t>
        </is>
      </c>
      <c r="AG4996" t="n">
        <v>0.003262</v>
      </c>
    </row>
    <row r="4997">
      <c r="A4997" t="inlineStr">
        <is>
          <t>QIS</t>
        </is>
      </c>
      <c r="B4997" t="inlineStr">
        <is>
          <t>USDKRW,Put,1386.356409529519,02/10/2025,04/09/2025</t>
        </is>
      </c>
      <c r="C4997" t="inlineStr">
        <is>
          <t>USDKRW,Put,1386.356409529519,02/10/2025,04/09/2025</t>
        </is>
      </c>
      <c r="G4997" s="1" t="n">
        <v>-5688.450203288784</v>
      </c>
      <c r="H4997" s="1" t="n">
        <v>0.0006678861133399</v>
      </c>
      <c r="K4997" s="4" t="n">
        <v>93662513.40000001</v>
      </c>
      <c r="L4997" s="5" t="n">
        <v>4875001</v>
      </c>
      <c r="M4997" s="6" t="n">
        <v>19.212819</v>
      </c>
      <c r="AB4997" s="8" t="inlineStr">
        <is>
          <t>QISSwaps</t>
        </is>
      </c>
      <c r="AG4997" t="n">
        <v>0.003262</v>
      </c>
    </row>
    <row r="4998">
      <c r="A4998" t="inlineStr">
        <is>
          <t>QIS</t>
        </is>
      </c>
      <c r="B4998" t="inlineStr">
        <is>
          <t>USDKRW,Put,1386.3715398541394,28/10/2025,22/09/2025</t>
        </is>
      </c>
      <c r="C4998" t="inlineStr">
        <is>
          <t>USDKRW,Put,1386.3715398541394,28/10/2025,22/09/2025</t>
        </is>
      </c>
      <c r="G4998" s="1" t="n">
        <v>-5903.312405174714</v>
      </c>
      <c r="H4998" s="1" t="n">
        <v>0.004995972166968</v>
      </c>
      <c r="K4998" s="4" t="n">
        <v>93662513.40000001</v>
      </c>
      <c r="L4998" s="5" t="n">
        <v>4875001</v>
      </c>
      <c r="M4998" s="6" t="n">
        <v>19.212819</v>
      </c>
      <c r="AB4998" s="8" t="inlineStr">
        <is>
          <t>QISSwaps</t>
        </is>
      </c>
      <c r="AG4998" t="n">
        <v>0.003262</v>
      </c>
    </row>
    <row r="4999">
      <c r="A4999" t="inlineStr">
        <is>
          <t>QIS</t>
        </is>
      </c>
      <c r="B4999" t="inlineStr">
        <is>
          <t>USDKRW,Put,1387.0816853754459,01/10/2025,03/09/2025</t>
        </is>
      </c>
      <c r="C4999" t="inlineStr">
        <is>
          <t>USDKRW,Put,1387.0816853754459,01/10/2025,03/09/2025</t>
        </is>
      </c>
      <c r="G4999" s="1" t="n">
        <v>-5585.469296768418</v>
      </c>
      <c r="H4999" s="1" t="n">
        <v>0.0003838331548179</v>
      </c>
      <c r="K4999" s="4" t="n">
        <v>93662513.40000001</v>
      </c>
      <c r="L4999" s="5" t="n">
        <v>4875001</v>
      </c>
      <c r="M4999" s="6" t="n">
        <v>19.212819</v>
      </c>
      <c r="AB4999" s="8" t="inlineStr">
        <is>
          <t>QISSwaps</t>
        </is>
      </c>
      <c r="AG4999" t="n">
        <v>0.003262</v>
      </c>
    </row>
    <row r="5000">
      <c r="A5000" t="inlineStr">
        <is>
          <t>QIS</t>
        </is>
      </c>
      <c r="B5000" t="inlineStr">
        <is>
          <t>USDKRW,Put,1387.29051688033,29/10/2025,23/09/2025</t>
        </is>
      </c>
      <c r="C5000" t="inlineStr">
        <is>
          <t>USDKRW,Put,1387.29051688033,29/10/2025,23/09/2025</t>
        </is>
      </c>
      <c r="G5000" s="1" t="n">
        <v>-5827.814153993583</v>
      </c>
      <c r="H5000" s="1" t="n">
        <v>0.0054371069212744</v>
      </c>
      <c r="K5000" s="4" t="n">
        <v>93662513.40000001</v>
      </c>
      <c r="L5000" s="5" t="n">
        <v>4875001</v>
      </c>
      <c r="M5000" s="6" t="n">
        <v>19.212819</v>
      </c>
      <c r="AB5000" s="8" t="inlineStr">
        <is>
          <t>QISSwaps</t>
        </is>
      </c>
      <c r="AG5000" t="n">
        <v>0.003262</v>
      </c>
    </row>
    <row r="5001">
      <c r="A5001" t="inlineStr">
        <is>
          <t>QIS</t>
        </is>
      </c>
      <c r="B5001" t="inlineStr">
        <is>
          <t>USDKRW,Put,1388.1906321000265,04/11/2025,29/09/2025</t>
        </is>
      </c>
      <c r="C5001" t="inlineStr">
        <is>
          <t>USDKRW,Put,1388.1906321000265,04/11/2025,29/09/2025</t>
        </is>
      </c>
      <c r="G5001" s="1" t="n">
        <v>-6299.443980879252</v>
      </c>
      <c r="H5001" s="1" t="n">
        <v>0.0065123173580459</v>
      </c>
      <c r="K5001" s="4" t="n">
        <v>93662513.40000001</v>
      </c>
      <c r="L5001" s="5" t="n">
        <v>4875001</v>
      </c>
      <c r="M5001" s="6" t="n">
        <v>19.212819</v>
      </c>
      <c r="AB5001" s="8" t="inlineStr">
        <is>
          <t>QISSwaps</t>
        </is>
      </c>
      <c r="AG5001" t="n">
        <v>0.003262</v>
      </c>
    </row>
    <row r="5002">
      <c r="A5002" t="inlineStr">
        <is>
          <t>QIS</t>
        </is>
      </c>
      <c r="B5002" t="inlineStr">
        <is>
          <t>USDKRW,Put,1388.2193059807853,27/10/2025,19/09/2025</t>
        </is>
      </c>
      <c r="C5002" t="inlineStr">
        <is>
          <t>USDKRW,Put,1388.2193059807853,27/10/2025,19/09/2025</t>
        </is>
      </c>
      <c r="G5002" s="1" t="n">
        <v>-6159.473137601241</v>
      </c>
      <c r="H5002" s="1" t="n">
        <v>0.005247281834972</v>
      </c>
      <c r="K5002" s="4" t="n">
        <v>93662513.40000001</v>
      </c>
      <c r="L5002" s="5" t="n">
        <v>4875001</v>
      </c>
      <c r="M5002" s="6" t="n">
        <v>19.212819</v>
      </c>
      <c r="AB5002" s="8" t="inlineStr">
        <is>
          <t>QISSwaps</t>
        </is>
      </c>
      <c r="AG5002" t="n">
        <v>0.003262</v>
      </c>
    </row>
    <row r="5003">
      <c r="A5003" t="inlineStr">
        <is>
          <t>QIS</t>
        </is>
      </c>
      <c r="B5003" t="inlineStr">
        <is>
          <t>USDKRW,Put,1389.1444591441787,30/10/2025,24/09/2025</t>
        </is>
      </c>
      <c r="C5003" t="inlineStr">
        <is>
          <t>USDKRW,Put,1389.1444591441787,30/10/2025,24/09/2025</t>
        </is>
      </c>
      <c r="G5003" s="1" t="n">
        <v>-5846.783884551467</v>
      </c>
      <c r="H5003" s="1" t="n">
        <v>0.0061723309851398</v>
      </c>
      <c r="K5003" s="4" t="n">
        <v>93662513.40000001</v>
      </c>
      <c r="L5003" s="5" t="n">
        <v>4875001</v>
      </c>
      <c r="M5003" s="6" t="n">
        <v>19.212819</v>
      </c>
      <c r="AB5003" s="8" t="inlineStr">
        <is>
          <t>QISSwaps</t>
        </is>
      </c>
      <c r="AG5003" t="n">
        <v>0.003262</v>
      </c>
    </row>
    <row r="5004">
      <c r="A5004" t="inlineStr">
        <is>
          <t>QIS</t>
        </is>
      </c>
      <c r="B5004" t="inlineStr">
        <is>
          <t>USDKRW,Put,1389.7248567735414,31/10/2025,25/09/2025</t>
        </is>
      </c>
      <c r="C5004" t="inlineStr">
        <is>
          <t>USDKRW,Put,1389.7248567735414,31/10/2025,25/09/2025</t>
        </is>
      </c>
      <c r="G5004" s="1" t="n">
        <v>-5901.402493361546</v>
      </c>
      <c r="H5004" s="1" t="n">
        <v>0.006541815336232</v>
      </c>
      <c r="K5004" s="4" t="n">
        <v>93662513.40000001</v>
      </c>
      <c r="L5004" s="5" t="n">
        <v>4875001</v>
      </c>
      <c r="M5004" s="6" t="n">
        <v>19.212819</v>
      </c>
      <c r="AB5004" s="8" t="inlineStr">
        <is>
          <t>QISSwaps</t>
        </is>
      </c>
      <c r="AG5004" t="n">
        <v>0.003262</v>
      </c>
    </row>
    <row r="5005">
      <c r="A5005" t="inlineStr">
        <is>
          <t>QIS</t>
        </is>
      </c>
      <c r="B5005" t="inlineStr">
        <is>
          <t>USDKRW,Put,1390.922051519176,03/11/2025,26/09/2025</t>
        </is>
      </c>
      <c r="C5005" t="inlineStr">
        <is>
          <t>USDKRW,Put,1390.922051519176,03/11/2025,26/09/2025</t>
        </is>
      </c>
      <c r="G5005" s="1" t="n">
        <v>-6273.260425193395</v>
      </c>
      <c r="H5005" s="1" t="n">
        <v>0.0070991767533287</v>
      </c>
      <c r="K5005" s="4" t="n">
        <v>93662513.40000001</v>
      </c>
      <c r="L5005" s="5" t="n">
        <v>4875001</v>
      </c>
      <c r="M5005" s="6" t="n">
        <v>19.212819</v>
      </c>
      <c r="AB5005" s="8" t="inlineStr">
        <is>
          <t>QISSwaps</t>
        </is>
      </c>
      <c r="AG5005" t="n">
        <v>0.003262</v>
      </c>
    </row>
    <row r="5006">
      <c r="A5006" t="inlineStr">
        <is>
          <t>QIS</t>
        </is>
      </c>
      <c r="B5006" t="inlineStr">
        <is>
          <t>USDKRW,Put,1393.159533173261,04/11/2025,29/09/2025</t>
        </is>
      </c>
      <c r="C5006" t="inlineStr">
        <is>
          <t>USDKRW,Put,1393.159533173261,04/11/2025,29/09/2025</t>
        </is>
      </c>
      <c r="G5006" s="1" t="n">
        <v>-6254.588394816846</v>
      </c>
      <c r="H5006" s="1" t="n">
        <v>0.008001526411532</v>
      </c>
      <c r="K5006" s="4" t="n">
        <v>93662513.40000001</v>
      </c>
      <c r="L5006" s="5" t="n">
        <v>4875001</v>
      </c>
      <c r="M5006" s="6" t="n">
        <v>19.212819</v>
      </c>
      <c r="AB5006" s="8" t="inlineStr">
        <is>
          <t>QISSwaps</t>
        </is>
      </c>
      <c r="AG5006" t="n">
        <v>0.003262</v>
      </c>
    </row>
    <row r="5007">
      <c r="A5007" t="inlineStr">
        <is>
          <t>QIS</t>
        </is>
      </c>
      <c r="B5007" t="inlineStr">
        <is>
          <t>USDKRW,Put,1394.4096149860707,31/10/2025,25/09/2025</t>
        </is>
      </c>
      <c r="C5007" t="inlineStr">
        <is>
          <t>USDKRW,Put,1394.4096149860707,31/10/2025,25/09/2025</t>
        </is>
      </c>
      <c r="G5007" s="1" t="n">
        <v>-5861.815557529673</v>
      </c>
      <c r="H5007" s="1" t="n">
        <v>0.0079893472839989</v>
      </c>
      <c r="K5007" s="4" t="n">
        <v>93662513.40000001</v>
      </c>
      <c r="L5007" s="5" t="n">
        <v>4875001</v>
      </c>
      <c r="M5007" s="6" t="n">
        <v>19.212819</v>
      </c>
      <c r="AB5007" s="8" t="inlineStr">
        <is>
          <t>QISSwaps</t>
        </is>
      </c>
      <c r="AG5007" t="n">
        <v>0.003262</v>
      </c>
    </row>
    <row r="5008">
      <c r="A5008" t="inlineStr">
        <is>
          <t>QIS</t>
        </is>
      </c>
      <c r="B5008" t="inlineStr">
        <is>
          <t>USDKRW,Put,1395.8962974557032,03/11/2025,26/09/2025</t>
        </is>
      </c>
      <c r="C5008" t="inlineStr">
        <is>
          <t>USDKRW,Put,1395.8962974557032,03/11/2025,26/09/2025</t>
        </is>
      </c>
      <c r="G5008" s="1" t="n">
        <v>-6228.630832678698</v>
      </c>
      <c r="H5008" s="1" t="n">
        <v>0.008708710691094201</v>
      </c>
      <c r="K5008" s="4" t="n">
        <v>93662513.40000001</v>
      </c>
      <c r="L5008" s="5" t="n">
        <v>4875001</v>
      </c>
      <c r="M5008" s="6" t="n">
        <v>19.212819</v>
      </c>
      <c r="AB5008" s="8" t="inlineStr">
        <is>
          <t>QISSwaps</t>
        </is>
      </c>
      <c r="AG5008" t="n">
        <v>0.003262</v>
      </c>
    </row>
    <row r="5009">
      <c r="A5009" t="inlineStr">
        <is>
          <t>QIS</t>
        </is>
      </c>
      <c r="B5009" t="inlineStr">
        <is>
          <t>USDKRW,Put,1400.8705433922305,03/11/2025,26/09/2025</t>
        </is>
      </c>
      <c r="C5009" t="inlineStr">
        <is>
          <t>USDKRW,Put,1400.8705433922305,03/11/2025,26/09/2025</t>
        </is>
      </c>
      <c r="G5009" s="1" t="n">
        <v>-6184.475811201441</v>
      </c>
      <c r="H5009" s="1" t="n">
        <v>0.0105525507272446</v>
      </c>
      <c r="K5009" s="4" t="n">
        <v>93662513.40000001</v>
      </c>
      <c r="L5009" s="5" t="n">
        <v>4875001</v>
      </c>
      <c r="M5009" s="6" t="n">
        <v>19.212819</v>
      </c>
      <c r="AB5009" s="8" t="inlineStr">
        <is>
          <t>QISSwaps</t>
        </is>
      </c>
      <c r="AG5009" t="n">
        <v>0.003262</v>
      </c>
    </row>
    <row r="5010">
      <c r="A5010" t="inlineStr">
        <is>
          <t>QIS</t>
        </is>
      </c>
      <c r="B5010" t="inlineStr">
        <is>
          <t>USDKRW,Put,1405.8447893287575,03/11/2025,26/09/2025</t>
        </is>
      </c>
      <c r="C5010" t="inlineStr">
        <is>
          <t>USDKRW,Put,1405.8447893287575,03/11/2025,26/09/2025</t>
        </is>
      </c>
      <c r="G5010" s="1" t="n">
        <v>-6140.788656033339</v>
      </c>
      <c r="H5010" s="1" t="n">
        <v>0.0126282608095439</v>
      </c>
      <c r="K5010" s="4" t="n">
        <v>93662513.40000001</v>
      </c>
      <c r="L5010" s="5" t="n">
        <v>4875001</v>
      </c>
      <c r="M5010" s="6" t="n">
        <v>19.212819</v>
      </c>
      <c r="AB5010" s="8" t="inlineStr">
        <is>
          <t>QISSwaps</t>
        </is>
      </c>
      <c r="AG5010" t="n">
        <v>0.003262</v>
      </c>
    </row>
    <row r="5011">
      <c r="A5011" t="inlineStr">
        <is>
          <t>QIS</t>
        </is>
      </c>
      <c r="B5011" t="inlineStr">
        <is>
          <t>USDSGD,Call,1.273055763085367,16/10/2025,17/09/2025</t>
        </is>
      </c>
      <c r="C5011" t="inlineStr">
        <is>
          <t>USDSGD,Call,1.273055763085367,16/10/2025,17/09/2025</t>
        </is>
      </c>
      <c r="G5011" s="1" t="n">
        <v>-8143.458183048832</v>
      </c>
      <c r="H5011" s="1" t="n">
        <v>0.0121928388670992</v>
      </c>
      <c r="K5011" s="4" t="n">
        <v>93662513.40000001</v>
      </c>
      <c r="L5011" s="5" t="n">
        <v>4875001</v>
      </c>
      <c r="M5011" s="6" t="n">
        <v>19.212819</v>
      </c>
      <c r="AB5011" s="8" t="inlineStr">
        <is>
          <t>QISSwaps</t>
        </is>
      </c>
      <c r="AG5011" t="n">
        <v>0.003262</v>
      </c>
    </row>
    <row r="5012">
      <c r="A5012" t="inlineStr">
        <is>
          <t>QIS</t>
        </is>
      </c>
      <c r="B5012" t="inlineStr">
        <is>
          <t>USDSGD,Call,1.2752274017023986,16/10/2025,17/09/2025</t>
        </is>
      </c>
      <c r="C5012" t="inlineStr">
        <is>
          <t>USDSGD,Call,1.2752274017023986,16/10/2025,17/09/2025</t>
        </is>
      </c>
      <c r="G5012" s="1" t="n">
        <v>-8115.746121222724</v>
      </c>
      <c r="H5012" s="1" t="n">
        <v>0.0107157256505778</v>
      </c>
      <c r="K5012" s="4" t="n">
        <v>93662513.40000001</v>
      </c>
      <c r="L5012" s="5" t="n">
        <v>4875001</v>
      </c>
      <c r="M5012" s="6" t="n">
        <v>19.212819</v>
      </c>
      <c r="AB5012" s="8" t="inlineStr">
        <is>
          <t>QISSwaps</t>
        </is>
      </c>
      <c r="AG5012" t="n">
        <v>0.003262</v>
      </c>
    </row>
    <row r="5013">
      <c r="A5013" t="inlineStr">
        <is>
          <t>QIS</t>
        </is>
      </c>
      <c r="B5013" t="inlineStr">
        <is>
          <t>USDSGD,Call,1.276184036198794,15/10/2025,16/09/2025</t>
        </is>
      </c>
      <c r="C5013" t="inlineStr">
        <is>
          <t>USDSGD,Call,1.276184036198794,15/10/2025,16/09/2025</t>
        </is>
      </c>
      <c r="G5013" s="1" t="n">
        <v>-7615.83430789556</v>
      </c>
      <c r="H5013" s="1" t="n">
        <v>0.0102554943421251</v>
      </c>
      <c r="K5013" s="4" t="n">
        <v>93662513.40000001</v>
      </c>
      <c r="L5013" s="5" t="n">
        <v>4875001</v>
      </c>
      <c r="M5013" s="6" t="n">
        <v>19.212819</v>
      </c>
      <c r="AB5013" s="8" t="inlineStr">
        <is>
          <t>QISSwaps</t>
        </is>
      </c>
      <c r="AG5013" t="n">
        <v>0.003262</v>
      </c>
    </row>
    <row r="5014">
      <c r="A5014" t="inlineStr">
        <is>
          <t>QIS</t>
        </is>
      </c>
      <c r="B5014" t="inlineStr">
        <is>
          <t>USDSGD,Call,1.2773990403194304,16/10/2025,17/09/2025</t>
        </is>
      </c>
      <c r="C5014" t="inlineStr">
        <is>
          <t>USDSGD,Call,1.2773990403194304,16/10/2025,17/09/2025</t>
        </is>
      </c>
      <c r="G5014" s="1" t="n">
        <v>-8088.175274660455</v>
      </c>
      <c r="H5014" s="1" t="n">
        <v>0.0092991103656476</v>
      </c>
      <c r="K5014" s="4" t="n">
        <v>93662513.40000001</v>
      </c>
      <c r="L5014" s="5" t="n">
        <v>4875001</v>
      </c>
      <c r="M5014" s="6" t="n">
        <v>19.212819</v>
      </c>
      <c r="AB5014" s="8" t="inlineStr">
        <is>
          <t>QISSwaps</t>
        </is>
      </c>
      <c r="AG5014" t="n">
        <v>0.003262</v>
      </c>
    </row>
    <row r="5015">
      <c r="A5015" t="inlineStr">
        <is>
          <t>QIS</t>
        </is>
      </c>
      <c r="B5015" t="inlineStr">
        <is>
          <t>USDSGD,Call,1.2779413058756715,17/10/2025,18/09/2025</t>
        </is>
      </c>
      <c r="C5015" t="inlineStr">
        <is>
          <t>USDSGD,Call,1.2779413058756715,17/10/2025,18/09/2025</t>
        </is>
      </c>
      <c r="G5015" s="1" t="n">
        <v>-8116.020456423075</v>
      </c>
      <c r="H5015" s="1" t="n">
        <v>0.0089911843931877</v>
      </c>
      <c r="K5015" s="4" t="n">
        <v>93662513.40000001</v>
      </c>
      <c r="L5015" s="5" t="n">
        <v>4875001</v>
      </c>
      <c r="M5015" s="6" t="n">
        <v>19.212819</v>
      </c>
      <c r="AB5015" s="8" t="inlineStr">
        <is>
          <t>QISSwaps</t>
        </is>
      </c>
      <c r="AG5015" t="n">
        <v>0.003262</v>
      </c>
    </row>
    <row r="5016">
      <c r="A5016" t="inlineStr">
        <is>
          <t>QIS</t>
        </is>
      </c>
      <c r="B5016" t="inlineStr">
        <is>
          <t>USDSGD,Call,1.2782209096233526,15/10/2025,16/09/2025</t>
        </is>
      </c>
      <c r="C5016" t="inlineStr">
        <is>
          <t>USDSGD,Call,1.2782209096233526,15/10/2025,16/09/2025</t>
        </is>
      </c>
      <c r="G5016" s="1" t="n">
        <v>-7591.581644460426</v>
      </c>
      <c r="H5016" s="1" t="n">
        <v>0.008928143883895101</v>
      </c>
      <c r="K5016" s="4" t="n">
        <v>93662513.40000001</v>
      </c>
      <c r="L5016" s="5" t="n">
        <v>4875001</v>
      </c>
      <c r="M5016" s="6" t="n">
        <v>19.212819</v>
      </c>
      <c r="AB5016" s="8" t="inlineStr">
        <is>
          <t>QISSwaps</t>
        </is>
      </c>
      <c r="AG5016" t="n">
        <v>0.003262</v>
      </c>
    </row>
    <row r="5017">
      <c r="A5017" t="inlineStr">
        <is>
          <t>QIS</t>
        </is>
      </c>
      <c r="B5017" t="inlineStr">
        <is>
          <t>USDSGD,Call,1.278673366776844,07/10/2025,09/09/2025</t>
        </is>
      </c>
      <c r="C5017" t="inlineStr">
        <is>
          <t>USDSGD,Call,1.278673366776844,07/10/2025,09/09/2025</t>
        </is>
      </c>
      <c r="G5017" s="1" t="n">
        <v>-8566.89874659397</v>
      </c>
      <c r="H5017" s="1" t="n">
        <v>0.0085748415107612</v>
      </c>
      <c r="K5017" s="4" t="n">
        <v>93662513.40000001</v>
      </c>
      <c r="L5017" s="5" t="n">
        <v>4875001</v>
      </c>
      <c r="M5017" s="6" t="n">
        <v>19.212819</v>
      </c>
      <c r="AB5017" s="8" t="inlineStr">
        <is>
          <t>QISSwaps</t>
        </is>
      </c>
      <c r="AG5017" t="n">
        <v>0.003262</v>
      </c>
    </row>
    <row r="5018">
      <c r="A5018" t="inlineStr">
        <is>
          <t>QIS</t>
        </is>
      </c>
      <c r="B5018" t="inlineStr">
        <is>
          <t>USDSGD,Call,1.2788974193060119,10/10/2025,12/09/2025</t>
        </is>
      </c>
      <c r="C5018" t="inlineStr">
        <is>
          <t>USDSGD,Call,1.2788974193060119,10/10/2025,12/09/2025</t>
        </is>
      </c>
      <c r="G5018" s="1" t="n">
        <v>-7904.412764998523</v>
      </c>
      <c r="H5018" s="1" t="n">
        <v>0.0083859027233381</v>
      </c>
      <c r="K5018" s="4" t="n">
        <v>93662513.40000001</v>
      </c>
      <c r="L5018" s="5" t="n">
        <v>4875001</v>
      </c>
      <c r="M5018" s="6" t="n">
        <v>19.212819</v>
      </c>
      <c r="AB5018" s="8" t="inlineStr">
        <is>
          <t>QISSwaps</t>
        </is>
      </c>
      <c r="AG5018" t="n">
        <v>0.003262</v>
      </c>
    </row>
    <row r="5019">
      <c r="A5019" t="inlineStr">
        <is>
          <t>QIS</t>
        </is>
      </c>
      <c r="B5019" t="inlineStr">
        <is>
          <t>USDSGD,Call,1.2791134041439602,14/10/2025,15/09/2025</t>
        </is>
      </c>
      <c r="C5019" t="inlineStr">
        <is>
          <t>USDSGD,Call,1.2791134041439602,14/10/2025,15/09/2025</t>
        </is>
      </c>
      <c r="G5019" s="1" t="n">
        <v>-7688.303645990463</v>
      </c>
      <c r="H5019" s="1" t="n">
        <v>0.008324747177295699</v>
      </c>
      <c r="K5019" s="4" t="n">
        <v>93662513.40000001</v>
      </c>
      <c r="L5019" s="5" t="n">
        <v>4875001</v>
      </c>
      <c r="M5019" s="6" t="n">
        <v>19.212819</v>
      </c>
      <c r="AB5019" s="8" t="inlineStr">
        <is>
          <t>QISSwaps</t>
        </is>
      </c>
      <c r="AG5019" t="n">
        <v>0.003262</v>
      </c>
    </row>
    <row r="5020">
      <c r="A5020" t="inlineStr">
        <is>
          <t>QIS</t>
        </is>
      </c>
      <c r="B5020" t="inlineStr">
        <is>
          <t>USDSGD,Call,1.279570678936462,16/10/2025,17/09/2025</t>
        </is>
      </c>
      <c r="C5020" t="inlineStr">
        <is>
          <t>USDSGD,Call,1.279570678936462,16/10/2025,17/09/2025</t>
        </is>
      </c>
      <c r="G5020" s="1" t="n">
        <v>-8060.744685515344</v>
      </c>
      <c r="H5020" s="1" t="n">
        <v>0.007955865318845901</v>
      </c>
      <c r="K5020" s="4" t="n">
        <v>93662513.40000001</v>
      </c>
      <c r="L5020" s="5" t="n">
        <v>4875001</v>
      </c>
      <c r="M5020" s="6" t="n">
        <v>19.212819</v>
      </c>
      <c r="AB5020" s="8" t="inlineStr">
        <is>
          <t>QISSwaps</t>
        </is>
      </c>
      <c r="AG5020" t="n">
        <v>0.003262</v>
      </c>
    </row>
    <row r="5021">
      <c r="A5021" t="inlineStr">
        <is>
          <t>QIS</t>
        </is>
      </c>
      <c r="B5021" t="inlineStr">
        <is>
          <t>USDSGD,Call,1.2799333489879532,23/10/2025,23/09/2025</t>
        </is>
      </c>
      <c r="C5021" t="inlineStr">
        <is>
          <t>USDSGD,Call,1.2799333489879532,23/10/2025,23/09/2025</t>
        </is>
      </c>
      <c r="G5021" s="1" t="n">
        <v>-7769.359261337049</v>
      </c>
      <c r="H5021" s="1" t="n">
        <v>0.0079100961756382</v>
      </c>
      <c r="K5021" s="4" t="n">
        <v>93662513.40000001</v>
      </c>
      <c r="L5021" s="5" t="n">
        <v>4875001</v>
      </c>
      <c r="M5021" s="6" t="n">
        <v>19.212819</v>
      </c>
      <c r="AB5021" s="8" t="inlineStr">
        <is>
          <t>QISSwaps</t>
        </is>
      </c>
      <c r="AG5021" t="n">
        <v>0.003262</v>
      </c>
    </row>
    <row r="5022">
      <c r="A5022" t="inlineStr">
        <is>
          <t>QIS</t>
        </is>
      </c>
      <c r="B5022" t="inlineStr">
        <is>
          <t>USDSGD,Call,1.2801295705546871,17/10/2025,18/09/2025</t>
        </is>
      </c>
      <c r="C5022" t="inlineStr">
        <is>
          <t>USDSGD,Call,1.2801295705546871,17/10/2025,18/09/2025</t>
        </is>
      </c>
      <c r="G5022" s="1" t="n">
        <v>-8088.296979430238</v>
      </c>
      <c r="H5022" s="1" t="n">
        <v>0.0076736201875536</v>
      </c>
      <c r="K5022" s="4" t="n">
        <v>93662513.40000001</v>
      </c>
      <c r="L5022" s="5" t="n">
        <v>4875001</v>
      </c>
      <c r="M5022" s="6" t="n">
        <v>19.212819</v>
      </c>
      <c r="AB5022" s="8" t="inlineStr">
        <is>
          <t>QISSwaps</t>
        </is>
      </c>
      <c r="AG5022" t="n">
        <v>0.003262</v>
      </c>
    </row>
    <row r="5023">
      <c r="A5023" t="inlineStr">
        <is>
          <t>QIS</t>
        </is>
      </c>
      <c r="B5023" t="inlineStr">
        <is>
          <t>USDSGD,Call,1.280257783047911,15/10/2025,16/09/2025</t>
        </is>
      </c>
      <c r="C5023" t="inlineStr">
        <is>
          <t>USDSGD,Call,1.280257783047911,15/10/2025,16/09/2025</t>
        </is>
      </c>
      <c r="G5023" s="1" t="n">
        <v>-7567.444645929907</v>
      </c>
      <c r="H5023" s="1" t="n">
        <v>0.0076661632033916</v>
      </c>
      <c r="K5023" s="4" t="n">
        <v>93662513.40000001</v>
      </c>
      <c r="L5023" s="5" t="n">
        <v>4875001</v>
      </c>
      <c r="M5023" s="6" t="n">
        <v>19.212819</v>
      </c>
      <c r="AB5023" s="8" t="inlineStr">
        <is>
          <t>QISSwaps</t>
        </is>
      </c>
      <c r="AG5023" t="n">
        <v>0.003262</v>
      </c>
    </row>
    <row r="5024">
      <c r="A5024" t="inlineStr">
        <is>
          <t>QIS</t>
        </is>
      </c>
      <c r="B5024" t="inlineStr">
        <is>
          <t>USDSGD,Call,1.2803265860328141,21/10/2025,19/09/2025</t>
        </is>
      </c>
      <c r="C5024" t="inlineStr">
        <is>
          <t>USDSGD,Call,1.2803265860328141,21/10/2025,19/09/2025</t>
        </is>
      </c>
      <c r="G5024" s="1" t="n">
        <v>-8066.166482501148</v>
      </c>
      <c r="H5024" s="1" t="n">
        <v>0.0077097104599868</v>
      </c>
      <c r="K5024" s="4" t="n">
        <v>93662513.40000001</v>
      </c>
      <c r="L5024" s="5" t="n">
        <v>4875001</v>
      </c>
      <c r="M5024" s="6" t="n">
        <v>19.212819</v>
      </c>
      <c r="AB5024" s="8" t="inlineStr">
        <is>
          <t>QISSwaps</t>
        </is>
      </c>
      <c r="AG5024" t="n">
        <v>0.003262</v>
      </c>
    </row>
    <row r="5025">
      <c r="A5025" t="inlineStr">
        <is>
          <t>QIS</t>
        </is>
      </c>
      <c r="B5025" t="inlineStr">
        <is>
          <t>USDSGD,Call,1.280529782628001,08/10/2025,10/09/2025</t>
        </is>
      </c>
      <c r="C5025" t="inlineStr">
        <is>
          <t>USDSGD,Call,1.280529782628001,08/10/2025,10/09/2025</t>
        </is>
      </c>
      <c r="G5025" s="1" t="n">
        <v>-8427.968967742523</v>
      </c>
      <c r="H5025" s="1" t="n">
        <v>0.0073650286956366</v>
      </c>
      <c r="K5025" s="4" t="n">
        <v>93662513.40000001</v>
      </c>
      <c r="L5025" s="5" t="n">
        <v>4875001</v>
      </c>
      <c r="M5025" s="6" t="n">
        <v>19.212819</v>
      </c>
      <c r="AB5025" s="8" t="inlineStr">
        <is>
          <t>QISSwaps</t>
        </is>
      </c>
      <c r="AG5025" t="n">
        <v>0.003262</v>
      </c>
    </row>
    <row r="5026">
      <c r="A5026" t="inlineStr">
        <is>
          <t>QIS</t>
        </is>
      </c>
      <c r="B5026" t="inlineStr">
        <is>
          <t>USDSGD,Call,1.2805969540204258,29/09/2025,29/08/2025</t>
        </is>
      </c>
      <c r="C5026" t="inlineStr">
        <is>
          <t>USDSGD,Call,1.2805969540204258,29/09/2025,29/08/2025</t>
        </is>
      </c>
      <c r="G5026" s="1" t="n">
        <v>-9324.076451832114</v>
      </c>
      <c r="K5026" s="4" t="n">
        <v>93662513.40000001</v>
      </c>
      <c r="L5026" s="5" t="n">
        <v>4875001</v>
      </c>
      <c r="M5026" s="6" t="n">
        <v>19.212819</v>
      </c>
      <c r="AB5026" s="8" t="inlineStr">
        <is>
          <t>QISSwaps</t>
        </is>
      </c>
      <c r="AG5026" t="n">
        <v>0.003262</v>
      </c>
    </row>
    <row r="5027">
      <c r="A5027" t="inlineStr">
        <is>
          <t>QIS</t>
        </is>
      </c>
      <c r="B5027" t="inlineStr">
        <is>
          <t>USDSGD,Call,1.2809760264215542,07/10/2025,09/09/2025</t>
        </is>
      </c>
      <c r="C5027" t="inlineStr">
        <is>
          <t>USDSGD,Call,1.2809760264215542,07/10/2025,09/09/2025</t>
        </is>
      </c>
      <c r="G5027" s="1" t="n">
        <v>-8536.12702022476</v>
      </c>
      <c r="H5027" s="1" t="n">
        <v>0.0070236854005495</v>
      </c>
      <c r="K5027" s="4" t="n">
        <v>93662513.40000001</v>
      </c>
      <c r="L5027" s="5" t="n">
        <v>4875001</v>
      </c>
      <c r="M5027" s="6" t="n">
        <v>19.212819</v>
      </c>
      <c r="AB5027" s="8" t="inlineStr">
        <is>
          <t>QISSwaps</t>
        </is>
      </c>
      <c r="AG5027" t="n">
        <v>0.003262</v>
      </c>
    </row>
    <row r="5028">
      <c r="A5028" t="inlineStr">
        <is>
          <t>QIS</t>
        </is>
      </c>
      <c r="B5028" t="inlineStr">
        <is>
          <t>USDSGD,Call,1.2810218476206223,10/10/2025,12/09/2025</t>
        </is>
      </c>
      <c r="C5028" t="inlineStr">
        <is>
          <t>USDSGD,Call,1.2810218476206223,10/10/2025,12/09/2025</t>
        </is>
      </c>
      <c r="G5028" s="1" t="n">
        <v>-7878.217373848771</v>
      </c>
      <c r="H5028" s="1" t="n">
        <v>0.0070399620509164</v>
      </c>
      <c r="K5028" s="4" t="n">
        <v>93662513.40000001</v>
      </c>
      <c r="L5028" s="5" t="n">
        <v>4875001</v>
      </c>
      <c r="M5028" s="6" t="n">
        <v>19.212819</v>
      </c>
      <c r="AB5028" s="8" t="inlineStr">
        <is>
          <t>QISSwaps</t>
        </is>
      </c>
      <c r="AG5028" t="n">
        <v>0.003262</v>
      </c>
    </row>
    <row r="5029">
      <c r="A5029" t="inlineStr">
        <is>
          <t>QIS</t>
        </is>
      </c>
      <c r="B5029" t="inlineStr">
        <is>
          <t>USDSGD,Call,1.281176259393607,09/10/2025,11/09/2025</t>
        </is>
      </c>
      <c r="C5029" t="inlineStr">
        <is>
          <t>USDSGD,Call,1.281176259393607,09/10/2025,11/09/2025</t>
        </is>
      </c>
      <c r="G5029" s="1" t="n">
        <v>-8341.549856483563</v>
      </c>
      <c r="H5029" s="1" t="n">
        <v>0.0068279081059466</v>
      </c>
      <c r="K5029" s="4" t="n">
        <v>93662513.40000001</v>
      </c>
      <c r="L5029" s="5" t="n">
        <v>4875001</v>
      </c>
      <c r="M5029" s="6" t="n">
        <v>19.212819</v>
      </c>
      <c r="AB5029" s="8" t="inlineStr">
        <is>
          <t>QISSwaps</t>
        </is>
      </c>
      <c r="AG5029" t="n">
        <v>0.003262</v>
      </c>
    </row>
    <row r="5030">
      <c r="A5030" t="inlineStr">
        <is>
          <t>QIS</t>
        </is>
      </c>
      <c r="B5030" t="inlineStr">
        <is>
          <t>USDSGD,Call,1.2811820697825558,14/10/2025,15/09/2025</t>
        </is>
      </c>
      <c r="C5030" t="inlineStr">
        <is>
          <t>USDSGD,Call,1.2811820697825558,14/10/2025,15/09/2025</t>
        </is>
      </c>
      <c r="G5030" s="1" t="n">
        <v>-7663.495791133709</v>
      </c>
      <c r="H5030" s="1" t="n">
        <v>0.0070598082291633</v>
      </c>
      <c r="K5030" s="4" t="n">
        <v>93662513.40000001</v>
      </c>
      <c r="L5030" s="5" t="n">
        <v>4875001</v>
      </c>
      <c r="M5030" s="6" t="n">
        <v>19.212819</v>
      </c>
      <c r="AB5030" s="8" t="inlineStr">
        <is>
          <t>QISSwaps</t>
        </is>
      </c>
      <c r="AG5030" t="n">
        <v>0.003262</v>
      </c>
    </row>
    <row r="5031">
      <c r="A5031" t="inlineStr">
        <is>
          <t>QIS</t>
        </is>
      </c>
      <c r="B5031" t="inlineStr">
        <is>
          <t>USDSGD,Call,1.281582015121661,24/10/2025,24/09/2025</t>
        </is>
      </c>
      <c r="C5031" t="inlineStr">
        <is>
          <t>USDSGD,Call,1.281582015121661,24/10/2025,24/09/2025</t>
        </is>
      </c>
      <c r="G5031" s="1" t="n">
        <v>-7697.333670297585</v>
      </c>
      <c r="H5031" s="1" t="n">
        <v>0.007063534667743</v>
      </c>
      <c r="K5031" s="4" t="n">
        <v>93662513.40000001</v>
      </c>
      <c r="L5031" s="5" t="n">
        <v>4875001</v>
      </c>
      <c r="M5031" s="6" t="n">
        <v>19.212819</v>
      </c>
      <c r="AB5031" s="8" t="inlineStr">
        <is>
          <t>QISSwaps</t>
        </is>
      </c>
      <c r="AG5031" t="n">
        <v>0.003262</v>
      </c>
    </row>
    <row r="5032">
      <c r="A5032" t="inlineStr">
        <is>
          <t>QIS</t>
        </is>
      </c>
      <c r="B5032" t="inlineStr">
        <is>
          <t>USDSGD,Call,1.2817423175534937,16/10/2025,17/09/2025</t>
        </is>
      </c>
      <c r="C5032" t="inlineStr">
        <is>
          <t>USDSGD,Call,1.2817423175534937,16/10/2025,17/09/2025</t>
        </is>
      </c>
      <c r="G5032" s="1" t="n">
        <v>-8033.453404048118</v>
      </c>
      <c r="H5032" s="1" t="n">
        <v>0.0066975530705368</v>
      </c>
      <c r="K5032" s="4" t="n">
        <v>93662513.40000001</v>
      </c>
      <c r="L5032" s="5" t="n">
        <v>4875001</v>
      </c>
      <c r="M5032" s="6" t="n">
        <v>19.212819</v>
      </c>
      <c r="AB5032" s="8" t="inlineStr">
        <is>
          <t>QISSwaps</t>
        </is>
      </c>
      <c r="AG5032" t="n">
        <v>0.003262</v>
      </c>
    </row>
    <row r="5033">
      <c r="A5033" t="inlineStr">
        <is>
          <t>QIS</t>
        </is>
      </c>
      <c r="B5033" t="inlineStr">
        <is>
          <t>USDSGD,Call,1.281902871160585,22/10/2025,22/09/2025</t>
        </is>
      </c>
      <c r="C5033" t="inlineStr">
        <is>
          <t>USDSGD,Call,1.281902871160585,22/10/2025,22/09/2025</t>
        </is>
      </c>
      <c r="G5033" s="1" t="n">
        <v>-7762.718835468586</v>
      </c>
      <c r="H5033" s="1" t="n">
        <v>0.0068936800165928</v>
      </c>
      <c r="K5033" s="4" t="n">
        <v>93662513.40000001</v>
      </c>
      <c r="L5033" s="5" t="n">
        <v>4875001</v>
      </c>
      <c r="M5033" s="6" t="n">
        <v>19.212819</v>
      </c>
      <c r="AB5033" s="8" t="inlineStr">
        <is>
          <t>QISSwaps</t>
        </is>
      </c>
      <c r="AG5033" t="n">
        <v>0.003262</v>
      </c>
    </row>
    <row r="5034">
      <c r="A5034" t="inlineStr">
        <is>
          <t>QIS</t>
        </is>
      </c>
      <c r="B5034" t="inlineStr">
        <is>
          <t>USDSGD,Call,1.2820200187862927,23/10/2025,23/09/2025</t>
        </is>
      </c>
      <c r="C5034" t="inlineStr">
        <is>
          <t>USDSGD,Call,1.2820200187862927,23/10/2025,23/09/2025</t>
        </is>
      </c>
      <c r="G5034" s="1" t="n">
        <v>-7744.088371105209</v>
      </c>
      <c r="H5034" s="1" t="n">
        <v>0.0067849264111117</v>
      </c>
      <c r="K5034" s="4" t="n">
        <v>93662513.40000001</v>
      </c>
      <c r="L5034" s="5" t="n">
        <v>4875001</v>
      </c>
      <c r="M5034" s="6" t="n">
        <v>19.212819</v>
      </c>
      <c r="AB5034" s="8" t="inlineStr">
        <is>
          <t>QISSwaps</t>
        </is>
      </c>
      <c r="AG5034" t="n">
        <v>0.003262</v>
      </c>
    </row>
    <row r="5035">
      <c r="A5035" t="inlineStr">
        <is>
          <t>QIS</t>
        </is>
      </c>
      <c r="B5035" t="inlineStr">
        <is>
          <t>USDSGD,Call,1.2821518962047667,06/10/2025,08/09/2025</t>
        </is>
      </c>
      <c r="C5035" t="inlineStr">
        <is>
          <t>USDSGD,Call,1.2821518962047667,06/10/2025,08/09/2025</t>
        </is>
      </c>
      <c r="G5035" s="1" t="n">
        <v>-8530.271529248817</v>
      </c>
      <c r="H5035" s="1" t="n">
        <v>0.0062009743630421</v>
      </c>
      <c r="K5035" s="4" t="n">
        <v>93662513.40000001</v>
      </c>
      <c r="L5035" s="5" t="n">
        <v>4875001</v>
      </c>
      <c r="M5035" s="6" t="n">
        <v>19.212819</v>
      </c>
      <c r="AB5035" s="8" t="inlineStr">
        <is>
          <t>QISSwaps</t>
        </is>
      </c>
      <c r="AG5035" t="n">
        <v>0.003262</v>
      </c>
    </row>
    <row r="5036">
      <c r="A5036" t="inlineStr">
        <is>
          <t>QIS</t>
        </is>
      </c>
      <c r="B5036" t="inlineStr">
        <is>
          <t>USDSGD,Call,1.2822946564724693,15/10/2025,16/09/2025</t>
        </is>
      </c>
      <c r="C5036" t="inlineStr">
        <is>
          <t>USDSGD,Call,1.2822946564724693,15/10/2025,16/09/2025</t>
        </is>
      </c>
      <c r="G5036" s="1" t="n">
        <v>-7543.422577971829</v>
      </c>
      <c r="H5036" s="1" t="n">
        <v>0.0064845651198971</v>
      </c>
      <c r="K5036" s="4" t="n">
        <v>93662513.40000001</v>
      </c>
      <c r="L5036" s="5" t="n">
        <v>4875001</v>
      </c>
      <c r="M5036" s="6" t="n">
        <v>19.212819</v>
      </c>
      <c r="AB5036" s="8" t="inlineStr">
        <is>
          <t>QISSwaps</t>
        </is>
      </c>
      <c r="AG5036" t="n">
        <v>0.003262</v>
      </c>
    </row>
    <row r="5037">
      <c r="A5037" t="inlineStr">
        <is>
          <t>QIS</t>
        </is>
      </c>
      <c r="B5037" t="inlineStr">
        <is>
          <t>USDSGD,Call,1.2823178352337028,17/10/2025,18/09/2025</t>
        </is>
      </c>
      <c r="C5037" t="inlineStr">
        <is>
          <t>USDSGD,Call,1.2823178352337028,17/10/2025,18/09/2025</t>
        </is>
      </c>
      <c r="G5037" s="1" t="n">
        <v>-8060.715310948026</v>
      </c>
      <c r="H5037" s="1" t="n">
        <v>0.006447269956564</v>
      </c>
      <c r="K5037" s="4" t="n">
        <v>93662513.40000001</v>
      </c>
      <c r="L5037" s="5" t="n">
        <v>4875001</v>
      </c>
      <c r="M5037" s="6" t="n">
        <v>19.212819</v>
      </c>
      <c r="AB5037" s="8" t="inlineStr">
        <is>
          <t>QISSwaps</t>
        </is>
      </c>
      <c r="AG5037" t="n">
        <v>0.003262</v>
      </c>
    </row>
    <row r="5038">
      <c r="A5038" t="inlineStr">
        <is>
          <t>QIS</t>
        </is>
      </c>
      <c r="B5038" t="inlineStr">
        <is>
          <t>USDSGD,Call,1.2825022923757374,21/10/2025,19/09/2025</t>
        </is>
      </c>
      <c r="C5038" t="inlineStr">
        <is>
          <t>USDSGD,Call,1.2825022923757374,21/10/2025,19/09/2025</t>
        </is>
      </c>
      <c r="G5038" s="1" t="n">
        <v>-8038.821933287867</v>
      </c>
      <c r="H5038" s="1" t="n">
        <v>0.0065230034953801</v>
      </c>
      <c r="K5038" s="4" t="n">
        <v>93662513.40000001</v>
      </c>
      <c r="L5038" s="5" t="n">
        <v>4875001</v>
      </c>
      <c r="M5038" s="6" t="n">
        <v>19.212819</v>
      </c>
      <c r="AB5038" s="8" t="inlineStr">
        <is>
          <t>QISSwaps</t>
        </is>
      </c>
      <c r="AG5038" t="n">
        <v>0.003262</v>
      </c>
    </row>
    <row r="5039">
      <c r="A5039" t="inlineStr">
        <is>
          <t>QIS</t>
        </is>
      </c>
      <c r="B5039" t="inlineStr">
        <is>
          <t>USDSGD,Call,1.2826906690321254,30/09/2025,02/09/2025</t>
        </is>
      </c>
      <c r="C5039" t="inlineStr">
        <is>
          <t>USDSGD,Call,1.2826906690321254,30/09/2025,02/09/2025</t>
        </is>
      </c>
      <c r="G5039" s="1" t="n">
        <v>-8670.688392914166</v>
      </c>
      <c r="H5039" s="1" t="n">
        <v>0.0056003886048649</v>
      </c>
      <c r="K5039" s="4" t="n">
        <v>93662513.40000001</v>
      </c>
      <c r="L5039" s="5" t="n">
        <v>4875001</v>
      </c>
      <c r="M5039" s="6" t="n">
        <v>19.212819</v>
      </c>
      <c r="AB5039" s="8" t="inlineStr">
        <is>
          <t>QISSwaps</t>
        </is>
      </c>
      <c r="AG5039" t="n">
        <v>0.003262</v>
      </c>
    </row>
    <row r="5040">
      <c r="A5040" t="inlineStr">
        <is>
          <t>QIS</t>
        </is>
      </c>
      <c r="B5040" t="inlineStr">
        <is>
          <t>USDSGD,Call,1.2828083989227779,08/10/2025,10/09/2025</t>
        </is>
      </c>
      <c r="C5040" t="inlineStr">
        <is>
          <t>USDSGD,Call,1.2828083989227779,08/10/2025,10/09/2025</t>
        </is>
      </c>
      <c r="G5040" s="1" t="n">
        <v>-8398.054833127688</v>
      </c>
      <c r="H5040" s="1" t="n">
        <v>0.0059416690857181</v>
      </c>
      <c r="K5040" s="4" t="n">
        <v>93662513.40000001</v>
      </c>
      <c r="L5040" s="5" t="n">
        <v>4875001</v>
      </c>
      <c r="M5040" s="6" t="n">
        <v>19.212819</v>
      </c>
      <c r="AB5040" s="8" t="inlineStr">
        <is>
          <t>QISSwaps</t>
        </is>
      </c>
      <c r="AG5040" t="n">
        <v>0.003262</v>
      </c>
    </row>
    <row r="5041">
      <c r="A5041" t="inlineStr">
        <is>
          <t>QIS</t>
        </is>
      </c>
      <c r="B5041" t="inlineStr">
        <is>
          <t>USDSGD,Call,1.283117607119994,29/09/2025,29/08/2025</t>
        </is>
      </c>
      <c r="C5041" t="inlineStr">
        <is>
          <t>USDSGD,Call,1.283117607119994,29/09/2025,29/08/2025</t>
        </is>
      </c>
      <c r="G5041" s="1" t="n">
        <v>-9287.478595519658</v>
      </c>
      <c r="K5041" s="4" t="n">
        <v>93662513.40000001</v>
      </c>
      <c r="L5041" s="5" t="n">
        <v>4875001</v>
      </c>
      <c r="M5041" s="6" t="n">
        <v>19.212819</v>
      </c>
      <c r="AB5041" s="8" t="inlineStr">
        <is>
          <t>QISSwaps</t>
        </is>
      </c>
      <c r="AG5041" t="n">
        <v>0.003262</v>
      </c>
    </row>
    <row r="5042">
      <c r="A5042" t="inlineStr">
        <is>
          <t>QIS</t>
        </is>
      </c>
      <c r="B5042" t="inlineStr">
        <is>
          <t>USDSGD,Call,1.2831462759352326,10/10/2025,12/09/2025</t>
        </is>
      </c>
      <c r="C5042" t="inlineStr">
        <is>
          <t>USDSGD,Call,1.2831462759352326,10/10/2025,12/09/2025</t>
        </is>
      </c>
      <c r="G5042" s="1" t="n">
        <v>-7852.151985374318</v>
      </c>
      <c r="H5042" s="1" t="n">
        <v>0.0057896621622925</v>
      </c>
      <c r="K5042" s="4" t="n">
        <v>93662513.40000001</v>
      </c>
      <c r="L5042" s="5" t="n">
        <v>4875001</v>
      </c>
      <c r="M5042" s="6" t="n">
        <v>19.212819</v>
      </c>
      <c r="AB5042" s="8" t="inlineStr">
        <is>
          <t>QISSwaps</t>
        </is>
      </c>
      <c r="AG5042" t="n">
        <v>0.003262</v>
      </c>
    </row>
    <row r="5043">
      <c r="A5043" t="inlineStr">
        <is>
          <t>QIS</t>
        </is>
      </c>
      <c r="B5043" t="inlineStr">
        <is>
          <t>USDSGD,Call,1.2832507354211513,14/10/2025,15/09/2025</t>
        </is>
      </c>
      <c r="C5043" t="inlineStr">
        <is>
          <t>USDSGD,Call,1.2832507354211513,14/10/2025,15/09/2025</t>
        </is>
      </c>
      <c r="G5043" s="1" t="n">
        <v>-7638.807814130458</v>
      </c>
      <c r="H5043" s="1" t="n">
        <v>0.0058869296912347</v>
      </c>
      <c r="K5043" s="4" t="n">
        <v>93662513.40000001</v>
      </c>
      <c r="L5043" s="5" t="n">
        <v>4875001</v>
      </c>
      <c r="M5043" s="6" t="n">
        <v>19.212819</v>
      </c>
      <c r="AB5043" s="8" t="inlineStr">
        <is>
          <t>QISSwaps</t>
        </is>
      </c>
      <c r="AG5043" t="n">
        <v>0.003262</v>
      </c>
    </row>
    <row r="5044">
      <c r="A5044" t="inlineStr">
        <is>
          <t>QIS</t>
        </is>
      </c>
      <c r="B5044" t="inlineStr">
        <is>
          <t>USDSGD,Call,1.2832786860662644,07/10/2025,09/09/2025</t>
        </is>
      </c>
      <c r="C5044" t="inlineStr">
        <is>
          <t>USDSGD,Call,1.2832786860662644,07/10/2025,09/09/2025</t>
        </is>
      </c>
      <c r="G5044" s="1" t="n">
        <v>-8505.520791552237</v>
      </c>
      <c r="H5044" s="1" t="n">
        <v>0.005579638392779</v>
      </c>
      <c r="K5044" s="4" t="n">
        <v>93662513.40000001</v>
      </c>
      <c r="L5044" s="5" t="n">
        <v>4875001</v>
      </c>
      <c r="M5044" s="6" t="n">
        <v>19.212819</v>
      </c>
      <c r="AB5044" s="8" t="inlineStr">
        <is>
          <t>QISSwaps</t>
        </is>
      </c>
      <c r="AG5044" t="n">
        <v>0.003262</v>
      </c>
    </row>
    <row r="5045">
      <c r="A5045" t="inlineStr">
        <is>
          <t>QIS</t>
        </is>
      </c>
      <c r="B5045" t="inlineStr">
        <is>
          <t>USDSGD,Call,1.28342890591822,09/10/2025,11/09/2025</t>
        </is>
      </c>
      <c r="C5045" t="inlineStr">
        <is>
          <t>USDSGD,Call,1.28342890591822,09/10/2025,11/09/2025</t>
        </is>
      </c>
      <c r="G5045" s="1" t="n">
        <v>-8312.293739820845</v>
      </c>
      <c r="H5045" s="1" t="n">
        <v>0.0054963600189015</v>
      </c>
      <c r="K5045" s="4" t="n">
        <v>93662513.40000001</v>
      </c>
      <c r="L5045" s="5" t="n">
        <v>4875001</v>
      </c>
      <c r="M5045" s="6" t="n">
        <v>19.212819</v>
      </c>
      <c r="AB5045" s="8" t="inlineStr">
        <is>
          <t>QISSwaps</t>
        </is>
      </c>
      <c r="AG5045" t="n">
        <v>0.003262</v>
      </c>
    </row>
    <row r="5046">
      <c r="A5046" t="inlineStr">
        <is>
          <t>QIS</t>
        </is>
      </c>
      <c r="B5046" t="inlineStr">
        <is>
          <t>USDSGD,Call,1.2836566183534295,24/10/2025,24/09/2025</t>
        </is>
      </c>
      <c r="C5046" t="inlineStr">
        <is>
          <t>USDSGD,Call,1.2836566183534295,24/10/2025,24/09/2025</t>
        </is>
      </c>
      <c r="G5046" s="1" t="n">
        <v>-7672.473425172276</v>
      </c>
      <c r="H5046" s="1" t="n">
        <v>0.0060290909756332</v>
      </c>
      <c r="K5046" s="4" t="n">
        <v>93662513.40000001</v>
      </c>
      <c r="L5046" s="5" t="n">
        <v>4875001</v>
      </c>
      <c r="M5046" s="6" t="n">
        <v>19.212819</v>
      </c>
      <c r="AB5046" s="8" t="inlineStr">
        <is>
          <t>QISSwaps</t>
        </is>
      </c>
      <c r="AG5046" t="n">
        <v>0.003262</v>
      </c>
    </row>
    <row r="5047">
      <c r="A5047" t="inlineStr">
        <is>
          <t>QIS</t>
        </is>
      </c>
      <c r="B5047" t="inlineStr">
        <is>
          <t>USDSGD,Call,1.2839046548989406,03/10/2025,05/09/2025</t>
        </is>
      </c>
      <c r="C5047" t="inlineStr">
        <is>
          <t>USDSGD,Call,1.2839046548989406,03/10/2025,05/09/2025</t>
        </is>
      </c>
      <c r="G5047" s="1" t="n">
        <v>-9034.534941758242</v>
      </c>
      <c r="H5047" s="1" t="n">
        <v>0.0049763869917123</v>
      </c>
      <c r="K5047" s="4" t="n">
        <v>93662513.40000001</v>
      </c>
      <c r="L5047" s="5" t="n">
        <v>4875001</v>
      </c>
      <c r="M5047" s="6" t="n">
        <v>19.212819</v>
      </c>
      <c r="AB5047" s="8" t="inlineStr">
        <is>
          <t>QISSwaps</t>
        </is>
      </c>
      <c r="AG5047" t="n">
        <v>0.003262</v>
      </c>
    </row>
    <row r="5048">
      <c r="A5048" t="inlineStr">
        <is>
          <t>QIS</t>
        </is>
      </c>
      <c r="B5048" t="inlineStr">
        <is>
          <t>USDSGD,Call,1.2839139561705253,16/10/2025,17/09/2025</t>
        </is>
      </c>
      <c r="C5048" t="inlineStr">
        <is>
          <t>USDSGD,Call,1.2839139561705253,16/10/2025,17/09/2025</t>
        </is>
      </c>
      <c r="G5048" s="1" t="n">
        <v>-8006.300488544783</v>
      </c>
      <c r="H5048" s="1" t="n">
        <v>0.0055462872701964</v>
      </c>
      <c r="K5048" s="4" t="n">
        <v>93662513.40000001</v>
      </c>
      <c r="L5048" s="5" t="n">
        <v>4875001</v>
      </c>
      <c r="M5048" s="6" t="n">
        <v>19.212819</v>
      </c>
      <c r="AB5048" s="8" t="inlineStr">
        <is>
          <t>QISSwaps</t>
        </is>
      </c>
      <c r="AG5048" t="n">
        <v>0.003262</v>
      </c>
    </row>
    <row r="5049">
      <c r="A5049" t="inlineStr">
        <is>
          <t>QIS</t>
        </is>
      </c>
      <c r="B5049" t="inlineStr">
        <is>
          <t>USDSGD,Call,1.28399767682958,22/10/2025,22/09/2025</t>
        </is>
      </c>
      <c r="C5049" t="inlineStr">
        <is>
          <t>USDSGD,Call,1.28399767682958,22/10/2025,22/09/2025</t>
        </is>
      </c>
      <c r="G5049" s="1" t="n">
        <v>-7737.410187764382</v>
      </c>
      <c r="H5049" s="1" t="n">
        <v>0.0058350738895373</v>
      </c>
      <c r="K5049" s="4" t="n">
        <v>93662513.40000001</v>
      </c>
      <c r="L5049" s="5" t="n">
        <v>4875001</v>
      </c>
      <c r="M5049" s="6" t="n">
        <v>19.212819</v>
      </c>
      <c r="AB5049" s="8" t="inlineStr">
        <is>
          <t>QISSwaps</t>
        </is>
      </c>
      <c r="AG5049" t="n">
        <v>0.003262</v>
      </c>
    </row>
    <row r="5050">
      <c r="A5050" t="inlineStr">
        <is>
          <t>QIS</t>
        </is>
      </c>
      <c r="B5050" t="inlineStr">
        <is>
          <t>USDSGD,Call,1.2841066885846324,23/10/2025,23/09/2025</t>
        </is>
      </c>
      <c r="C5050" t="inlineStr">
        <is>
          <t>USDSGD,Call,1.2841066885846324,23/10/2025,23/09/2025</t>
        </is>
      </c>
      <c r="G5050" s="1" t="n">
        <v>-7718.940576129189</v>
      </c>
      <c r="H5050" s="1" t="n">
        <v>0.0057549735115618</v>
      </c>
      <c r="K5050" s="4" t="n">
        <v>93662513.40000001</v>
      </c>
      <c r="L5050" s="5" t="n">
        <v>4875001</v>
      </c>
      <c r="M5050" s="6" t="n">
        <v>19.212819</v>
      </c>
      <c r="AB5050" s="8" t="inlineStr">
        <is>
          <t>QISSwaps</t>
        </is>
      </c>
      <c r="AG5050" t="n">
        <v>0.003262</v>
      </c>
    </row>
    <row r="5051">
      <c r="A5051" t="inlineStr">
        <is>
          <t>QIS</t>
        </is>
      </c>
      <c r="B5051" t="inlineStr">
        <is>
          <t>USDSGD,Call,1.2843315298970277,15/10/2025,16/09/2025</t>
        </is>
      </c>
      <c r="C5051" t="inlineStr">
        <is>
          <t>USDSGD,Call,1.2843315298970277,15/10/2025,16/09/2025</t>
        </is>
      </c>
      <c r="G5051" s="1" t="n">
        <v>-7519.514712072428</v>
      </c>
      <c r="H5051" s="1" t="n">
        <v>0.0054007451319983</v>
      </c>
      <c r="K5051" s="4" t="n">
        <v>93662513.40000001</v>
      </c>
      <c r="L5051" s="5" t="n">
        <v>4875001</v>
      </c>
      <c r="M5051" s="6" t="n">
        <v>19.212819</v>
      </c>
      <c r="AB5051" s="8" t="inlineStr">
        <is>
          <t>QISSwaps</t>
        </is>
      </c>
      <c r="AG5051" t="n">
        <v>0.003262</v>
      </c>
    </row>
    <row r="5052">
      <c r="A5052" t="inlineStr">
        <is>
          <t>QIS</t>
        </is>
      </c>
      <c r="B5052" t="inlineStr">
        <is>
          <t>USDSGD,Call,1.2844581147093734,06/10/2025,08/09/2025</t>
        </is>
      </c>
      <c r="C5052" t="inlineStr">
        <is>
          <t>USDSGD,Call,1.2844581147093734,06/10/2025,08/09/2025</t>
        </is>
      </c>
      <c r="G5052" s="1" t="n">
        <v>-8499.667169503849</v>
      </c>
      <c r="H5052" s="1" t="n">
        <v>0.0047901480890442</v>
      </c>
      <c r="K5052" s="4" t="n">
        <v>93662513.40000001</v>
      </c>
      <c r="L5052" s="5" t="n">
        <v>4875001</v>
      </c>
      <c r="M5052" s="6" t="n">
        <v>19.212819</v>
      </c>
      <c r="AB5052" s="8" t="inlineStr">
        <is>
          <t>QISSwaps</t>
        </is>
      </c>
      <c r="AG5052" t="n">
        <v>0.003262</v>
      </c>
    </row>
    <row r="5053">
      <c r="A5053" t="inlineStr">
        <is>
          <t>QIS</t>
        </is>
      </c>
      <c r="B5053" t="inlineStr">
        <is>
          <t>USDSGD,Call,1.2845060999127185,17/10/2025,18/09/2025</t>
        </is>
      </c>
      <c r="C5053" t="inlineStr">
        <is>
          <t>USDSGD,Call,1.2845060999127185,17/10/2025,18/09/2025</t>
        </is>
      </c>
      <c r="G5053" s="1" t="n">
        <v>-8033.274485468887</v>
      </c>
      <c r="H5053" s="1" t="n">
        <v>0.0053322868019624</v>
      </c>
      <c r="K5053" s="4" t="n">
        <v>93662513.40000001</v>
      </c>
      <c r="L5053" s="5" t="n">
        <v>4875001</v>
      </c>
      <c r="M5053" s="6" t="n">
        <v>19.212819</v>
      </c>
      <c r="AB5053" s="8" t="inlineStr">
        <is>
          <t>QISSwaps</t>
        </is>
      </c>
      <c r="AG5053" t="n">
        <v>0.003262</v>
      </c>
    </row>
    <row r="5054">
      <c r="A5054" t="inlineStr">
        <is>
          <t>QIS</t>
        </is>
      </c>
      <c r="B5054" t="inlineStr">
        <is>
          <t>USDSGD,Call,1.2846779987186607,21/10/2025,19/09/2025</t>
        </is>
      </c>
      <c r="C5054" t="inlineStr">
        <is>
          <t>USDSGD,Call,1.2846779987186607,21/10/2025,19/09/2025</t>
        </is>
      </c>
      <c r="G5054" s="1" t="n">
        <v>-8011.6161970291</v>
      </c>
      <c r="H5054" s="1" t="n">
        <v>0.0054445294221233</v>
      </c>
      <c r="K5054" s="4" t="n">
        <v>93662513.40000001</v>
      </c>
      <c r="L5054" s="5" t="n">
        <v>4875001</v>
      </c>
      <c r="M5054" s="6" t="n">
        <v>19.212819</v>
      </c>
      <c r="AB5054" s="8" t="inlineStr">
        <is>
          <t>QISSwaps</t>
        </is>
      </c>
      <c r="AG5054" t="n">
        <v>0.003262</v>
      </c>
    </row>
    <row r="5055">
      <c r="A5055" t="inlineStr">
        <is>
          <t>QIS</t>
        </is>
      </c>
      <c r="B5055" t="inlineStr">
        <is>
          <t>USDSGD,Call,1.285046924109688,30/09/2025,02/09/2025</t>
        </is>
      </c>
      <c r="C5055" t="inlineStr">
        <is>
          <t>USDSGD,Call,1.285046924109688,30/09/2025,02/09/2025</t>
        </is>
      </c>
      <c r="G5055" s="1" t="n">
        <v>-8638.920489850052</v>
      </c>
      <c r="H5055" s="1" t="n">
        <v>0.0038823085390931</v>
      </c>
      <c r="K5055" s="4" t="n">
        <v>93662513.40000001</v>
      </c>
      <c r="L5055" s="5" t="n">
        <v>4875001</v>
      </c>
      <c r="M5055" s="6" t="n">
        <v>19.212819</v>
      </c>
      <c r="AB5055" s="8" t="inlineStr">
        <is>
          <t>QISSwaps</t>
        </is>
      </c>
      <c r="AG5055" t="n">
        <v>0.003262</v>
      </c>
    </row>
    <row r="5056">
      <c r="A5056" t="inlineStr">
        <is>
          <t>QIS</t>
        </is>
      </c>
      <c r="B5056" t="inlineStr">
        <is>
          <t>USDSGD,Call,1.2850870152175546,08/10/2025,10/09/2025</t>
        </is>
      </c>
      <c r="C5056" t="inlineStr">
        <is>
          <t>USDSGD,Call,1.2850870152175546,08/10/2025,10/09/2025</t>
        </is>
      </c>
      <c r="G5056" s="1" t="n">
        <v>-8368.29968164477</v>
      </c>
      <c r="H5056" s="1" t="n">
        <v>0.00465311251234</v>
      </c>
      <c r="K5056" s="4" t="n">
        <v>93662513.40000001</v>
      </c>
      <c r="L5056" s="5" t="n">
        <v>4875001</v>
      </c>
      <c r="M5056" s="6" t="n">
        <v>19.212819</v>
      </c>
      <c r="AB5056" s="8" t="inlineStr">
        <is>
          <t>QISSwaps</t>
        </is>
      </c>
      <c r="AG5056" t="n">
        <v>0.003262</v>
      </c>
    </row>
    <row r="5057">
      <c r="A5057" t="inlineStr">
        <is>
          <t>QIS</t>
        </is>
      </c>
      <c r="B5057" t="inlineStr">
        <is>
          <t>USDSGD,Call,1.285270704249843,10/10/2025,12/09/2025</t>
        </is>
      </c>
      <c r="C5057" t="inlineStr">
        <is>
          <t>USDSGD,Call,1.285270704249843,10/10/2025,12/09/2025</t>
        </is>
      </c>
      <c r="G5057" s="1" t="n">
        <v>-7826.215740758446</v>
      </c>
      <c r="H5057" s="1" t="n">
        <v>0.0046590126685815</v>
      </c>
      <c r="K5057" s="4" t="n">
        <v>93662513.40000001</v>
      </c>
      <c r="L5057" s="5" t="n">
        <v>4875001</v>
      </c>
      <c r="M5057" s="6" t="n">
        <v>19.212819</v>
      </c>
      <c r="AB5057" s="8" t="inlineStr">
        <is>
          <t>QISSwaps</t>
        </is>
      </c>
      <c r="AG5057" t="n">
        <v>0.003262</v>
      </c>
    </row>
    <row r="5058">
      <c r="A5058" t="inlineStr">
        <is>
          <t>QIS</t>
        </is>
      </c>
      <c r="B5058" t="inlineStr">
        <is>
          <t>USDSGD,Call,1.2853194010597468,14/10/2025,15/09/2025</t>
        </is>
      </c>
      <c r="C5058" t="inlineStr">
        <is>
          <t>USDSGD,Call,1.2853194010597468,14/10/2025,15/09/2025</t>
        </is>
      </c>
      <c r="G5058" s="1" t="n">
        <v>-7614.238943849326</v>
      </c>
      <c r="H5058" s="1" t="n">
        <v>0.0048241296928765</v>
      </c>
      <c r="K5058" s="4" t="n">
        <v>93662513.40000001</v>
      </c>
      <c r="L5058" s="5" t="n">
        <v>4875001</v>
      </c>
      <c r="M5058" s="6" t="n">
        <v>19.212819</v>
      </c>
      <c r="AB5058" s="8" t="inlineStr">
        <is>
          <t>QISSwaps</t>
        </is>
      </c>
      <c r="AG5058" t="n">
        <v>0.003262</v>
      </c>
    </row>
    <row r="5059">
      <c r="A5059" t="inlineStr">
        <is>
          <t>QIS</t>
        </is>
      </c>
      <c r="B5059" t="inlineStr">
        <is>
          <t>USDSGD,Call,1.2855813457109748,07/10/2025,09/09/2025</t>
        </is>
      </c>
      <c r="C5059" t="inlineStr">
        <is>
          <t>USDSGD,Call,1.2855813457109748,07/10/2025,09/09/2025</t>
        </is>
      </c>
      <c r="G5059" s="1" t="n">
        <v>-8475.078875918947</v>
      </c>
      <c r="H5059" s="1" t="n">
        <v>0.0042822587670731</v>
      </c>
      <c r="K5059" s="4" t="n">
        <v>93662513.40000001</v>
      </c>
      <c r="L5059" s="5" t="n">
        <v>4875001</v>
      </c>
      <c r="M5059" s="6" t="n">
        <v>19.212819</v>
      </c>
      <c r="AB5059" s="8" t="inlineStr">
        <is>
          <t>QISSwaps</t>
        </is>
      </c>
      <c r="AG5059" t="n">
        <v>0.003262</v>
      </c>
    </row>
    <row r="5060">
      <c r="A5060" t="inlineStr">
        <is>
          <t>QIS</t>
        </is>
      </c>
      <c r="B5060" t="inlineStr">
        <is>
          <t>USDSGD,Call,1.285638260219562,29/09/2025,29/08/2025</t>
        </is>
      </c>
      <c r="C5060" t="inlineStr">
        <is>
          <t>USDSGD,Call,1.285638260219562,29/09/2025,29/08/2025</t>
        </is>
      </c>
      <c r="G5060" s="1" t="n">
        <v>-9251.095792007587</v>
      </c>
      <c r="K5060" s="4" t="n">
        <v>93662513.40000001</v>
      </c>
      <c r="L5060" s="5" t="n">
        <v>4875001</v>
      </c>
      <c r="M5060" s="6" t="n">
        <v>19.212819</v>
      </c>
      <c r="AB5060" s="8" t="inlineStr">
        <is>
          <t>QISSwaps</t>
        </is>
      </c>
      <c r="AG5060" t="n">
        <v>0.003262</v>
      </c>
    </row>
    <row r="5061">
      <c r="A5061" t="inlineStr">
        <is>
          <t>QIS</t>
        </is>
      </c>
      <c r="B5061" t="inlineStr">
        <is>
          <t>USDSGD,Call,1.2856605451286305,27/10/2025,25/09/2025</t>
        </is>
      </c>
      <c r="C5061" t="inlineStr">
        <is>
          <t>USDSGD,Call,1.2856605451286305,27/10/2025,25/09/2025</t>
        </is>
      </c>
      <c r="G5061" s="1" t="n">
        <v>-7638.362931759442</v>
      </c>
      <c r="H5061" s="1" t="n">
        <v>0.0051890621167723</v>
      </c>
      <c r="K5061" s="4" t="n">
        <v>93662513.40000001</v>
      </c>
      <c r="L5061" s="5" t="n">
        <v>4875001</v>
      </c>
      <c r="M5061" s="6" t="n">
        <v>19.212819</v>
      </c>
      <c r="AB5061" s="8" t="inlineStr">
        <is>
          <t>QISSwaps</t>
        </is>
      </c>
      <c r="AG5061" t="n">
        <v>0.003262</v>
      </c>
    </row>
    <row r="5062">
      <c r="A5062" t="inlineStr">
        <is>
          <t>QIS</t>
        </is>
      </c>
      <c r="B5062" t="inlineStr">
        <is>
          <t>USDSGD,Call,1.2856815524428333,09/10/2025,11/09/2025</t>
        </is>
      </c>
      <c r="C5062" t="inlineStr">
        <is>
          <t>USDSGD,Call,1.2856815524428333,09/10/2025,11/09/2025</t>
        </is>
      </c>
      <c r="G5062" s="1" t="n">
        <v>-8283.191267590844</v>
      </c>
      <c r="H5062" s="1" t="n">
        <v>0.0043054115624133</v>
      </c>
      <c r="K5062" s="4" t="n">
        <v>93662513.40000001</v>
      </c>
      <c r="L5062" s="5" t="n">
        <v>4875001</v>
      </c>
      <c r="M5062" s="6" t="n">
        <v>19.212819</v>
      </c>
      <c r="AB5062" s="8" t="inlineStr">
        <is>
          <t>QISSwaps</t>
        </is>
      </c>
      <c r="AG5062" t="n">
        <v>0.003262</v>
      </c>
    </row>
    <row r="5063">
      <c r="A5063" t="inlineStr">
        <is>
          <t>QIS</t>
        </is>
      </c>
      <c r="B5063" t="inlineStr">
        <is>
          <t>USDSGD,Call,1.285731221585198,24/10/2025,24/09/2025</t>
        </is>
      </c>
      <c r="C5063" t="inlineStr">
        <is>
          <t>USDSGD,Call,1.285731221585198,24/10/2025,24/09/2025</t>
        </is>
      </c>
      <c r="G5063" s="1" t="n">
        <v>-7647.733423352157</v>
      </c>
      <c r="H5063" s="1" t="n">
        <v>0.0050927519847828</v>
      </c>
      <c r="K5063" s="4" t="n">
        <v>93662513.40000001</v>
      </c>
      <c r="L5063" s="5" t="n">
        <v>4875001</v>
      </c>
      <c r="M5063" s="6" t="n">
        <v>19.212819</v>
      </c>
      <c r="AB5063" s="8" t="inlineStr">
        <is>
          <t>QISSwaps</t>
        </is>
      </c>
      <c r="AG5063" t="n">
        <v>0.003262</v>
      </c>
    </row>
    <row r="5064">
      <c r="A5064" t="inlineStr">
        <is>
          <t>QIS</t>
        </is>
      </c>
      <c r="B5064" t="inlineStr">
        <is>
          <t>USDSGD,Call,1.2860855947875571,16/10/2025,17/09/2025</t>
        </is>
      </c>
      <c r="C5064" t="inlineStr">
        <is>
          <t>USDSGD,Call,1.2860855947875571,16/10/2025,17/09/2025</t>
        </is>
      </c>
      <c r="G5064" s="1" t="n">
        <v>-7979.285005235321</v>
      </c>
      <c r="H5064" s="1" t="n">
        <v>0.0045168277180143</v>
      </c>
      <c r="K5064" s="4" t="n">
        <v>93662513.40000001</v>
      </c>
      <c r="L5064" s="5" t="n">
        <v>4875001</v>
      </c>
      <c r="M5064" s="6" t="n">
        <v>19.212819</v>
      </c>
      <c r="AB5064" s="8" t="inlineStr">
        <is>
          <t>QISSwaps</t>
        </is>
      </c>
      <c r="AG5064" t="n">
        <v>0.003262</v>
      </c>
    </row>
    <row r="5065">
      <c r="A5065" t="inlineStr">
        <is>
          <t>QIS</t>
        </is>
      </c>
      <c r="B5065" t="inlineStr">
        <is>
          <t>USDSGD,Call,1.2860924824985749,22/10/2025,22/09/2025</t>
        </is>
      </c>
      <c r="C5065" t="inlineStr">
        <is>
          <t>USDSGD,Call,1.2860924824985749,22/10/2025,22/09/2025</t>
        </is>
      </c>
      <c r="G5065" s="1" t="n">
        <v>-7712.225108568226</v>
      </c>
      <c r="H5065" s="1" t="n">
        <v>0.0048808785392043</v>
      </c>
      <c r="K5065" s="4" t="n">
        <v>93662513.40000001</v>
      </c>
      <c r="L5065" s="5" t="n">
        <v>4875001</v>
      </c>
      <c r="M5065" s="6" t="n">
        <v>19.212819</v>
      </c>
      <c r="AB5065" s="8" t="inlineStr">
        <is>
          <t>QISSwaps</t>
        </is>
      </c>
      <c r="AG5065" t="n">
        <v>0.003262</v>
      </c>
    </row>
    <row r="5066">
      <c r="A5066" t="inlineStr">
        <is>
          <t>QIS</t>
        </is>
      </c>
      <c r="B5066" t="inlineStr">
        <is>
          <t>USDSGD,Call,1.2861933583829719,23/10/2025,23/09/2025</t>
        </is>
      </c>
      <c r="C5066" t="inlineStr">
        <is>
          <t>USDSGD,Call,1.2861933583829719,23/10/2025,23/09/2025</t>
        </is>
      </c>
      <c r="G5066" s="1" t="n">
        <v>-7693.915078237626</v>
      </c>
      <c r="H5066" s="1" t="n">
        <v>0.0048273271566917</v>
      </c>
      <c r="K5066" s="4" t="n">
        <v>93662513.40000001</v>
      </c>
      <c r="L5066" s="5" t="n">
        <v>4875001</v>
      </c>
      <c r="M5066" s="6" t="n">
        <v>19.212819</v>
      </c>
      <c r="AB5066" s="8" t="inlineStr">
        <is>
          <t>QISSwaps</t>
        </is>
      </c>
      <c r="AG5066" t="n">
        <v>0.003262</v>
      </c>
    </row>
    <row r="5067">
      <c r="A5067" t="inlineStr">
        <is>
          <t>QIS</t>
        </is>
      </c>
      <c r="B5067" t="inlineStr">
        <is>
          <t>USDSGD,Call,1.2862105571115934,02/10/2025,04/09/2025</t>
        </is>
      </c>
      <c r="C5067" t="inlineStr">
        <is>
          <t>USDSGD,Call,1.2862105571115934,02/10/2025,04/09/2025</t>
        </is>
      </c>
      <c r="G5067" s="1" t="n">
        <v>-9035.568406650567</v>
      </c>
      <c r="H5067" s="1" t="n">
        <v>0.0034475780399329</v>
      </c>
      <c r="K5067" s="4" t="n">
        <v>93662513.40000001</v>
      </c>
      <c r="L5067" s="5" t="n">
        <v>4875001</v>
      </c>
      <c r="M5067" s="6" t="n">
        <v>19.212819</v>
      </c>
      <c r="AB5067" s="8" t="inlineStr">
        <is>
          <t>QISSwaps</t>
        </is>
      </c>
      <c r="AG5067" t="n">
        <v>0.003262</v>
      </c>
    </row>
    <row r="5068">
      <c r="A5068" t="inlineStr">
        <is>
          <t>QIS</t>
        </is>
      </c>
      <c r="B5068" t="inlineStr">
        <is>
          <t>USDSGD,Call,1.2863492904087481,03/10/2025,05/09/2025</t>
        </is>
      </c>
      <c r="C5068" t="inlineStr">
        <is>
          <t>USDSGD,Call,1.2863492904087481,03/10/2025,05/09/2025</t>
        </is>
      </c>
      <c r="G5068" s="1" t="n">
        <v>-9000.228306148831</v>
      </c>
      <c r="H5068" s="1" t="n">
        <v>0.0035759592786303</v>
      </c>
      <c r="K5068" s="4" t="n">
        <v>93662513.40000001</v>
      </c>
      <c r="L5068" s="5" t="n">
        <v>4875001</v>
      </c>
      <c r="M5068" s="6" t="n">
        <v>19.212819</v>
      </c>
      <c r="AB5068" s="8" t="inlineStr">
        <is>
          <t>QISSwaps</t>
        </is>
      </c>
      <c r="AG5068" t="n">
        <v>0.003262</v>
      </c>
    </row>
    <row r="5069">
      <c r="A5069" t="inlineStr">
        <is>
          <t>QIS</t>
        </is>
      </c>
      <c r="B5069" t="inlineStr">
        <is>
          <t>USDSGD,Call,1.2863684033215863,15/10/2025,16/09/2025</t>
        </is>
      </c>
      <c r="C5069" t="inlineStr">
        <is>
          <t>USDSGD,Call,1.2863684033215863,15/10/2025,16/09/2025</t>
        </is>
      </c>
      <c r="G5069" s="1" t="n">
        <v>-7495.720325481136</v>
      </c>
      <c r="H5069" s="1" t="n">
        <v>0.0044285707338661</v>
      </c>
      <c r="K5069" s="4" t="n">
        <v>93662513.40000001</v>
      </c>
      <c r="L5069" s="5" t="n">
        <v>4875001</v>
      </c>
      <c r="M5069" s="6" t="n">
        <v>19.212819</v>
      </c>
      <c r="AB5069" s="8" t="inlineStr">
        <is>
          <t>QISSwaps</t>
        </is>
      </c>
      <c r="AG5069" t="n">
        <v>0.003262</v>
      </c>
    </row>
    <row r="5070">
      <c r="A5070" t="inlineStr">
        <is>
          <t>QIS</t>
        </is>
      </c>
      <c r="B5070" t="inlineStr">
        <is>
          <t>USDSGD,Call,1.286470177855873,01/10/2025,03/09/2025</t>
        </is>
      </c>
      <c r="C5070" t="inlineStr">
        <is>
          <t>USDSGD,Call,1.286470177855873,01/10/2025,03/09/2025</t>
        </is>
      </c>
      <c r="G5070" s="1" t="n">
        <v>-8815.079184374566</v>
      </c>
      <c r="H5070" s="1" t="n">
        <v>0.0031798369154949</v>
      </c>
      <c r="K5070" s="4" t="n">
        <v>93662513.40000001</v>
      </c>
      <c r="L5070" s="5" t="n">
        <v>4875001</v>
      </c>
      <c r="M5070" s="6" t="n">
        <v>19.212819</v>
      </c>
      <c r="AB5070" s="8" t="inlineStr">
        <is>
          <t>QISSwaps</t>
        </is>
      </c>
      <c r="AG5070" t="n">
        <v>0.003262</v>
      </c>
    </row>
    <row r="5071">
      <c r="A5071" t="inlineStr">
        <is>
          <t>QIS</t>
        </is>
      </c>
      <c r="B5071" t="inlineStr">
        <is>
          <t>USDSGD,Call,1.2866943645917341,17/10/2025,18/09/2025</t>
        </is>
      </c>
      <c r="C5071" t="inlineStr">
        <is>
          <t>USDSGD,Call,1.2866943645917341,17/10/2025,18/09/2025</t>
        </is>
      </c>
      <c r="G5071" s="1" t="n">
        <v>-8005.973545688429</v>
      </c>
      <c r="H5071" s="1" t="n">
        <v>0.0043431351628136</v>
      </c>
      <c r="K5071" s="4" t="n">
        <v>93662513.40000001</v>
      </c>
      <c r="L5071" s="5" t="n">
        <v>4875001</v>
      </c>
      <c r="M5071" s="6" t="n">
        <v>19.212819</v>
      </c>
      <c r="AB5071" s="8" t="inlineStr">
        <is>
          <t>QISSwaps</t>
        </is>
      </c>
      <c r="AG5071" t="n">
        <v>0.003262</v>
      </c>
    </row>
    <row r="5072">
      <c r="A5072" t="inlineStr">
        <is>
          <t>QIS</t>
        </is>
      </c>
      <c r="B5072" t="inlineStr">
        <is>
          <t>USDSGD,Call,1.2867643332139804,06/10/2025,08/09/2025</t>
        </is>
      </c>
      <c r="C5072" t="inlineStr">
        <is>
          <t>USDSGD,Call,1.2867643332139804,06/10/2025,08/09/2025</t>
        </is>
      </c>
      <c r="G5072" s="1" t="n">
        <v>-8469.227215324323</v>
      </c>
      <c r="H5072" s="1" t="n">
        <v>0.0035519009279731</v>
      </c>
      <c r="K5072" s="4" t="n">
        <v>93662513.40000001</v>
      </c>
      <c r="L5072" s="5" t="n">
        <v>4875001</v>
      </c>
      <c r="M5072" s="6" t="n">
        <v>19.212819</v>
      </c>
      <c r="AB5072" s="8" t="inlineStr">
        <is>
          <t>QISSwaps</t>
        </is>
      </c>
      <c r="AG5072" t="n">
        <v>0.003262</v>
      </c>
    </row>
    <row r="5073">
      <c r="A5073" t="inlineStr">
        <is>
          <t>QIS</t>
        </is>
      </c>
      <c r="B5073" t="inlineStr">
        <is>
          <t>USDSGD,Call,1.286853705061584,21/10/2025,19/09/2025</t>
        </is>
      </c>
      <c r="C5073" t="inlineStr">
        <is>
          <t>USDSGD,Call,1.286853705061584,21/10/2025,19/09/2025</t>
        </is>
      </c>
      <c r="G5073" s="1" t="n">
        <v>-7984.54833574482</v>
      </c>
      <c r="H5073" s="1" t="n">
        <v>0.0044847503990584</v>
      </c>
      <c r="K5073" s="4" t="n">
        <v>93662513.40000001</v>
      </c>
      <c r="L5073" s="5" t="n">
        <v>4875001</v>
      </c>
      <c r="M5073" s="6" t="n">
        <v>19.212819</v>
      </c>
      <c r="AB5073" s="8" t="inlineStr">
        <is>
          <t>QISSwaps</t>
        </is>
      </c>
      <c r="AG5073" t="n">
        <v>0.003262</v>
      </c>
    </row>
    <row r="5074">
      <c r="A5074" t="inlineStr">
        <is>
          <t>QIS</t>
        </is>
      </c>
      <c r="B5074" t="inlineStr">
        <is>
          <t>USDSGD,Call,1.2870952951221013,29/10/2025,29/09/2025</t>
        </is>
      </c>
      <c r="C5074" t="inlineStr">
        <is>
          <t>USDSGD,Call,1.2870952951221013,29/10/2025,29/09/2025</t>
        </is>
      </c>
      <c r="G5074" s="1" t="n">
        <v>-8457.624697676691</v>
      </c>
      <c r="H5074" s="1" t="n">
        <v>0.0047387982484226</v>
      </c>
      <c r="K5074" s="4" t="n">
        <v>93662513.40000001</v>
      </c>
      <c r="L5074" s="5" t="n">
        <v>4875001</v>
      </c>
      <c r="M5074" s="6" t="n">
        <v>19.212819</v>
      </c>
      <c r="AB5074" s="8" t="inlineStr">
        <is>
          <t>QISSwaps</t>
        </is>
      </c>
      <c r="AG5074" t="n">
        <v>0.003262</v>
      </c>
    </row>
    <row r="5075">
      <c r="A5075" t="inlineStr">
        <is>
          <t>QIS</t>
        </is>
      </c>
      <c r="B5075" t="inlineStr">
        <is>
          <t>USDSGD,Call,1.2873656315123314,08/10/2025,10/09/2025</t>
        </is>
      </c>
      <c r="C5075" t="inlineStr">
        <is>
          <t>USDSGD,Call,1.2873656315123314,08/10/2025,10/09/2025</t>
        </is>
      </c>
      <c r="G5075" s="1" t="n">
        <v>-8338.702388700232</v>
      </c>
      <c r="H5075" s="1" t="n">
        <v>0.0035317538061052</v>
      </c>
      <c r="K5075" s="4" t="n">
        <v>93662513.40000001</v>
      </c>
      <c r="L5075" s="5" t="n">
        <v>4875001</v>
      </c>
      <c r="M5075" s="6" t="n">
        <v>19.212819</v>
      </c>
      <c r="AB5075" s="8" t="inlineStr">
        <is>
          <t>QISSwaps</t>
        </is>
      </c>
      <c r="AG5075" t="n">
        <v>0.003262</v>
      </c>
    </row>
    <row r="5076">
      <c r="A5076" t="inlineStr">
        <is>
          <t>QIS</t>
        </is>
      </c>
      <c r="B5076" t="inlineStr">
        <is>
          <t>USDSGD,Call,1.2873880666983424,14/10/2025,15/09/2025</t>
        </is>
      </c>
      <c r="C5076" t="inlineStr">
        <is>
          <t>USDSGD,Call,1.2873880666983424,14/10/2025,15/09/2025</t>
        </is>
      </c>
      <c r="G5076" s="1" t="n">
        <v>-7589.788415349528</v>
      </c>
      <c r="H5076" s="1" t="n">
        <v>0.0038847478821278</v>
      </c>
      <c r="K5076" s="4" t="n">
        <v>93662513.40000001</v>
      </c>
      <c r="L5076" s="5" t="n">
        <v>4875001</v>
      </c>
      <c r="M5076" s="6" t="n">
        <v>19.212819</v>
      </c>
      <c r="AB5076" s="8" t="inlineStr">
        <is>
          <t>QISSwaps</t>
        </is>
      </c>
      <c r="AG5076" t="n">
        <v>0.003262</v>
      </c>
    </row>
    <row r="5077">
      <c r="A5077" t="inlineStr">
        <is>
          <t>QIS</t>
        </is>
      </c>
      <c r="B5077" t="inlineStr">
        <is>
          <t>USDSGD,Call,1.2873951325644533,10/10/2025,12/09/2025</t>
        </is>
      </c>
      <c r="C5077" t="inlineStr">
        <is>
          <t>USDSGD,Call,1.2873951325644533,10/10/2025,12/09/2025</t>
        </is>
      </c>
      <c r="G5077" s="1" t="n">
        <v>-7800.407788264597</v>
      </c>
      <c r="H5077" s="1" t="n">
        <v>0.003666908472852</v>
      </c>
      <c r="K5077" s="4" t="n">
        <v>93662513.40000001</v>
      </c>
      <c r="L5077" s="5" t="n">
        <v>4875001</v>
      </c>
      <c r="M5077" s="6" t="n">
        <v>19.212819</v>
      </c>
      <c r="AB5077" s="8" t="inlineStr">
        <is>
          <t>QISSwaps</t>
        </is>
      </c>
      <c r="AG5077" t="n">
        <v>0.003262</v>
      </c>
    </row>
    <row r="5078">
      <c r="A5078" t="inlineStr">
        <is>
          <t>QIS</t>
        </is>
      </c>
      <c r="B5078" t="inlineStr">
        <is>
          <t>USDSGD,Call,1.2874031791872504,30/09/2025,02/09/2025</t>
        </is>
      </c>
      <c r="C5078" t="inlineStr">
        <is>
          <t>USDSGD,Call,1.2874031791872504,30/09/2025,02/09/2025</t>
        </is>
      </c>
      <c r="G5078" s="1" t="n">
        <v>-8607.326855647791</v>
      </c>
      <c r="H5078" s="1" t="n">
        <v>0.0023368529424874</v>
      </c>
      <c r="K5078" s="4" t="n">
        <v>93662513.40000001</v>
      </c>
      <c r="L5078" s="5" t="n">
        <v>4875001</v>
      </c>
      <c r="M5078" s="6" t="n">
        <v>19.212819</v>
      </c>
      <c r="AB5078" s="8" t="inlineStr">
        <is>
          <t>QISSwaps</t>
        </is>
      </c>
      <c r="AG5078" t="n">
        <v>0.003262</v>
      </c>
    </row>
    <row r="5079">
      <c r="A5079" t="inlineStr">
        <is>
          <t>QIS</t>
        </is>
      </c>
      <c r="B5079" t="inlineStr">
        <is>
          <t>USDSGD,Call,1.2877291247430966,27/10/2025,25/09/2025</t>
        </is>
      </c>
      <c r="C5079" t="inlineStr">
        <is>
          <t>USDSGD,Call,1.2877291247430966,27/10/2025,25/09/2025</t>
        </is>
      </c>
      <c r="G5079" s="1" t="n">
        <v>-7613.842447274856</v>
      </c>
      <c r="H5079" s="1" t="n">
        <v>0.0043629866784187</v>
      </c>
      <c r="K5079" s="4" t="n">
        <v>93662513.40000001</v>
      </c>
      <c r="L5079" s="5" t="n">
        <v>4875001</v>
      </c>
      <c r="M5079" s="6" t="n">
        <v>19.212819</v>
      </c>
      <c r="AB5079" s="8" t="inlineStr">
        <is>
          <t>QISSwaps</t>
        </is>
      </c>
      <c r="AG5079" t="n">
        <v>0.003262</v>
      </c>
    </row>
    <row r="5080">
      <c r="A5080" t="inlineStr">
        <is>
          <t>QIS</t>
        </is>
      </c>
      <c r="B5080" t="inlineStr">
        <is>
          <t>USDSGD,Call,1.2878058248169661,24/10/2025,24/09/2025</t>
        </is>
      </c>
      <c r="C5080" t="inlineStr">
        <is>
          <t>USDSGD,Call,1.2878058248169661,24/10/2025,24/09/2025</t>
        </is>
      </c>
      <c r="G5080" s="1" t="n">
        <v>-7623.11289063322</v>
      </c>
      <c r="H5080" s="1" t="n">
        <v>0.0042615879761273</v>
      </c>
      <c r="K5080" s="4" t="n">
        <v>93662513.40000001</v>
      </c>
      <c r="L5080" s="5" t="n">
        <v>4875001</v>
      </c>
      <c r="M5080" s="6" t="n">
        <v>19.212819</v>
      </c>
      <c r="AB5080" s="8" t="inlineStr">
        <is>
          <t>QISSwaps</t>
        </is>
      </c>
      <c r="AG5080" t="n">
        <v>0.003262</v>
      </c>
    </row>
    <row r="5081">
      <c r="A5081" t="inlineStr">
        <is>
          <t>QIS</t>
        </is>
      </c>
      <c r="B5081" t="inlineStr">
        <is>
          <t>USDSGD,Call,1.287884005355685,07/10/2025,09/09/2025</t>
        </is>
      </c>
      <c r="C5081" t="inlineStr">
        <is>
          <t>USDSGD,Call,1.287884005355685,07/10/2025,09/09/2025</t>
        </is>
      </c>
      <c r="G5081" s="1" t="n">
        <v>-8444.800099248499</v>
      </c>
      <c r="H5081" s="1" t="n">
        <v>0.0031703806061798</v>
      </c>
      <c r="K5081" s="4" t="n">
        <v>93662513.40000001</v>
      </c>
      <c r="L5081" s="5" t="n">
        <v>4875001</v>
      </c>
      <c r="M5081" s="6" t="n">
        <v>19.212819</v>
      </c>
      <c r="AB5081" s="8" t="inlineStr">
        <is>
          <t>QISSwaps</t>
        </is>
      </c>
      <c r="AG5081" t="n">
        <v>0.003262</v>
      </c>
    </row>
    <row r="5082">
      <c r="A5082" t="inlineStr">
        <is>
          <t>QIS</t>
        </is>
      </c>
      <c r="B5082" t="inlineStr">
        <is>
          <t>USDSGD,Call,1.2879341989674464,09/10/2025,11/09/2025</t>
        </is>
      </c>
      <c r="C5082" t="inlineStr">
        <is>
          <t>USDSGD,Call,1.2879341989674464,09/10/2025,11/09/2025</t>
        </is>
      </c>
      <c r="G5082" s="1" t="n">
        <v>-8254.241365814021</v>
      </c>
      <c r="H5082" s="1" t="n">
        <v>0.0032820265228137</v>
      </c>
      <c r="K5082" s="4" t="n">
        <v>93662513.40000001</v>
      </c>
      <c r="L5082" s="5" t="n">
        <v>4875001</v>
      </c>
      <c r="M5082" s="6" t="n">
        <v>19.212819</v>
      </c>
      <c r="AB5082" s="8" t="inlineStr">
        <is>
          <t>QISSwaps</t>
        </is>
      </c>
      <c r="AG5082" t="n">
        <v>0.003262</v>
      </c>
    </row>
    <row r="5083">
      <c r="A5083" t="inlineStr">
        <is>
          <t>QIS</t>
        </is>
      </c>
      <c r="B5083" t="inlineStr">
        <is>
          <t>USDSGD,Call,1.28815891331913,29/09/2025,29/08/2025</t>
        </is>
      </c>
      <c r="C5083" t="inlineStr">
        <is>
          <t>USDSGD,Call,1.28815891331913,29/09/2025,29/08/2025</t>
        </is>
      </c>
      <c r="G5083" s="1" t="n">
        <v>-9214.926359693438</v>
      </c>
      <c r="K5083" s="4" t="n">
        <v>93662513.40000001</v>
      </c>
      <c r="L5083" s="5" t="n">
        <v>4875001</v>
      </c>
      <c r="M5083" s="6" t="n">
        <v>19.212819</v>
      </c>
      <c r="AB5083" s="8" t="inlineStr">
        <is>
          <t>QISSwaps</t>
        </is>
      </c>
      <c r="AG5083" t="n">
        <v>0.003262</v>
      </c>
    </row>
    <row r="5084">
      <c r="A5084" t="inlineStr">
        <is>
          <t>QIS</t>
        </is>
      </c>
      <c r="B5084" t="inlineStr">
        <is>
          <t>USDSGD,Call,1.2881872881675698,22/10/2025,22/09/2025</t>
        </is>
      </c>
      <c r="C5084" t="inlineStr">
        <is>
          <t>USDSGD,Call,1.2881872881675698,22/10/2025,22/09/2025</t>
        </is>
      </c>
      <c r="G5084" s="1" t="n">
        <v>-7687.162794762654</v>
      </c>
      <c r="H5084" s="1" t="n">
        <v>0.0040408004126355</v>
      </c>
      <c r="K5084" s="4" t="n">
        <v>93662513.40000001</v>
      </c>
      <c r="L5084" s="5" t="n">
        <v>4875001</v>
      </c>
      <c r="M5084" s="6" t="n">
        <v>19.212819</v>
      </c>
      <c r="AB5084" s="8" t="inlineStr">
        <is>
          <t>QISSwaps</t>
        </is>
      </c>
      <c r="AG5084" t="n">
        <v>0.003262</v>
      </c>
    </row>
    <row r="5085">
      <c r="A5085" t="inlineStr">
        <is>
          <t>QIS</t>
        </is>
      </c>
      <c r="B5085" t="inlineStr">
        <is>
          <t>USDSGD,Call,1.2882572334045888,16/10/2025,17/09/2025</t>
        </is>
      </c>
      <c r="C5085" t="inlineStr">
        <is>
          <t>USDSGD,Call,1.2882572334045888,16/10/2025,17/09/2025</t>
        </is>
      </c>
      <c r="G5085" s="1" t="n">
        <v>-7952.406028213482</v>
      </c>
      <c r="H5085" s="1" t="n">
        <v>0.0036222378673261</v>
      </c>
      <c r="K5085" s="4" t="n">
        <v>93662513.40000001</v>
      </c>
      <c r="L5085" s="5" t="n">
        <v>4875001</v>
      </c>
      <c r="M5085" s="6" t="n">
        <v>19.212819</v>
      </c>
      <c r="AB5085" s="8" t="inlineStr">
        <is>
          <t>QISSwaps</t>
        </is>
      </c>
      <c r="AG5085" t="n">
        <v>0.003262</v>
      </c>
    </row>
    <row r="5086">
      <c r="A5086" t="inlineStr">
        <is>
          <t>QIS</t>
        </is>
      </c>
      <c r="B5086" t="inlineStr">
        <is>
          <t>USDSGD,Call,1.2882800281813114,23/10/2025,23/09/2025</t>
        </is>
      </c>
      <c r="C5086" t="inlineStr">
        <is>
          <t>USDSGD,Call,1.2882800281813114,23/10/2025,23/09/2025</t>
        </is>
      </c>
      <c r="G5086" s="1" t="n">
        <v>-7669.011085718019</v>
      </c>
      <c r="H5086" s="1" t="n">
        <v>0.0040119077299232</v>
      </c>
      <c r="K5086" s="4" t="n">
        <v>93662513.40000001</v>
      </c>
      <c r="L5086" s="5" t="n">
        <v>4875001</v>
      </c>
      <c r="M5086" s="6" t="n">
        <v>19.212819</v>
      </c>
      <c r="AB5086" s="8" t="inlineStr">
        <is>
          <t>QISSwaps</t>
        </is>
      </c>
      <c r="AG5086" t="n">
        <v>0.003262</v>
      </c>
    </row>
    <row r="5087">
      <c r="A5087" t="inlineStr">
        <is>
          <t>QIS</t>
        </is>
      </c>
      <c r="B5087" t="inlineStr">
        <is>
          <t>USDSGD,Call,1.2884052767461447,15/10/2025,16/09/2025</t>
        </is>
      </c>
      <c r="C5087" t="inlineStr">
        <is>
          <t>USDSGD,Call,1.2884052767461447,15/10/2025,16/09/2025</t>
        </is>
      </c>
      <c r="G5087" s="1" t="n">
        <v>-7472.038701155932</v>
      </c>
      <c r="H5087" s="1" t="n">
        <v>0.0035784234118823</v>
      </c>
      <c r="K5087" s="4" t="n">
        <v>93662513.40000001</v>
      </c>
      <c r="L5087" s="5" t="n">
        <v>4875001</v>
      </c>
      <c r="M5087" s="6" t="n">
        <v>19.212819</v>
      </c>
      <c r="AB5087" s="8" t="inlineStr">
        <is>
          <t>QISSwaps</t>
        </is>
      </c>
      <c r="AG5087" t="n">
        <v>0.003262</v>
      </c>
    </row>
    <row r="5088">
      <c r="A5088" t="inlineStr">
        <is>
          <t>QIS</t>
        </is>
      </c>
      <c r="B5088" t="inlineStr">
        <is>
          <t>USDSGD,Call,1.2886647220305574,02/10/2025,04/09/2025</t>
        </is>
      </c>
      <c r="C5088" t="inlineStr">
        <is>
          <t>USDSGD,Call,1.2886647220305574,02/10/2025,04/09/2025</t>
        </is>
      </c>
      <c r="G5088" s="1" t="n">
        <v>-9001.186057955492</v>
      </c>
      <c r="H5088" s="1" t="n">
        <v>0.0022315717812817</v>
      </c>
      <c r="K5088" s="4" t="n">
        <v>93662513.40000001</v>
      </c>
      <c r="L5088" s="5" t="n">
        <v>4875001</v>
      </c>
      <c r="M5088" s="6" t="n">
        <v>19.212819</v>
      </c>
      <c r="AB5088" s="8" t="inlineStr">
        <is>
          <t>QISSwaps</t>
        </is>
      </c>
      <c r="AG5088" t="n">
        <v>0.003262</v>
      </c>
    </row>
    <row r="5089">
      <c r="A5089" t="inlineStr">
        <is>
          <t>QIS</t>
        </is>
      </c>
      <c r="B5089" t="inlineStr">
        <is>
          <t>USDSGD,Call,1.2887939259185555,03/10/2025,05/09/2025</t>
        </is>
      </c>
      <c r="C5089" t="inlineStr">
        <is>
          <t>USDSGD,Call,1.2887939259185555,03/10/2025,05/09/2025</t>
        </is>
      </c>
      <c r="G5089" s="1" t="n">
        <v>-8966.116707895033</v>
      </c>
      <c r="H5089" s="1" t="n">
        <v>0.0024235189435963</v>
      </c>
      <c r="K5089" s="4" t="n">
        <v>93662513.40000001</v>
      </c>
      <c r="L5089" s="5" t="n">
        <v>4875001</v>
      </c>
      <c r="M5089" s="6" t="n">
        <v>19.212819</v>
      </c>
      <c r="AB5089" s="8" t="inlineStr">
        <is>
          <t>QISSwaps</t>
        </is>
      </c>
      <c r="AG5089" t="n">
        <v>0.003262</v>
      </c>
    </row>
    <row r="5090">
      <c r="A5090" t="inlineStr">
        <is>
          <t>QIS</t>
        </is>
      </c>
      <c r="B5090" t="inlineStr">
        <is>
          <t>USDSGD,Call,1.2888713006475787,01/10/2025,03/09/2025</t>
        </is>
      </c>
      <c r="C5090" t="inlineStr">
        <is>
          <t>USDSGD,Call,1.2888713006475787,01/10/2025,03/09/2025</t>
        </is>
      </c>
      <c r="G5090" s="1" t="n">
        <v>-8782.265401207802</v>
      </c>
      <c r="H5090" s="1" t="n">
        <v>0.0019304371517462</v>
      </c>
      <c r="K5090" s="4" t="n">
        <v>93662513.40000001</v>
      </c>
      <c r="L5090" s="5" t="n">
        <v>4875001</v>
      </c>
      <c r="M5090" s="6" t="n">
        <v>19.212819</v>
      </c>
      <c r="AB5090" s="8" t="inlineStr">
        <is>
          <t>QISSwaps</t>
        </is>
      </c>
      <c r="AG5090" t="n">
        <v>0.003262</v>
      </c>
    </row>
    <row r="5091">
      <c r="A5091" t="inlineStr">
        <is>
          <t>QIS</t>
        </is>
      </c>
      <c r="B5091" t="inlineStr">
        <is>
          <t>USDSGD,Call,1.2888826292707498,17/10/2025,18/09/2025</t>
        </is>
      </c>
      <c r="C5091" t="inlineStr">
        <is>
          <t>USDSGD,Call,1.2888826292707498,17/10/2025,18/09/2025</t>
        </is>
      </c>
      <c r="G5091" s="1" t="n">
        <v>-7978.811542421919</v>
      </c>
      <c r="H5091" s="1" t="n">
        <v>0.0034902836742367</v>
      </c>
      <c r="K5091" s="4" t="n">
        <v>93662513.40000001</v>
      </c>
      <c r="L5091" s="5" t="n">
        <v>4875001</v>
      </c>
      <c r="M5091" s="6" t="n">
        <v>19.212819</v>
      </c>
      <c r="AB5091" s="8" t="inlineStr">
        <is>
          <t>QISSwaps</t>
        </is>
      </c>
      <c r="AG5091" t="n">
        <v>0.003262</v>
      </c>
    </row>
    <row r="5092">
      <c r="A5092" t="inlineStr">
        <is>
          <t>QIS</t>
        </is>
      </c>
      <c r="B5092" t="inlineStr">
        <is>
          <t>USDSGD,Call,1.2890294114045073,21/10/2025,19/09/2025</t>
        </is>
      </c>
      <c r="C5092" t="inlineStr">
        <is>
          <t>USDSGD,Call,1.2890294114045073,21/10/2025,19/09/2025</t>
        </is>
      </c>
      <c r="G5092" s="1" t="n">
        <v>-7957.617419364226</v>
      </c>
      <c r="H5092" s="1" t="n">
        <v>0.0036544052468698</v>
      </c>
      <c r="K5092" s="4" t="n">
        <v>93662513.40000001</v>
      </c>
      <c r="L5092" s="5" t="n">
        <v>4875001</v>
      </c>
      <c r="M5092" s="6" t="n">
        <v>19.212819</v>
      </c>
      <c r="AB5092" s="8" t="inlineStr">
        <is>
          <t>QISSwaps</t>
        </is>
      </c>
      <c r="AG5092" t="n">
        <v>0.003262</v>
      </c>
    </row>
    <row r="5093">
      <c r="A5093" t="inlineStr">
        <is>
          <t>QIS</t>
        </is>
      </c>
      <c r="B5093" t="inlineStr">
        <is>
          <t>USDSGD,Call,1.2890705517185872,06/10/2025,08/09/2025</t>
        </is>
      </c>
      <c r="C5093" t="inlineStr">
        <is>
          <t>USDSGD,Call,1.2890705517185872,06/10/2025,08/09/2025</t>
        </is>
      </c>
      <c r="G5093" s="1" t="n">
        <v>-8438.950491240716</v>
      </c>
      <c r="H5093" s="1" t="n">
        <v>0.0025270993995181</v>
      </c>
      <c r="K5093" s="4" t="n">
        <v>93662513.40000001</v>
      </c>
      <c r="L5093" s="5" t="n">
        <v>4875001</v>
      </c>
      <c r="M5093" s="6" t="n">
        <v>19.212819</v>
      </c>
      <c r="AB5093" s="8" t="inlineStr">
        <is>
          <t>QISSwaps</t>
        </is>
      </c>
      <c r="AG5093" t="n">
        <v>0.003262</v>
      </c>
    </row>
    <row r="5094">
      <c r="A5094" t="inlineStr">
        <is>
          <t>QIS</t>
        </is>
      </c>
      <c r="B5094" t="inlineStr">
        <is>
          <t>USDSGD,Call,1.2893822934543917,29/10/2025,29/09/2025</t>
        </is>
      </c>
      <c r="C5094" t="inlineStr">
        <is>
          <t>USDSGD,Call,1.2893822934543917,29/10/2025,29/09/2025</t>
        </is>
      </c>
      <c r="G5094" s="1" t="n">
        <v>-8427.648453147427</v>
      </c>
      <c r="H5094" s="1" t="n">
        <v>0.0039239267053257</v>
      </c>
      <c r="K5094" s="4" t="n">
        <v>93662513.40000001</v>
      </c>
      <c r="L5094" s="5" t="n">
        <v>4875001</v>
      </c>
      <c r="M5094" s="6" t="n">
        <v>19.212819</v>
      </c>
      <c r="AB5094" s="8" t="inlineStr">
        <is>
          <t>QISSwaps</t>
        </is>
      </c>
      <c r="AG5094" t="n">
        <v>0.003262</v>
      </c>
    </row>
    <row r="5095">
      <c r="A5095" t="inlineStr">
        <is>
          <t>QIS</t>
        </is>
      </c>
      <c r="B5095" t="inlineStr">
        <is>
          <t>USDSGD,Call,1.2894567323369381,14/10/2025,15/09/2025</t>
        </is>
      </c>
      <c r="C5095" t="inlineStr">
        <is>
          <t>USDSGD,Call,1.2894567323369381,14/10/2025,15/09/2025</t>
        </is>
      </c>
      <c r="G5095" s="1" t="n">
        <v>-7565.455469821249</v>
      </c>
      <c r="H5095" s="1" t="n">
        <v>0.0030825656374227</v>
      </c>
      <c r="K5095" s="4" t="n">
        <v>93662513.40000001</v>
      </c>
      <c r="L5095" s="5" t="n">
        <v>4875001</v>
      </c>
      <c r="M5095" s="6" t="n">
        <v>19.212819</v>
      </c>
      <c r="AB5095" s="8" t="inlineStr">
        <is>
          <t>QISSwaps</t>
        </is>
      </c>
      <c r="AG5095" t="n">
        <v>0.003262</v>
      </c>
    </row>
    <row r="5096">
      <c r="A5096" t="inlineStr">
        <is>
          <t>QIS</t>
        </is>
      </c>
      <c r="B5096" t="inlineStr">
        <is>
          <t>USDSGD,Call,1.2895195608790635,10/10/2025,12/09/2025</t>
        </is>
      </c>
      <c r="C5096" t="inlineStr">
        <is>
          <t>USDSGD,Call,1.2895195608790635,10/10/2025,12/09/2025</t>
        </is>
      </c>
      <c r="G5096" s="1" t="n">
        <v>-7774.727283166419</v>
      </c>
      <c r="H5096" s="1" t="n">
        <v>0.0028300034563491</v>
      </c>
      <c r="K5096" s="4" t="n">
        <v>93662513.40000001</v>
      </c>
      <c r="L5096" s="5" t="n">
        <v>4875001</v>
      </c>
      <c r="M5096" s="6" t="n">
        <v>19.212819</v>
      </c>
      <c r="AB5096" s="8" t="inlineStr">
        <is>
          <t>QISSwaps</t>
        </is>
      </c>
      <c r="AG5096" t="n">
        <v>0.003262</v>
      </c>
    </row>
    <row r="5097">
      <c r="A5097" t="inlineStr">
        <is>
          <t>QIS</t>
        </is>
      </c>
      <c r="B5097" t="inlineStr">
        <is>
          <t>USDSGD,Call,1.2896442478071082,08/10/2025,10/09/2025</t>
        </is>
      </c>
      <c r="C5097" t="inlineStr">
        <is>
          <t>USDSGD,Call,1.2896442478071082,08/10/2025,10/09/2025</t>
        </is>
      </c>
      <c r="G5097" s="1" t="n">
        <v>-8309.261839626724</v>
      </c>
      <c r="H5097" s="1" t="n">
        <v>0.0026046333926636</v>
      </c>
      <c r="K5097" s="4" t="n">
        <v>93662513.40000001</v>
      </c>
      <c r="L5097" s="5" t="n">
        <v>4875001</v>
      </c>
      <c r="M5097" s="6" t="n">
        <v>19.212819</v>
      </c>
      <c r="AB5097" s="8" t="inlineStr">
        <is>
          <t>QISSwaps</t>
        </is>
      </c>
      <c r="AG5097" t="n">
        <v>0.003262</v>
      </c>
    </row>
    <row r="5098">
      <c r="A5098" t="inlineStr">
        <is>
          <t>QIS</t>
        </is>
      </c>
      <c r="B5098" t="inlineStr">
        <is>
          <t>USDSGD,Call,1.289759434264813,30/09/2025,02/09/2025</t>
        </is>
      </c>
      <c r="C5098" t="inlineStr">
        <is>
          <t>USDSGD,Call,1.289759434264813,30/09/2025,02/09/2025</t>
        </is>
      </c>
      <c r="G5098" s="1" t="n">
        <v>-8575.906217987682</v>
      </c>
      <c r="H5098" s="1" t="n">
        <v>0.0011527559916931</v>
      </c>
      <c r="K5098" s="4" t="n">
        <v>93662513.40000001</v>
      </c>
      <c r="L5098" s="5" t="n">
        <v>4875001</v>
      </c>
      <c r="M5098" s="6" t="n">
        <v>19.212819</v>
      </c>
      <c r="AB5098" s="8" t="inlineStr">
        <is>
          <t>QISSwaps</t>
        </is>
      </c>
      <c r="AG5098" t="n">
        <v>0.003262</v>
      </c>
    </row>
    <row r="5099">
      <c r="A5099" t="inlineStr">
        <is>
          <t>QIS</t>
        </is>
      </c>
      <c r="B5099" t="inlineStr">
        <is>
          <t>USDSGD,Call,1.2897977043575628,27/10/2025,25/09/2025</t>
        </is>
      </c>
      <c r="C5099" t="inlineStr">
        <is>
          <t>USDSGD,Call,1.2897977043575628,27/10/2025,25/09/2025</t>
        </is>
      </c>
      <c r="G5099" s="1" t="n">
        <v>-7589.43984613461</v>
      </c>
      <c r="H5099" s="1" t="n">
        <v>0.0036448210322211</v>
      </c>
      <c r="K5099" s="4" t="n">
        <v>93662513.40000001</v>
      </c>
      <c r="L5099" s="5" t="n">
        <v>4875001</v>
      </c>
      <c r="M5099" s="6" t="n">
        <v>19.212819</v>
      </c>
      <c r="AB5099" s="8" t="inlineStr">
        <is>
          <t>QISSwaps</t>
        </is>
      </c>
      <c r="AG5099" t="n">
        <v>0.003262</v>
      </c>
    </row>
    <row r="5100">
      <c r="A5100" t="inlineStr">
        <is>
          <t>QIS</t>
        </is>
      </c>
      <c r="B5100" t="inlineStr">
        <is>
          <t>USDSGD,Call,1.2898804280487346,24/10/2025,24/09/2025</t>
        </is>
      </c>
      <c r="C5100" t="inlineStr">
        <is>
          <t>USDSGD,Call,1.2898804280487346,24/10/2025,24/09/2025</t>
        </is>
      </c>
      <c r="G5100" s="1" t="n">
        <v>-7598.61105903248</v>
      </c>
      <c r="H5100" s="1" t="n">
        <v>0.0035425422278596</v>
      </c>
      <c r="K5100" s="4" t="n">
        <v>93662513.40000001</v>
      </c>
      <c r="L5100" s="5" t="n">
        <v>4875001</v>
      </c>
      <c r="M5100" s="6" t="n">
        <v>19.212819</v>
      </c>
      <c r="AB5100" s="8" t="inlineStr">
        <is>
          <t>QISSwaps</t>
        </is>
      </c>
      <c r="AG5100" t="n">
        <v>0.003262</v>
      </c>
    </row>
    <row r="5101">
      <c r="A5101" t="inlineStr">
        <is>
          <t>QIS</t>
        </is>
      </c>
      <c r="B5101" t="inlineStr">
        <is>
          <t>USDSGD,Call,1.2901866650003952,07/10/2025,09/09/2025</t>
        </is>
      </c>
      <c r="C5101" t="inlineStr">
        <is>
          <t>USDSGD,Call,1.2901866650003952,07/10/2025,09/09/2025</t>
        </is>
      </c>
      <c r="G5101" s="1" t="n">
        <v>-8414.68329793225</v>
      </c>
      <c r="H5101" s="1" t="n">
        <v>0.0022719988545206</v>
      </c>
      <c r="K5101" s="4" t="n">
        <v>93662513.40000001</v>
      </c>
      <c r="L5101" s="5" t="n">
        <v>4875001</v>
      </c>
      <c r="M5101" s="6" t="n">
        <v>19.212819</v>
      </c>
      <c r="AB5101" s="8" t="inlineStr">
        <is>
          <t>QISSwaps</t>
        </is>
      </c>
      <c r="AG5101" t="n">
        <v>0.003262</v>
      </c>
    </row>
    <row r="5102">
      <c r="A5102" t="inlineStr">
        <is>
          <t>QIS</t>
        </is>
      </c>
      <c r="B5102" t="inlineStr">
        <is>
          <t>USDSGD,Call,1.2901868454920598,09/10/2025,11/09/2025</t>
        </is>
      </c>
      <c r="C5102" t="inlineStr">
        <is>
          <t>USDSGD,Call,1.2901868454920598,09/10/2025,11/09/2025</t>
        </is>
      </c>
      <c r="G5102" s="1" t="n">
        <v>-8225.442969878413</v>
      </c>
      <c r="H5102" s="1" t="n">
        <v>0.0024436366966531</v>
      </c>
      <c r="K5102" s="4" t="n">
        <v>93662513.40000001</v>
      </c>
      <c r="L5102" s="5" t="n">
        <v>4875001</v>
      </c>
      <c r="M5102" s="6" t="n">
        <v>19.212819</v>
      </c>
      <c r="AB5102" s="8" t="inlineStr">
        <is>
          <t>QISSwaps</t>
        </is>
      </c>
      <c r="AG5102" t="n">
        <v>0.003262</v>
      </c>
    </row>
    <row r="5103">
      <c r="A5103" t="inlineStr">
        <is>
          <t>QIS</t>
        </is>
      </c>
      <c r="B5103" t="inlineStr">
        <is>
          <t>USDSGD,Call,1.2902820938365647,22/10/2025,22/09/2025</t>
        </is>
      </c>
      <c r="C5103" t="inlineStr">
        <is>
          <t>USDSGD,Call,1.2902820938365647,22/10/2025,22/09/2025</t>
        </is>
      </c>
      <c r="G5103" s="1" t="n">
        <v>-7662.222449744306</v>
      </c>
      <c r="H5103" s="1" t="n">
        <v>0.0033196575938357</v>
      </c>
      <c r="K5103" s="4" t="n">
        <v>93662513.40000001</v>
      </c>
      <c r="L5103" s="5" t="n">
        <v>4875001</v>
      </c>
      <c r="M5103" s="6" t="n">
        <v>19.212819</v>
      </c>
      <c r="AB5103" s="8" t="inlineStr">
        <is>
          <t>QISSwaps</t>
        </is>
      </c>
      <c r="AG5103" t="n">
        <v>0.003262</v>
      </c>
    </row>
    <row r="5104">
      <c r="A5104" t="inlineStr">
        <is>
          <t>QIS</t>
        </is>
      </c>
      <c r="B5104" t="inlineStr">
        <is>
          <t>USDSGD,Call,1.2903074433310526,28/10/2025,26/09/2025</t>
        </is>
      </c>
      <c r="C5104" t="inlineStr">
        <is>
          <t>USDSGD,Call,1.2903074433310526,28/10/2025,26/09/2025</t>
        </is>
      </c>
      <c r="G5104" s="1" t="n">
        <v>-8339.261418923108</v>
      </c>
      <c r="H5104" s="1" t="n">
        <v>0.003555972937493</v>
      </c>
      <c r="K5104" s="4" t="n">
        <v>93662513.40000001</v>
      </c>
      <c r="L5104" s="5" t="n">
        <v>4875001</v>
      </c>
      <c r="M5104" s="6" t="n">
        <v>19.212819</v>
      </c>
      <c r="AB5104" s="8" t="inlineStr">
        <is>
          <t>QISSwaps</t>
        </is>
      </c>
      <c r="AG5104" t="n">
        <v>0.003262</v>
      </c>
    </row>
    <row r="5105">
      <c r="A5105" t="inlineStr">
        <is>
          <t>QIS</t>
        </is>
      </c>
      <c r="B5105" t="inlineStr">
        <is>
          <t>USDSGD,Call,1.2903666979796509,23/10/2025,23/09/2025</t>
        </is>
      </c>
      <c r="C5105" t="inlineStr">
        <is>
          <t>USDSGD,Call,1.2903666979796509,23/10/2025,23/09/2025</t>
        </is>
      </c>
      <c r="G5105" s="1" t="n">
        <v>-7644.227813254148</v>
      </c>
      <c r="H5105" s="1" t="n">
        <v>0.0033097631176251</v>
      </c>
      <c r="K5105" s="4" t="n">
        <v>93662513.40000001</v>
      </c>
      <c r="L5105" s="5" t="n">
        <v>4875001</v>
      </c>
      <c r="M5105" s="6" t="n">
        <v>19.212819</v>
      </c>
      <c r="AB5105" s="8" t="inlineStr">
        <is>
          <t>QISSwaps</t>
        </is>
      </c>
      <c r="AG5105" t="n">
        <v>0.003262</v>
      </c>
    </row>
    <row r="5106">
      <c r="A5106" t="inlineStr">
        <is>
          <t>QIS</t>
        </is>
      </c>
      <c r="B5106" t="inlineStr">
        <is>
          <t>USDSGD,Call,1.290442150170703,15/10/2025,16/09/2025</t>
        </is>
      </c>
      <c r="C5106" t="inlineStr">
        <is>
          <t>USDSGD,Call,1.290442150170703,15/10/2025,16/09/2025</t>
        </is>
      </c>
      <c r="G5106" s="1" t="n">
        <v>-7448.46912770933</v>
      </c>
      <c r="H5106" s="1" t="n">
        <v>0.0028602679368924</v>
      </c>
      <c r="K5106" s="4" t="n">
        <v>93662513.40000001</v>
      </c>
      <c r="L5106" s="5" t="n">
        <v>4875001</v>
      </c>
      <c r="M5106" s="6" t="n">
        <v>19.212819</v>
      </c>
      <c r="AB5106" s="8" t="inlineStr">
        <is>
          <t>QISSwaps</t>
        </is>
      </c>
      <c r="AG5106" t="n">
        <v>0.003262</v>
      </c>
    </row>
    <row r="5107">
      <c r="A5107" t="inlineStr">
        <is>
          <t>QIS</t>
        </is>
      </c>
      <c r="B5107" t="inlineStr">
        <is>
          <t>USDSGD,Call,1.290679566418698,29/09/2025,29/08/2025</t>
        </is>
      </c>
      <c r="C5107" t="inlineStr">
        <is>
          <t>USDSGD,Call,1.290679566418698,29/09/2025,29/08/2025</t>
        </is>
      </c>
      <c r="G5107" s="1" t="n">
        <v>-9178.968633379254</v>
      </c>
      <c r="K5107" s="4" t="n">
        <v>93662513.40000001</v>
      </c>
      <c r="L5107" s="5" t="n">
        <v>4875001</v>
      </c>
      <c r="M5107" s="6" t="n">
        <v>19.212819</v>
      </c>
      <c r="AB5107" s="8" t="inlineStr">
        <is>
          <t>QISSwaps</t>
        </is>
      </c>
      <c r="AG5107" t="n">
        <v>0.003262</v>
      </c>
    </row>
    <row r="5108">
      <c r="A5108" t="inlineStr">
        <is>
          <t>QIS</t>
        </is>
      </c>
      <c r="B5108" t="inlineStr">
        <is>
          <t>USDSGD,Call,1.2910708939497655,17/10/2025,18/09/2025</t>
        </is>
      </c>
      <c r="C5108" t="inlineStr">
        <is>
          <t>USDSGD,Call,1.2910708939497655,17/10/2025,18/09/2025</t>
        </is>
      </c>
      <c r="G5108" s="1" t="n">
        <v>-7951.787534521744</v>
      </c>
      <c r="H5108" s="1" t="n">
        <v>0.0027751622205529</v>
      </c>
      <c r="K5108" s="4" t="n">
        <v>93662513.40000001</v>
      </c>
      <c r="L5108" s="5" t="n">
        <v>4875001</v>
      </c>
      <c r="M5108" s="6" t="n">
        <v>19.212819</v>
      </c>
      <c r="AB5108" s="8" t="inlineStr">
        <is>
          <t>QISSwaps</t>
        </is>
      </c>
      <c r="AG5108" t="n">
        <v>0.003262</v>
      </c>
    </row>
    <row r="5109">
      <c r="A5109" t="inlineStr">
        <is>
          <t>QIS</t>
        </is>
      </c>
      <c r="B5109" t="inlineStr">
        <is>
          <t>USDSGD,Call,1.2911188869495214,02/10/2025,04/09/2025</t>
        </is>
      </c>
      <c r="C5109" t="inlineStr">
        <is>
          <t>USDSGD,Call,1.2911188869495214,02/10/2025,04/09/2025</t>
        </is>
      </c>
      <c r="G5109" s="1" t="n">
        <v>-8966.999585258665</v>
      </c>
      <c r="H5109" s="1" t="n">
        <v>0.0013443120455354</v>
      </c>
      <c r="K5109" s="4" t="n">
        <v>93662513.40000001</v>
      </c>
      <c r="L5109" s="5" t="n">
        <v>4875001</v>
      </c>
      <c r="M5109" s="6" t="n">
        <v>19.212819</v>
      </c>
      <c r="AB5109" s="8" t="inlineStr">
        <is>
          <t>QISSwaps</t>
        </is>
      </c>
      <c r="AG5109" t="n">
        <v>0.003262</v>
      </c>
    </row>
    <row r="5110">
      <c r="A5110" t="inlineStr">
        <is>
          <t>QIS</t>
        </is>
      </c>
      <c r="B5110" t="inlineStr">
        <is>
          <t>USDSGD,Call,1.2912051177474306,21/10/2025,19/09/2025</t>
        </is>
      </c>
      <c r="C5110" t="inlineStr">
        <is>
          <t>USDSGD,Call,1.2912051177474306,21/10/2025,19/09/2025</t>
        </is>
      </c>
      <c r="G5110" s="1" t="n">
        <v>-7930.82252564585</v>
      </c>
      <c r="H5110" s="1" t="n">
        <v>0.0029507780430207</v>
      </c>
      <c r="K5110" s="4" t="n">
        <v>93662513.40000001</v>
      </c>
      <c r="L5110" s="5" t="n">
        <v>4875001</v>
      </c>
      <c r="M5110" s="6" t="n">
        <v>19.212819</v>
      </c>
      <c r="AB5110" s="8" t="inlineStr">
        <is>
          <t>QISSwaps</t>
        </is>
      </c>
      <c r="AG5110" t="n">
        <v>0.003262</v>
      </c>
    </row>
    <row r="5111">
      <c r="A5111" t="inlineStr">
        <is>
          <t>QIS</t>
        </is>
      </c>
      <c r="B5111" t="inlineStr">
        <is>
          <t>USDSGD,Call,1.2912385614283628,03/10/2025,05/09/2025</t>
        </is>
      </c>
      <c r="C5111" t="inlineStr">
        <is>
          <t>USDSGD,Call,1.2912385614283628,03/10/2025,05/09/2025</t>
        </is>
      </c>
      <c r="G5111" s="1" t="n">
        <v>-8932.198671379159</v>
      </c>
      <c r="H5111" s="1" t="n">
        <v>0.0015612876300176</v>
      </c>
      <c r="K5111" s="4" t="n">
        <v>93662513.40000001</v>
      </c>
      <c r="L5111" s="5" t="n">
        <v>4875001</v>
      </c>
      <c r="M5111" s="6" t="n">
        <v>19.212819</v>
      </c>
      <c r="AB5111" s="8" t="inlineStr">
        <is>
          <t>QISSwaps</t>
        </is>
      </c>
      <c r="AG5111" t="n">
        <v>0.003262</v>
      </c>
    </row>
    <row r="5112">
      <c r="A5112" t="inlineStr">
        <is>
          <t>QIS</t>
        </is>
      </c>
      <c r="B5112" t="inlineStr">
        <is>
          <t>USDSGD,Call,1.2912724234392847,01/10/2025,03/09/2025</t>
        </is>
      </c>
      <c r="C5112" t="inlineStr">
        <is>
          <t>USDSGD,Call,1.2912724234392847,01/10/2025,03/09/2025</t>
        </is>
      </c>
      <c r="G5112" s="1" t="n">
        <v>-8749.634499616128</v>
      </c>
      <c r="H5112" s="1" t="n">
        <v>0.0010565358743541</v>
      </c>
      <c r="K5112" s="4" t="n">
        <v>93662513.40000001</v>
      </c>
      <c r="L5112" s="5" t="n">
        <v>4875001</v>
      </c>
      <c r="M5112" s="6" t="n">
        <v>19.212819</v>
      </c>
      <c r="AB5112" s="8" t="inlineStr">
        <is>
          <t>QISSwaps</t>
        </is>
      </c>
      <c r="AG5112" t="n">
        <v>0.003262</v>
      </c>
    </row>
    <row r="5113">
      <c r="A5113" t="inlineStr">
        <is>
          <t>QIS</t>
        </is>
      </c>
      <c r="B5113" t="inlineStr">
        <is>
          <t>USDSGD,Call,1.291376770223194,06/10/2025,08/09/2025</t>
        </is>
      </c>
      <c r="C5113" t="inlineStr">
        <is>
          <t>USDSGD,Call,1.291376770223194,06/10/2025,08/09/2025</t>
        </is>
      </c>
      <c r="G5113" s="1" t="n">
        <v>-8408.835832270233</v>
      </c>
      <c r="H5113" s="1" t="n">
        <v>0.0017400494677984</v>
      </c>
      <c r="K5113" s="4" t="n">
        <v>93662513.40000001</v>
      </c>
      <c r="L5113" s="5" t="n">
        <v>4875001</v>
      </c>
      <c r="M5113" s="6" t="n">
        <v>19.212819</v>
      </c>
      <c r="AB5113" s="8" t="inlineStr">
        <is>
          <t>QISSwaps</t>
        </is>
      </c>
      <c r="AG5113" t="n">
        <v>0.003262</v>
      </c>
    </row>
    <row r="5114">
      <c r="A5114" t="inlineStr">
        <is>
          <t>QIS</t>
        </is>
      </c>
      <c r="B5114" t="inlineStr">
        <is>
          <t>USDSGD,Call,1.2915253979755337,14/10/2025,15/09/2025</t>
        </is>
      </c>
      <c r="C5114" t="inlineStr">
        <is>
          <t>USDSGD,Call,1.2915253979755337,14/10/2025,15/09/2025</t>
        </is>
      </c>
      <c r="G5114" s="1" t="n">
        <v>-7541.239354526848</v>
      </c>
      <c r="H5114" s="1" t="n">
        <v>0.0024164682807848</v>
      </c>
      <c r="K5114" s="4" t="n">
        <v>93662513.40000001</v>
      </c>
      <c r="L5114" s="5" t="n">
        <v>4875001</v>
      </c>
      <c r="M5114" s="6" t="n">
        <v>19.212819</v>
      </c>
      <c r="AB5114" s="8" t="inlineStr">
        <is>
          <t>QISSwaps</t>
        </is>
      </c>
      <c r="AG5114" t="n">
        <v>0.003262</v>
      </c>
    </row>
    <row r="5115">
      <c r="A5115" t="inlineStr">
        <is>
          <t>QIS</t>
        </is>
      </c>
      <c r="B5115" t="inlineStr">
        <is>
          <t>USDSGD,Call,1.291643989193674,10/10/2025,12/09/2025</t>
        </is>
      </c>
      <c r="C5115" t="inlineStr">
        <is>
          <t>USDSGD,Call,1.291643989193674,10/10/2025,12/09/2025</t>
        </is>
      </c>
      <c r="G5115" s="1" t="n">
        <v>-7749.173387678652</v>
      </c>
      <c r="H5115" s="1" t="n">
        <v>0.0021501819431355</v>
      </c>
      <c r="K5115" s="4" t="n">
        <v>93662513.40000001</v>
      </c>
      <c r="L5115" s="5" t="n">
        <v>4875001</v>
      </c>
      <c r="M5115" s="6" t="n">
        <v>19.212819</v>
      </c>
      <c r="AB5115" s="8" t="inlineStr">
        <is>
          <t>QISSwaps</t>
        </is>
      </c>
      <c r="AG5115" t="n">
        <v>0.003262</v>
      </c>
    </row>
    <row r="5116">
      <c r="A5116" t="inlineStr">
        <is>
          <t>QIS</t>
        </is>
      </c>
      <c r="B5116" t="inlineStr">
        <is>
          <t>USDSGD,Call,1.291669291786682,29/10/2025,29/09/2025</t>
        </is>
      </c>
      <c r="C5116" t="inlineStr">
        <is>
          <t>USDSGD,Call,1.291669291786682,29/10/2025,29/09/2025</t>
        </is>
      </c>
      <c r="G5116" s="1" t="n">
        <v>-8397.831293251362</v>
      </c>
      <c r="H5116" s="1" t="n">
        <v>0.0032248910005556</v>
      </c>
      <c r="K5116" s="4" t="n">
        <v>93662513.40000001</v>
      </c>
      <c r="L5116" s="5" t="n">
        <v>4875001</v>
      </c>
      <c r="M5116" s="6" t="n">
        <v>19.212819</v>
      </c>
      <c r="AB5116" s="8" t="inlineStr">
        <is>
          <t>QISSwaps</t>
        </is>
      </c>
      <c r="AG5116" t="n">
        <v>0.003262</v>
      </c>
    </row>
    <row r="5117">
      <c r="A5117" t="inlineStr">
        <is>
          <t>QIS</t>
        </is>
      </c>
      <c r="B5117" t="inlineStr">
        <is>
          <t>USDSGD,Call,1.291866283972029,27/10/2025,25/09/2025</t>
        </is>
      </c>
      <c r="C5117" t="inlineStr">
        <is>
          <t>USDSGD,Call,1.291866283972029,27/10/2025,25/09/2025</t>
        </is>
      </c>
      <c r="G5117" s="1" t="n">
        <v>-7565.154373908463</v>
      </c>
      <c r="H5117" s="1" t="n">
        <v>0.0030247885308816</v>
      </c>
      <c r="K5117" s="4" t="n">
        <v>93662513.40000001</v>
      </c>
      <c r="L5117" s="5" t="n">
        <v>4875001</v>
      </c>
      <c r="M5117" s="6" t="n">
        <v>19.212819</v>
      </c>
      <c r="AB5117" s="8" t="inlineStr">
        <is>
          <t>QISSwaps</t>
        </is>
      </c>
      <c r="AG5117" t="n">
        <v>0.003262</v>
      </c>
    </row>
    <row r="5118">
      <c r="A5118" t="inlineStr">
        <is>
          <t>QIS</t>
        </is>
      </c>
      <c r="B5118" t="inlineStr">
        <is>
          <t>USDSGD,Call,1.2919228641018852,08/10/2025,10/09/2025</t>
        </is>
      </c>
      <c r="C5118" t="inlineStr">
        <is>
          <t>USDSGD,Call,1.2919228641018852,08/10/2025,10/09/2025</t>
        </is>
      </c>
      <c r="G5118" s="1" t="n">
        <v>-8279.976929578159</v>
      </c>
      <c r="H5118" s="1" t="n">
        <v>0.001877884777973</v>
      </c>
      <c r="K5118" s="4" t="n">
        <v>93662513.40000001</v>
      </c>
      <c r="L5118" s="5" t="n">
        <v>4875001</v>
      </c>
      <c r="M5118" s="6" t="n">
        <v>19.212819</v>
      </c>
      <c r="AB5118" s="8" t="inlineStr">
        <is>
          <t>QISSwaps</t>
        </is>
      </c>
      <c r="AG5118" t="n">
        <v>0.003262</v>
      </c>
    </row>
    <row r="5119">
      <c r="A5119" t="inlineStr">
        <is>
          <t>QIS</t>
        </is>
      </c>
      <c r="B5119" t="inlineStr">
        <is>
          <t>USDSGD,Call,1.291955031280503,24/10/2025,24/09/2025</t>
        </is>
      </c>
      <c r="C5119" t="inlineStr">
        <is>
          <t>USDSGD,Call,1.291955031280503,24/10/2025,24/09/2025</t>
        </is>
      </c>
      <c r="G5119" s="1" t="n">
        <v>-7574.227166728057</v>
      </c>
      <c r="H5119" s="1" t="n">
        <v>0.0029241623343485</v>
      </c>
      <c r="K5119" s="4" t="n">
        <v>93662513.40000001</v>
      </c>
      <c r="L5119" s="5" t="n">
        <v>4875001</v>
      </c>
      <c r="M5119" s="6" t="n">
        <v>19.212819</v>
      </c>
      <c r="AB5119" s="8" t="inlineStr">
        <is>
          <t>QISSwaps</t>
        </is>
      </c>
      <c r="AG5119" t="n">
        <v>0.003262</v>
      </c>
    </row>
    <row r="5120">
      <c r="A5120" t="inlineStr">
        <is>
          <t>QIS</t>
        </is>
      </c>
      <c r="B5120" t="inlineStr">
        <is>
          <t>USDSGD,Call,1.2921156893423755,30/09/2025,02/09/2025</t>
        </is>
      </c>
      <c r="C5120" t="inlineStr">
        <is>
          <t>USDSGD,Call,1.2921156893423755,30/09/2025,02/09/2025</t>
        </is>
      </c>
      <c r="G5120" s="1" t="n">
        <v>-8544.657316140258</v>
      </c>
      <c r="H5120" s="1" t="n">
        <v>0.0004748399476874</v>
      </c>
      <c r="K5120" s="4" t="n">
        <v>93662513.40000001</v>
      </c>
      <c r="L5120" s="5" t="n">
        <v>4875001</v>
      </c>
      <c r="M5120" s="6" t="n">
        <v>19.212819</v>
      </c>
      <c r="AB5120" s="8" t="inlineStr">
        <is>
          <t>QISSwaps</t>
        </is>
      </c>
      <c r="AG5120" t="n">
        <v>0.003262</v>
      </c>
    </row>
    <row r="5121">
      <c r="A5121" t="inlineStr">
        <is>
          <t>QIS</t>
        </is>
      </c>
      <c r="B5121" t="inlineStr">
        <is>
          <t>USDSGD,Call,1.2923768995055593,22/10/2025,22/09/2025</t>
        </is>
      </c>
      <c r="C5121" t="inlineStr">
        <is>
          <t>USDSGD,Call,1.2923768995055593,22/10/2025,22/09/2025</t>
        </is>
      </c>
      <c r="G5121" s="1" t="n">
        <v>-7637.403283360647</v>
      </c>
      <c r="H5121" s="1" t="n">
        <v>0.0027061526951871</v>
      </c>
      <c r="K5121" s="4" t="n">
        <v>93662513.40000001</v>
      </c>
      <c r="L5121" s="5" t="n">
        <v>4875001</v>
      </c>
      <c r="M5121" s="6" t="n">
        <v>19.212819</v>
      </c>
      <c r="AB5121" s="8" t="inlineStr">
        <is>
          <t>QISSwaps</t>
        </is>
      </c>
      <c r="AG5121" t="n">
        <v>0.003262</v>
      </c>
    </row>
    <row r="5122">
      <c r="A5122" t="inlineStr">
        <is>
          <t>QIS</t>
        </is>
      </c>
      <c r="B5122" t="inlineStr">
        <is>
          <t>USDSGD,Call,1.2924394920166729,09/10/2025,11/09/2025</t>
        </is>
      </c>
      <c r="C5122" t="inlineStr">
        <is>
          <t>USDSGD,Call,1.2924394920166729,09/10/2025,11/09/2025</t>
        </is>
      </c>
      <c r="G5122" s="1" t="n">
        <v>-8196.795024441739</v>
      </c>
      <c r="H5122" s="1" t="n">
        <v>0.0017849318607532</v>
      </c>
      <c r="K5122" s="4" t="n">
        <v>93662513.40000001</v>
      </c>
      <c r="L5122" s="5" t="n">
        <v>4875001</v>
      </c>
      <c r="M5122" s="6" t="n">
        <v>19.212819</v>
      </c>
      <c r="AB5122" s="8" t="inlineStr">
        <is>
          <t>QISSwaps</t>
        </is>
      </c>
      <c r="AG5122" t="n">
        <v>0.003262</v>
      </c>
    </row>
    <row r="5123">
      <c r="A5123" t="inlineStr">
        <is>
          <t>QIS</t>
        </is>
      </c>
      <c r="B5123" t="inlineStr">
        <is>
          <t>USDSGD,Call,1.2924533677779906,23/10/2025,23/09/2025</t>
        </is>
      </c>
      <c r="C5123" t="inlineStr">
        <is>
          <t>USDSGD,Call,1.2924533677779906,23/10/2025,23/09/2025</t>
        </is>
      </c>
      <c r="G5123" s="1" t="n">
        <v>-7619.564481864133</v>
      </c>
      <c r="H5123" s="1" t="n">
        <v>0.0027111291087503</v>
      </c>
      <c r="K5123" s="4" t="n">
        <v>93662513.40000001</v>
      </c>
      <c r="L5123" s="5" t="n">
        <v>4875001</v>
      </c>
      <c r="M5123" s="6" t="n">
        <v>19.212819</v>
      </c>
      <c r="AB5123" s="8" t="inlineStr">
        <is>
          <t>QISSwaps</t>
        </is>
      </c>
      <c r="AG5123" t="n">
        <v>0.003262</v>
      </c>
    </row>
    <row r="5124">
      <c r="A5124" t="inlineStr">
        <is>
          <t>QIS</t>
        </is>
      </c>
      <c r="B5124" t="inlineStr">
        <is>
          <t>USDSGD,Call,1.2924893246451057,07/10/2025,09/09/2025</t>
        </is>
      </c>
      <c r="C5124" t="inlineStr">
        <is>
          <t>USDSGD,Call,1.2924893246451057,07/10/2025,09/09/2025</t>
        </is>
      </c>
      <c r="G5124" s="1" t="n">
        <v>-8384.727318717576</v>
      </c>
      <c r="H5124" s="1" t="n">
        <v>0.0015873403592306</v>
      </c>
      <c r="K5124" s="4" t="n">
        <v>93662513.40000001</v>
      </c>
      <c r="L5124" s="5" t="n">
        <v>4875001</v>
      </c>
      <c r="M5124" s="6" t="n">
        <v>19.212819</v>
      </c>
      <c r="AB5124" s="8" t="inlineStr">
        <is>
          <t>QISSwaps</t>
        </is>
      </c>
      <c r="AG5124" t="n">
        <v>0.003262</v>
      </c>
    </row>
    <row r="5125">
      <c r="A5125" t="inlineStr">
        <is>
          <t>QIS</t>
        </is>
      </c>
      <c r="B5125" t="inlineStr">
        <is>
          <t>USDSGD,Call,1.2925778525770708,28/10/2025,26/09/2025</t>
        </is>
      </c>
      <c r="C5125" t="inlineStr">
        <is>
          <t>USDSGD,Call,1.2925778525770708,28/10/2025,26/09/2025</t>
        </is>
      </c>
      <c r="G5125" s="1" t="n">
        <v>-8309.991370945645</v>
      </c>
      <c r="H5125" s="1" t="n">
        <v>0.0029058551590685</v>
      </c>
      <c r="K5125" s="4" t="n">
        <v>93662513.40000001</v>
      </c>
      <c r="L5125" s="5" t="n">
        <v>4875001</v>
      </c>
      <c r="M5125" s="6" t="n">
        <v>19.212819</v>
      </c>
      <c r="AB5125" s="8" t="inlineStr">
        <is>
          <t>QISSwaps</t>
        </is>
      </c>
      <c r="AG5125" t="n">
        <v>0.003262</v>
      </c>
    </row>
    <row r="5126">
      <c r="A5126" t="inlineStr">
        <is>
          <t>QIS</t>
        </is>
      </c>
      <c r="B5126" t="inlineStr">
        <is>
          <t>USDSGD,Call,1.2932002195182664,29/09/2025,29/08/2025</t>
        </is>
      </c>
      <c r="C5126" t="inlineStr">
        <is>
          <t>USDSGD,Call,1.2932002195182664,29/09/2025,29/08/2025</t>
        </is>
      </c>
      <c r="G5126" s="1" t="n">
        <v>-9143.220964079941</v>
      </c>
      <c r="K5126" s="4" t="n">
        <v>93662513.40000001</v>
      </c>
      <c r="L5126" s="5" t="n">
        <v>4875001</v>
      </c>
      <c r="M5126" s="6" t="n">
        <v>19.212819</v>
      </c>
      <c r="AB5126" s="8" t="inlineStr">
        <is>
          <t>QISSwaps</t>
        </is>
      </c>
      <c r="AG5126" t="n">
        <v>0.003262</v>
      </c>
    </row>
    <row r="5127">
      <c r="A5127" t="inlineStr">
        <is>
          <t>QIS</t>
        </is>
      </c>
      <c r="B5127" t="inlineStr">
        <is>
          <t>USDSGD,Call,1.2932591586287812,17/10/2025,18/09/2025</t>
        </is>
      </c>
      <c r="C5127" t="inlineStr">
        <is>
          <t>USDSGD,Call,1.2932591586287812,17/10/2025,18/09/2025</t>
        </is>
      </c>
      <c r="G5127" s="1" t="n">
        <v>-7924.900588795957</v>
      </c>
      <c r="H5127" s="1" t="n">
        <v>0.0021877653000558</v>
      </c>
      <c r="K5127" s="4" t="n">
        <v>93662513.40000001</v>
      </c>
      <c r="L5127" s="5" t="n">
        <v>4875001</v>
      </c>
      <c r="M5127" s="6" t="n">
        <v>19.212819</v>
      </c>
      <c r="AB5127" s="8" t="inlineStr">
        <is>
          <t>QISSwaps</t>
        </is>
      </c>
      <c r="AG5127" t="n">
        <v>0.003262</v>
      </c>
    </row>
    <row r="5128">
      <c r="A5128" t="inlineStr">
        <is>
          <t>QIS</t>
        </is>
      </c>
      <c r="B5128" t="inlineStr">
        <is>
          <t>USDSGD,Call,1.293380824090354,21/10/2025,19/09/2025</t>
        </is>
      </c>
      <c r="C5128" t="inlineStr">
        <is>
          <t>USDSGD,Call,1.293380824090354,21/10/2025,19/09/2025</t>
        </is>
      </c>
      <c r="G5128" s="1" t="n">
        <v>-7904.162740098591</v>
      </c>
      <c r="H5128" s="1" t="n">
        <v>0.0023655984212237</v>
      </c>
      <c r="K5128" s="4" t="n">
        <v>93662513.40000001</v>
      </c>
      <c r="L5128" s="5" t="n">
        <v>4875001</v>
      </c>
      <c r="M5128" s="6" t="n">
        <v>19.212819</v>
      </c>
      <c r="AB5128" s="8" t="inlineStr">
        <is>
          <t>QISSwaps</t>
        </is>
      </c>
      <c r="AG5128" t="n">
        <v>0.003262</v>
      </c>
    </row>
    <row r="5129">
      <c r="A5129" t="inlineStr">
        <is>
          <t>QIS</t>
        </is>
      </c>
      <c r="B5129" t="inlineStr">
        <is>
          <t>USDSGD,Call,1.2935730518684854,02/10/2025,04/09/2025</t>
        </is>
      </c>
      <c r="C5129" t="inlineStr">
        <is>
          <t>USDSGD,Call,1.2935730518684854,02/10/2025,04/09/2025</t>
        </is>
      </c>
      <c r="G5129" s="1" t="n">
        <v>-8933.007503508397</v>
      </c>
      <c r="H5129" s="1" t="n">
        <v>0.0007675438183299</v>
      </c>
      <c r="K5129" s="4" t="n">
        <v>93662513.40000001</v>
      </c>
      <c r="L5129" s="5" t="n">
        <v>4875001</v>
      </c>
      <c r="M5129" s="6" t="n">
        <v>19.212819</v>
      </c>
      <c r="AB5129" s="8" t="inlineStr">
        <is>
          <t>QISSwaps</t>
        </is>
      </c>
      <c r="AG5129" t="n">
        <v>0.003262</v>
      </c>
    </row>
    <row r="5130">
      <c r="A5130" t="inlineStr">
        <is>
          <t>QIS</t>
        </is>
      </c>
      <c r="B5130" t="inlineStr">
        <is>
          <t>USDSGD,Call,1.2935940636141292,14/10/2025,15/09/2025</t>
        </is>
      </c>
      <c r="C5130" t="inlineStr">
        <is>
          <t>USDSGD,Call,1.2935940636141292,14/10/2025,15/09/2025</t>
        </is>
      </c>
      <c r="G5130" s="1" t="n">
        <v>-7517.139322742627</v>
      </c>
      <c r="H5130" s="1" t="n">
        <v>0.0018749039530557</v>
      </c>
      <c r="K5130" s="4" t="n">
        <v>93662513.40000001</v>
      </c>
      <c r="L5130" s="5" t="n">
        <v>4875001</v>
      </c>
      <c r="M5130" s="6" t="n">
        <v>19.212819</v>
      </c>
      <c r="AB5130" s="8" t="inlineStr">
        <is>
          <t>QISSwaps</t>
        </is>
      </c>
      <c r="AG5130" t="n">
        <v>0.003262</v>
      </c>
    </row>
    <row r="5131">
      <c r="A5131" t="inlineStr">
        <is>
          <t>QIS</t>
        </is>
      </c>
      <c r="B5131" t="inlineStr">
        <is>
          <t>USDSGD,Call,1.2936735462309905,01/10/2025,03/09/2025</t>
        </is>
      </c>
      <c r="C5131" t="inlineStr">
        <is>
          <t>USDSGD,Call,1.2936735462309905,01/10/2025,03/09/2025</t>
        </is>
      </c>
      <c r="G5131" s="1" t="n">
        <v>-8717.185123110969</v>
      </c>
      <c r="H5131" s="1" t="n">
        <v>0.000536921202318</v>
      </c>
      <c r="K5131" s="4" t="n">
        <v>93662513.40000001</v>
      </c>
      <c r="L5131" s="5" t="n">
        <v>4875001</v>
      </c>
      <c r="M5131" s="6" t="n">
        <v>19.212819</v>
      </c>
      <c r="AB5131" s="8" t="inlineStr">
        <is>
          <t>QISSwaps</t>
        </is>
      </c>
      <c r="AG5131" t="n">
        <v>0.003262</v>
      </c>
    </row>
    <row r="5132">
      <c r="A5132" t="inlineStr">
        <is>
          <t>QIS</t>
        </is>
      </c>
      <c r="B5132" t="inlineStr">
        <is>
          <t>USDSGD,Call,1.2936829887278007,06/10/2025,08/09/2025</t>
        </is>
      </c>
      <c r="C5132" t="inlineStr">
        <is>
          <t>USDSGD,Call,1.2936829887278007,06/10/2025,08/09/2025</t>
        </is>
      </c>
      <c r="G5132" s="1" t="n">
        <v>-8378.882083804752</v>
      </c>
      <c r="H5132" s="1" t="n">
        <v>0.0011647101463932</v>
      </c>
      <c r="K5132" s="4" t="n">
        <v>93662513.40000001</v>
      </c>
      <c r="L5132" s="5" t="n">
        <v>4875001</v>
      </c>
      <c r="M5132" s="6" t="n">
        <v>19.212819</v>
      </c>
      <c r="AB5132" s="8" t="inlineStr">
        <is>
          <t>QISSwaps</t>
        </is>
      </c>
      <c r="AG5132" t="n">
        <v>0.003262</v>
      </c>
    </row>
    <row r="5133">
      <c r="A5133" t="inlineStr">
        <is>
          <t>QIS</t>
        </is>
      </c>
      <c r="B5133" t="inlineStr">
        <is>
          <t>USDSGD,Call,1.2936831969381701,03/10/2025,05/09/2025</t>
        </is>
      </c>
      <c r="C5133" t="inlineStr">
        <is>
          <t>USDSGD,Call,1.2936831969381701,03/10/2025,05/09/2025</t>
        </is>
      </c>
      <c r="G5133" s="1" t="n">
        <v>-8898.472734912506</v>
      </c>
      <c r="H5133" s="1" t="n">
        <v>0.0009669465145615</v>
      </c>
      <c r="K5133" s="4" t="n">
        <v>93662513.40000001</v>
      </c>
      <c r="L5133" s="5" t="n">
        <v>4875001</v>
      </c>
      <c r="M5133" s="6" t="n">
        <v>19.212819</v>
      </c>
      <c r="AB5133" s="8" t="inlineStr">
        <is>
          <t>QISSwaps</t>
        </is>
      </c>
      <c r="AG5133" t="n">
        <v>0.003262</v>
      </c>
    </row>
    <row r="5134">
      <c r="A5134" t="inlineStr">
        <is>
          <t>QIS</t>
        </is>
      </c>
      <c r="B5134" t="inlineStr">
        <is>
          <t>USDSGD,Call,1.2937684175082842,10/10/2025,12/09/2025</t>
        </is>
      </c>
      <c r="C5134" t="inlineStr">
        <is>
          <t>USDSGD,Call,1.2937684175082842,10/10/2025,12/09/2025</t>
        </is>
      </c>
      <c r="G5134" s="1" t="n">
        <v>-7723.7452708888</v>
      </c>
      <c r="H5134" s="1" t="n">
        <v>0.0016118210954269</v>
      </c>
      <c r="K5134" s="4" t="n">
        <v>93662513.40000001</v>
      </c>
      <c r="L5134" s="5" t="n">
        <v>4875001</v>
      </c>
      <c r="M5134" s="6" t="n">
        <v>19.212819</v>
      </c>
      <c r="AB5134" s="8" t="inlineStr">
        <is>
          <t>QISSwaps</t>
        </is>
      </c>
      <c r="AG5134" t="n">
        <v>0.003262</v>
      </c>
    </row>
    <row r="5135">
      <c r="A5135" t="inlineStr">
        <is>
          <t>QIS</t>
        </is>
      </c>
      <c r="B5135" t="inlineStr">
        <is>
          <t>USDSGD,Call,1.2939348635864953,27/10/2025,25/09/2025</t>
        </is>
      </c>
      <c r="C5135" t="inlineStr">
        <is>
          <t>USDSGD,Call,1.2939348635864953,27/10/2025,25/09/2025</t>
        </is>
      </c>
      <c r="G5135" s="1" t="n">
        <v>-7540.985282191796</v>
      </c>
      <c r="H5135" s="1" t="n">
        <v>0.0024980913308214</v>
      </c>
      <c r="K5135" s="4" t="n">
        <v>93662513.40000001</v>
      </c>
      <c r="L5135" s="5" t="n">
        <v>4875001</v>
      </c>
      <c r="M5135" s="6" t="n">
        <v>19.212819</v>
      </c>
      <c r="AB5135" s="8" t="inlineStr">
        <is>
          <t>QISSwaps</t>
        </is>
      </c>
      <c r="AG5135" t="n">
        <v>0.003262</v>
      </c>
    </row>
    <row r="5136">
      <c r="A5136" t="inlineStr">
        <is>
          <t>QIS</t>
        </is>
      </c>
      <c r="B5136" t="inlineStr">
        <is>
          <t>USDSGD,Call,1.2939562901189725,29/10/2025,29/09/2025</t>
        </is>
      </c>
      <c r="C5136" t="inlineStr">
        <is>
          <t>USDSGD,Call,1.2939562901189725,29/10/2025,29/09/2025</t>
        </is>
      </c>
      <c r="G5136" s="1" t="n">
        <v>-8368.17209428876</v>
      </c>
      <c r="H5136" s="1" t="n">
        <v>0.0026356431087521</v>
      </c>
      <c r="K5136" s="4" t="n">
        <v>93662513.40000001</v>
      </c>
      <c r="L5136" s="5" t="n">
        <v>4875001</v>
      </c>
      <c r="M5136" s="6" t="n">
        <v>19.212819</v>
      </c>
      <c r="AB5136" s="8" t="inlineStr">
        <is>
          <t>QISSwaps</t>
        </is>
      </c>
      <c r="AG5136" t="n">
        <v>0.003262</v>
      </c>
    </row>
    <row r="5137">
      <c r="A5137" t="inlineStr">
        <is>
          <t>QIS</t>
        </is>
      </c>
      <c r="B5137" t="inlineStr">
        <is>
          <t>USDSGD,Call,1.2940296345122713,24/10/2025,24/09/2025</t>
        </is>
      </c>
      <c r="C5137" t="inlineStr">
        <is>
          <t>USDSGD,Call,1.2940296345122713,24/10/2025,24/09/2025</t>
        </is>
      </c>
      <c r="G5137" s="1" t="n">
        <v>-7549.960458</v>
      </c>
      <c r="H5137" s="1" t="n">
        <v>0.0024015179227192</v>
      </c>
      <c r="K5137" s="4" t="n">
        <v>93662513.40000001</v>
      </c>
      <c r="L5137" s="5" t="n">
        <v>4875001</v>
      </c>
      <c r="M5137" s="6" t="n">
        <v>19.212819</v>
      </c>
      <c r="AB5137" s="8" t="inlineStr">
        <is>
          <t>QISSwaps</t>
        </is>
      </c>
      <c r="AG5137" t="n">
        <v>0.003262</v>
      </c>
    </row>
    <row r="5138">
      <c r="A5138" t="inlineStr">
        <is>
          <t>QIS</t>
        </is>
      </c>
      <c r="B5138" t="inlineStr">
        <is>
          <t>USDSGD,Call,1.294201480396662,08/10/2025,10/09/2025</t>
        </is>
      </c>
      <c r="C5138" t="inlineStr">
        <is>
          <t>USDSGD,Call,1.294201480396662,08/10/2025,10/09/2025</t>
        </is>
      </c>
      <c r="G5138" s="1" t="n">
        <v>-8250.84656342601</v>
      </c>
      <c r="H5138" s="1" t="n">
        <v>0.0013279128187451</v>
      </c>
      <c r="K5138" s="4" t="n">
        <v>93662513.40000001</v>
      </c>
      <c r="L5138" s="5" t="n">
        <v>4875001</v>
      </c>
      <c r="M5138" s="6" t="n">
        <v>19.212819</v>
      </c>
      <c r="AB5138" s="8" t="inlineStr">
        <is>
          <t>QISSwaps</t>
        </is>
      </c>
      <c r="AG5138" t="n">
        <v>0.003262</v>
      </c>
    </row>
    <row r="5139">
      <c r="A5139" t="inlineStr">
        <is>
          <t>QIS</t>
        </is>
      </c>
      <c r="B5139" t="inlineStr">
        <is>
          <t>USDSGD,Call,1.2944717051745542,22/10/2025,22/09/2025</t>
        </is>
      </c>
      <c r="C5139" t="inlineStr">
        <is>
          <t>USDSGD,Call,1.2944717051745542,22/10/2025,22/09/2025</t>
        </is>
      </c>
      <c r="G5139" s="1" t="n">
        <v>-7612.704511847341</v>
      </c>
      <c r="H5139" s="1" t="n">
        <v>0.0021940200163205</v>
      </c>
      <c r="K5139" s="4" t="n">
        <v>93662513.40000001</v>
      </c>
      <c r="L5139" s="5" t="n">
        <v>4875001</v>
      </c>
      <c r="M5139" s="6" t="n">
        <v>19.212819</v>
      </c>
      <c r="AB5139" s="8" t="inlineStr">
        <is>
          <t>QISSwaps</t>
        </is>
      </c>
      <c r="AG5139" t="n">
        <v>0.003262</v>
      </c>
    </row>
    <row r="5140">
      <c r="A5140" t="inlineStr">
        <is>
          <t>QIS</t>
        </is>
      </c>
      <c r="B5140" t="inlineStr">
        <is>
          <t>USDSGD,Call,1.2944719444199382,30/09/2025,02/09/2025</t>
        </is>
      </c>
      <c r="C5140" t="inlineStr">
        <is>
          <t>USDSGD,Call,1.2944719444199382,30/09/2025,02/09/2025</t>
        </is>
      </c>
      <c r="G5140" s="1" t="n">
        <v>-8513.578900839719</v>
      </c>
      <c r="H5140" s="1" t="n">
        <v>0.0001761896203291</v>
      </c>
      <c r="K5140" s="4" t="n">
        <v>93662513.40000001</v>
      </c>
      <c r="L5140" s="5" t="n">
        <v>4875001</v>
      </c>
      <c r="M5140" s="6" t="n">
        <v>19.212819</v>
      </c>
      <c r="AB5140" s="8" t="inlineStr">
        <is>
          <t>QISSwaps</t>
        </is>
      </c>
      <c r="AG5140" t="n">
        <v>0.003262</v>
      </c>
    </row>
    <row r="5141">
      <c r="A5141" t="inlineStr">
        <is>
          <t>QIS</t>
        </is>
      </c>
      <c r="B5141" t="inlineStr">
        <is>
          <t>USDSGD,Call,1.29454003757633,23/10/2025,23/09/2025</t>
        </is>
      </c>
      <c r="C5141" t="inlineStr">
        <is>
          <t>USDSGD,Call,1.29454003757633,23/10/2025,23/09/2025</t>
        </is>
      </c>
      <c r="G5141" s="1" t="n">
        <v>-7595.020318839245</v>
      </c>
      <c r="H5141" s="1" t="n">
        <v>0.0022098089030461</v>
      </c>
      <c r="K5141" s="4" t="n">
        <v>93662513.40000001</v>
      </c>
      <c r="L5141" s="5" t="n">
        <v>4875001</v>
      </c>
      <c r="M5141" s="6" t="n">
        <v>19.212819</v>
      </c>
      <c r="AB5141" s="8" t="inlineStr">
        <is>
          <t>QISSwaps</t>
        </is>
      </c>
      <c r="AG5141" t="n">
        <v>0.003262</v>
      </c>
    </row>
    <row r="5142">
      <c r="A5142" t="inlineStr">
        <is>
          <t>QIS</t>
        </is>
      </c>
      <c r="B5142" t="inlineStr">
        <is>
          <t>USDSGD,Call,1.2946921385412862,09/10/2025,11/09/2025</t>
        </is>
      </c>
      <c r="C5142" t="inlineStr">
        <is>
          <t>USDSGD,Call,1.2946921385412862,09/10/2025,11/09/2025</t>
        </is>
      </c>
      <c r="G5142" s="1" t="n">
        <v>-8168.296483334724</v>
      </c>
      <c r="H5142" s="1" t="n">
        <v>0.0012849955285231</v>
      </c>
      <c r="K5142" s="4" t="n">
        <v>93662513.40000001</v>
      </c>
      <c r="L5142" s="5" t="n">
        <v>4875001</v>
      </c>
      <c r="M5142" s="6" t="n">
        <v>19.212819</v>
      </c>
      <c r="AB5142" s="8" t="inlineStr">
        <is>
          <t>QISSwaps</t>
        </is>
      </c>
      <c r="AG5142" t="n">
        <v>0.003262</v>
      </c>
    </row>
    <row r="5143">
      <c r="A5143" t="inlineStr">
        <is>
          <t>QIS</t>
        </is>
      </c>
      <c r="B5143" t="inlineStr">
        <is>
          <t>USDSGD,Call,1.294791984289816,07/10/2025,09/09/2025</t>
        </is>
      </c>
      <c r="C5143" t="inlineStr">
        <is>
          <t>USDSGD,Call,1.294791984289816,07/10/2025,09/09/2025</t>
        </is>
      </c>
      <c r="G5143" s="1" t="n">
        <v>-8354.931018597481</v>
      </c>
      <c r="H5143" s="1" t="n">
        <v>0.001085997346628</v>
      </c>
      <c r="K5143" s="4" t="n">
        <v>93662513.40000001</v>
      </c>
      <c r="L5143" s="5" t="n">
        <v>4875001</v>
      </c>
      <c r="M5143" s="6" t="n">
        <v>19.212819</v>
      </c>
      <c r="AB5143" s="8" t="inlineStr">
        <is>
          <t>QISSwaps</t>
        </is>
      </c>
      <c r="AG5143" t="n">
        <v>0.003262</v>
      </c>
    </row>
    <row r="5144">
      <c r="A5144" t="inlineStr">
        <is>
          <t>QIS</t>
        </is>
      </c>
      <c r="B5144" t="inlineStr">
        <is>
          <t>USDSGD,Call,1.294848261823089,28/10/2025,26/09/2025</t>
        </is>
      </c>
      <c r="C5144" t="inlineStr">
        <is>
          <t>USDSGD,Call,1.294848261823089,28/10/2025,26/09/2025</t>
        </is>
      </c>
      <c r="G5144" s="1" t="n">
        <v>-8280.875155762611</v>
      </c>
      <c r="H5144" s="1" t="n">
        <v>0.0023631581362002</v>
      </c>
      <c r="K5144" s="4" t="n">
        <v>93662513.40000001</v>
      </c>
      <c r="L5144" s="5" t="n">
        <v>4875001</v>
      </c>
      <c r="M5144" s="6" t="n">
        <v>19.212819</v>
      </c>
      <c r="AB5144" s="8" t="inlineStr">
        <is>
          <t>QISSwaps</t>
        </is>
      </c>
      <c r="AG5144" t="n">
        <v>0.003262</v>
      </c>
    </row>
    <row r="5145">
      <c r="A5145" t="inlineStr">
        <is>
          <t>QIS</t>
        </is>
      </c>
      <c r="B5145" t="inlineStr">
        <is>
          <t>USDSGD,Call,1.2955565304332772,21/10/2025,19/09/2025</t>
        </is>
      </c>
      <c r="C5145" t="inlineStr">
        <is>
          <t>USDSGD,Call,1.2955565304332772,21/10/2025,19/09/2025</t>
        </is>
      </c>
      <c r="G5145" s="1" t="n">
        <v>-7877.637155903707</v>
      </c>
      <c r="H5145" s="1" t="n">
        <v>0.0018852504205509</v>
      </c>
      <c r="K5145" s="4" t="n">
        <v>93662513.40000001</v>
      </c>
      <c r="L5145" s="5" t="n">
        <v>4875001</v>
      </c>
      <c r="M5145" s="6" t="n">
        <v>19.212819</v>
      </c>
      <c r="AB5145" s="8" t="inlineStr">
        <is>
          <t>QISSwaps</t>
        </is>
      </c>
      <c r="AG5145" t="n">
        <v>0.003262</v>
      </c>
    </row>
    <row r="5146">
      <c r="A5146" t="inlineStr">
        <is>
          <t>QIS</t>
        </is>
      </c>
      <c r="B5146" t="inlineStr">
        <is>
          <t>USDSGD,Call,1.2957208726178344,29/09/2025,29/08/2025</t>
        </is>
      </c>
      <c r="C5146" t="inlineStr">
        <is>
          <t>USDSGD,Call,1.2957208726178344,29/09/2025,29/08/2025</t>
        </is>
      </c>
      <c r="G5146" s="1" t="n">
        <v>-9107.68171883419</v>
      </c>
      <c r="K5146" s="4" t="n">
        <v>93662513.40000001</v>
      </c>
      <c r="L5146" s="5" t="n">
        <v>4875001</v>
      </c>
      <c r="M5146" s="6" t="n">
        <v>19.212819</v>
      </c>
      <c r="AB5146" s="8" t="inlineStr">
        <is>
          <t>QISSwaps</t>
        </is>
      </c>
      <c r="AG5146" t="n">
        <v>0.003262</v>
      </c>
    </row>
    <row r="5147">
      <c r="A5147" t="inlineStr">
        <is>
          <t>QIS</t>
        </is>
      </c>
      <c r="B5147" t="inlineStr">
        <is>
          <t>USDSGD,Call,1.2959892072324077,06/10/2025,08/09/2025</t>
        </is>
      </c>
      <c r="C5147" t="inlineStr">
        <is>
          <t>USDSGD,Call,1.2959892072324077,06/10/2025,08/09/2025</t>
        </is>
      </c>
      <c r="G5147" s="1" t="n">
        <v>-8349.08810150016</v>
      </c>
      <c r="H5147" s="1" t="n">
        <v>0.0007637328810993</v>
      </c>
      <c r="K5147" s="4" t="n">
        <v>93662513.40000001</v>
      </c>
      <c r="L5147" s="5" t="n">
        <v>4875001</v>
      </c>
      <c r="M5147" s="6" t="n">
        <v>19.212819</v>
      </c>
      <c r="AB5147" s="8" t="inlineStr">
        <is>
          <t>QISSwaps</t>
        </is>
      </c>
      <c r="AG5147" t="n">
        <v>0.003262</v>
      </c>
    </row>
    <row r="5148">
      <c r="A5148" t="inlineStr">
        <is>
          <t>QIS</t>
        </is>
      </c>
      <c r="B5148" t="inlineStr">
        <is>
          <t>USDSGD,Call,1.2960034432009615,27/10/2025,25/09/2025</t>
        </is>
      </c>
      <c r="C5148" t="inlineStr">
        <is>
          <t>USDSGD,Call,1.2960034432009615,27/10/2025,25/09/2025</t>
        </is>
      </c>
      <c r="G5148" s="1" t="n">
        <v>-7516.93182854793</v>
      </c>
      <c r="H5148" s="1" t="n">
        <v>0.0020556229867973</v>
      </c>
      <c r="K5148" s="4" t="n">
        <v>93662513.40000001</v>
      </c>
      <c r="L5148" s="5" t="n">
        <v>4875001</v>
      </c>
      <c r="M5148" s="6" t="n">
        <v>19.212819</v>
      </c>
      <c r="AB5148" s="8" t="inlineStr">
        <is>
          <t>QISSwaps</t>
        </is>
      </c>
      <c r="AG5148" t="n">
        <v>0.003262</v>
      </c>
    </row>
    <row r="5149">
      <c r="A5149" t="inlineStr">
        <is>
          <t>QIS</t>
        </is>
      </c>
      <c r="B5149" t="inlineStr">
        <is>
          <t>USDSGD,Call,1.2960272167874494,02/10/2025,04/09/2025</t>
        </is>
      </c>
      <c r="C5149" t="inlineStr">
        <is>
          <t>USDSGD,Call,1.2960272167874494,02/10/2025,04/09/2025</t>
        </is>
      </c>
      <c r="G5149" s="1" t="n">
        <v>-8899.20834170018</v>
      </c>
      <c r="H5149" s="1" t="n">
        <v>0.0004199083220104</v>
      </c>
      <c r="K5149" s="4" t="n">
        <v>93662513.40000001</v>
      </c>
      <c r="L5149" s="5" t="n">
        <v>4875001</v>
      </c>
      <c r="M5149" s="6" t="n">
        <v>19.212819</v>
      </c>
      <c r="AB5149" s="8" t="inlineStr">
        <is>
          <t>QISSwaps</t>
        </is>
      </c>
      <c r="AG5149" t="n">
        <v>0.003262</v>
      </c>
    </row>
    <row r="5150">
      <c r="A5150" t="inlineStr">
        <is>
          <t>QIS</t>
        </is>
      </c>
      <c r="B5150" t="inlineStr">
        <is>
          <t>USDSGD,Call,1.2960746690226963,01/10/2025,03/09/2025</t>
        </is>
      </c>
      <c r="C5150" t="inlineStr">
        <is>
          <t>USDSGD,Call,1.2960746690226963,01/10/2025,03/09/2025</t>
        </is>
      </c>
      <c r="G5150" s="1" t="n">
        <v>-8684.915927757329</v>
      </c>
      <c r="H5150" s="1" t="n">
        <v>0.0002567139901487</v>
      </c>
      <c r="K5150" s="4" t="n">
        <v>93662513.40000001</v>
      </c>
      <c r="L5150" s="5" t="n">
        <v>4875001</v>
      </c>
      <c r="M5150" s="6" t="n">
        <v>19.212819</v>
      </c>
      <c r="AB5150" s="8" t="inlineStr">
        <is>
          <t>QISSwaps</t>
        </is>
      </c>
      <c r="AG5150" t="n">
        <v>0.003262</v>
      </c>
    </row>
    <row r="5151">
      <c r="A5151" t="inlineStr">
        <is>
          <t>QIS</t>
        </is>
      </c>
      <c r="B5151" t="inlineStr">
        <is>
          <t>USDSGD,Call,1.2961042377440397,24/10/2025,24/09/2025</t>
        </is>
      </c>
      <c r="C5151" t="inlineStr">
        <is>
          <t>USDSGD,Call,1.2961042377440397,24/10/2025,24/09/2025</t>
        </is>
      </c>
      <c r="G5151" s="1" t="n">
        <v>-7525.810183171706</v>
      </c>
      <c r="H5151" s="1" t="n">
        <v>0.0019646773225731</v>
      </c>
      <c r="K5151" s="4" t="n">
        <v>93662513.40000001</v>
      </c>
      <c r="L5151" s="5" t="n">
        <v>4875001</v>
      </c>
      <c r="M5151" s="6" t="n">
        <v>19.212819</v>
      </c>
      <c r="AB5151" s="8" t="inlineStr">
        <is>
          <t>QISSwaps</t>
        </is>
      </c>
      <c r="AG5151" t="n">
        <v>0.003262</v>
      </c>
    </row>
    <row r="5152">
      <c r="A5152" t="inlineStr">
        <is>
          <t>QIS</t>
        </is>
      </c>
      <c r="B5152" t="inlineStr">
        <is>
          <t>USDSGD,Call,1.2961278324479777,03/10/2025,05/09/2025</t>
        </is>
      </c>
      <c r="C5152" t="inlineStr">
        <is>
          <t>USDSGD,Call,1.2961278324479777,03/10/2025,05/09/2025</t>
        </is>
      </c>
      <c r="G5152" s="1" t="n">
        <v>-8864.937450577851</v>
      </c>
      <c r="H5152" s="1" t="n">
        <v>0.0005805342311989</v>
      </c>
      <c r="K5152" s="4" t="n">
        <v>93662513.40000001</v>
      </c>
      <c r="L5152" s="5" t="n">
        <v>4875001</v>
      </c>
      <c r="M5152" s="6" t="n">
        <v>19.212819</v>
      </c>
      <c r="AB5152" s="8" t="inlineStr">
        <is>
          <t>QISSwaps</t>
        </is>
      </c>
      <c r="AG5152" t="n">
        <v>0.003262</v>
      </c>
    </row>
    <row r="5153">
      <c r="A5153" t="inlineStr">
        <is>
          <t>QIS</t>
        </is>
      </c>
      <c r="B5153" t="inlineStr">
        <is>
          <t>USDSGD,Call,1.296243288451263,29/10/2025,29/09/2025</t>
        </is>
      </c>
      <c r="C5153" t="inlineStr">
        <is>
          <t>USDSGD,Call,1.296243288451263,29/10/2025,29/09/2025</t>
        </is>
      </c>
      <c r="G5153" s="1" t="n">
        <v>-8338.669742464046</v>
      </c>
      <c r="H5153" s="1" t="n">
        <v>0.0021461093448457</v>
      </c>
      <c r="K5153" s="4" t="n">
        <v>93662513.40000001</v>
      </c>
      <c r="L5153" s="5" t="n">
        <v>4875001</v>
      </c>
      <c r="M5153" s="6" t="n">
        <v>19.212819</v>
      </c>
      <c r="AB5153" s="8" t="inlineStr">
        <is>
          <t>QISSwaps</t>
        </is>
      </c>
      <c r="AG5153" t="n">
        <v>0.003262</v>
      </c>
    </row>
    <row r="5154">
      <c r="A5154" t="inlineStr">
        <is>
          <t>QIS</t>
        </is>
      </c>
      <c r="B5154" t="inlineStr">
        <is>
          <t>USDSGD,Call,1.2964800966914387,08/10/2025,10/09/2025</t>
        </is>
      </c>
      <c r="C5154" t="inlineStr">
        <is>
          <t>USDSGD,Call,1.2964800966914387,08/10/2025,10/09/2025</t>
        </is>
      </c>
      <c r="G5154" s="1" t="n">
        <v>-8221.869655656968</v>
      </c>
      <c r="H5154" s="1" t="n">
        <v>0.0009251162551777</v>
      </c>
      <c r="K5154" s="4" t="n">
        <v>93662513.40000001</v>
      </c>
      <c r="L5154" s="5" t="n">
        <v>4875001</v>
      </c>
      <c r="M5154" s="6" t="n">
        <v>19.212819</v>
      </c>
      <c r="AB5154" s="8" t="inlineStr">
        <is>
          <t>QISSwaps</t>
        </is>
      </c>
      <c r="AG5154" t="n">
        <v>0.003262</v>
      </c>
    </row>
    <row r="5155">
      <c r="A5155" t="inlineStr">
        <is>
          <t>QIS</t>
        </is>
      </c>
      <c r="B5155" t="inlineStr">
        <is>
          <t>USDSGD,Call,1.2965665108435491,22/10/2025,22/09/2025</t>
        </is>
      </c>
      <c r="C5155" t="inlineStr">
        <is>
          <t>USDSGD,Call,1.2965665108435491,22/10/2025,22/09/2025</t>
        </is>
      </c>
      <c r="G5155" s="1" t="n">
        <v>-7588.125357766414</v>
      </c>
      <c r="H5155" s="1" t="n">
        <v>0.0017709812028025</v>
      </c>
      <c r="K5155" s="4" t="n">
        <v>93662513.40000001</v>
      </c>
      <c r="L5155" s="5" t="n">
        <v>4875001</v>
      </c>
      <c r="M5155" s="6" t="n">
        <v>19.212819</v>
      </c>
      <c r="AB5155" s="8" t="inlineStr">
        <is>
          <t>QISSwaps</t>
        </is>
      </c>
      <c r="AG5155" t="n">
        <v>0.003262</v>
      </c>
    </row>
    <row r="5156">
      <c r="A5156" t="inlineStr">
        <is>
          <t>QIS</t>
        </is>
      </c>
      <c r="B5156" t="inlineStr">
        <is>
          <t>USDSGD,Call,1.2968281994975006,30/09/2025,02/09/2025</t>
        </is>
      </c>
      <c r="C5156" t="inlineStr">
        <is>
          <t>USDSGD,Call,1.2968281994975006,30/09/2025,02/09/2025</t>
        </is>
      </c>
      <c r="G5156" s="1" t="n">
        <v>-8482.669734159179</v>
      </c>
      <c r="H5156" s="1" t="n">
        <v>5.80819237085976e-05</v>
      </c>
      <c r="K5156" s="4" t="n">
        <v>93662513.40000001</v>
      </c>
      <c r="L5156" s="5" t="n">
        <v>4875001</v>
      </c>
      <c r="M5156" s="6" t="n">
        <v>19.212819</v>
      </c>
      <c r="AB5156" s="8" t="inlineStr">
        <is>
          <t>QISSwaps</t>
        </is>
      </c>
      <c r="AG5156" t="n">
        <v>0.003262</v>
      </c>
    </row>
    <row r="5157">
      <c r="A5157" t="inlineStr">
        <is>
          <t>QIS</t>
        </is>
      </c>
      <c r="B5157" t="inlineStr">
        <is>
          <t>USDSGD,Call,1.2969447850658993,09/10/2025,11/09/2025</t>
        </is>
      </c>
      <c r="C5157" t="inlineStr">
        <is>
          <t>USDSGD,Call,1.2969447850658993,09/10/2025,11/09/2025</t>
        </is>
      </c>
      <c r="G5157" s="1" t="n">
        <v>-8139.946309465583</v>
      </c>
      <c r="H5157" s="1" t="n">
        <v>0.000913484562274</v>
      </c>
      <c r="K5157" s="4" t="n">
        <v>93662513.40000001</v>
      </c>
      <c r="L5157" s="5" t="n">
        <v>4875001</v>
      </c>
      <c r="M5157" s="6" t="n">
        <v>19.212819</v>
      </c>
      <c r="AB5157" s="8" t="inlineStr">
        <is>
          <t>QISSwaps</t>
        </is>
      </c>
      <c r="AG5157" t="n">
        <v>0.003262</v>
      </c>
    </row>
    <row r="5158">
      <c r="A5158" t="inlineStr">
        <is>
          <t>QIS</t>
        </is>
      </c>
      <c r="B5158" t="inlineStr">
        <is>
          <t>USDSGD,Call,1.2971186710691074,28/10/2025,26/09/2025</t>
        </is>
      </c>
      <c r="C5158" t="inlineStr">
        <is>
          <t>USDSGD,Call,1.2971186710691074,28/10/2025,26/09/2025</t>
        </is>
      </c>
      <c r="G5158" s="1" t="n">
        <v>-8251.911697273383</v>
      </c>
      <c r="H5158" s="1" t="n">
        <v>0.0019157913142673</v>
      </c>
      <c r="K5158" s="4" t="n">
        <v>93662513.40000001</v>
      </c>
      <c r="L5158" s="5" t="n">
        <v>4875001</v>
      </c>
      <c r="M5158" s="6" t="n">
        <v>19.212819</v>
      </c>
      <c r="AB5158" s="8" t="inlineStr">
        <is>
          <t>QISSwaps</t>
        </is>
      </c>
      <c r="AG5158" t="n">
        <v>0.003262</v>
      </c>
    </row>
    <row r="5159">
      <c r="A5159" t="inlineStr">
        <is>
          <t>QIS</t>
        </is>
      </c>
      <c r="B5159" t="inlineStr">
        <is>
          <t>USDSGD,Call,1.2980720228154277,27/10/2025,25/09/2025</t>
        </is>
      </c>
      <c r="C5159" t="inlineStr">
        <is>
          <t>USDSGD,Call,1.2980720228154277,27/10/2025,25/09/2025</t>
        </is>
      </c>
      <c r="G5159" s="1" t="n">
        <v>-7492.993276451151</v>
      </c>
      <c r="H5159" s="1" t="n">
        <v>0.0016842557742095</v>
      </c>
      <c r="K5159" s="4" t="n">
        <v>93662513.40000001</v>
      </c>
      <c r="L5159" s="5" t="n">
        <v>4875001</v>
      </c>
      <c r="M5159" s="6" t="n">
        <v>19.212819</v>
      </c>
      <c r="AB5159" s="8" t="inlineStr">
        <is>
          <t>QISSwaps</t>
        </is>
      </c>
      <c r="AG5159" t="n">
        <v>0.003262</v>
      </c>
    </row>
    <row r="5160">
      <c r="A5160" t="inlineStr">
        <is>
          <t>QIS</t>
        </is>
      </c>
      <c r="B5160" t="inlineStr">
        <is>
          <t>USDSGD,Call,1.2982415257174025,29/09/2025,29/08/2025</t>
        </is>
      </c>
      <c r="C5160" t="inlineStr">
        <is>
          <t>USDSGD,Call,1.2982415257174025,29/09/2025,29/08/2025</t>
        </is>
      </c>
      <c r="G5160" s="1" t="n">
        <v>-9072.349280518005</v>
      </c>
      <c r="K5160" s="4" t="n">
        <v>93662513.40000001</v>
      </c>
      <c r="L5160" s="5" t="n">
        <v>4875001</v>
      </c>
      <c r="M5160" s="6" t="n">
        <v>19.212819</v>
      </c>
      <c r="AB5160" s="8" t="inlineStr">
        <is>
          <t>QISSwaps</t>
        </is>
      </c>
      <c r="AG5160" t="n">
        <v>0.003262</v>
      </c>
    </row>
    <row r="5161">
      <c r="A5161" t="inlineStr">
        <is>
          <t>QIS</t>
        </is>
      </c>
      <c r="B5161" t="inlineStr">
        <is>
          <t>USDSGD,Call,1.2982954257370145,06/10/2025,08/09/2025</t>
        </is>
      </c>
      <c r="C5161" t="inlineStr">
        <is>
          <t>USDSGD,Call,1.2982954257370145,06/10/2025,08/09/2025</t>
        </is>
      </c>
      <c r="G5161" s="1" t="n">
        <v>-8319.452751167053</v>
      </c>
      <c r="H5161" s="1" t="n">
        <v>0.0004911953884087</v>
      </c>
      <c r="K5161" s="4" t="n">
        <v>93662513.40000001</v>
      </c>
      <c r="L5161" s="5" t="n">
        <v>4875001</v>
      </c>
      <c r="M5161" s="6" t="n">
        <v>19.212819</v>
      </c>
      <c r="AB5161" s="8" t="inlineStr">
        <is>
          <t>QISSwaps</t>
        </is>
      </c>
      <c r="AG5161" t="n">
        <v>0.003262</v>
      </c>
    </row>
    <row r="5162">
      <c r="A5162" t="inlineStr">
        <is>
          <t>QIS</t>
        </is>
      </c>
      <c r="B5162" t="inlineStr">
        <is>
          <t>USDSGD,Call,1.298475791814402,01/10/2025,03/09/2025</t>
        </is>
      </c>
      <c r="C5162" t="inlineStr">
        <is>
          <t>USDSGD,Call,1.298475791814402,01/10/2025,03/09/2025</t>
        </is>
      </c>
      <c r="G5162" s="1" t="n">
        <v>-8652.82558203462</v>
      </c>
      <c r="H5162" s="1" t="n">
        <v>0.0001075749204389</v>
      </c>
      <c r="K5162" s="4" t="n">
        <v>93662513.40000001</v>
      </c>
      <c r="L5162" s="5" t="n">
        <v>4875001</v>
      </c>
      <c r="M5162" s="6" t="n">
        <v>19.212819</v>
      </c>
      <c r="AB5162" s="8" t="inlineStr">
        <is>
          <t>QISSwaps</t>
        </is>
      </c>
      <c r="AG5162" t="n">
        <v>0.003262</v>
      </c>
    </row>
    <row r="5163">
      <c r="A5163" t="inlineStr">
        <is>
          <t>QIS</t>
        </is>
      </c>
      <c r="B5163" t="inlineStr">
        <is>
          <t>USDSGD,Call,1.2984813817064131,02/10/2025,04/09/2025</t>
        </is>
      </c>
      <c r="C5163" t="inlineStr">
        <is>
          <t>USDSGD,Call,1.2984813817064131,02/10/2025,04/09/2025</t>
        </is>
      </c>
      <c r="G5163" s="1" t="n">
        <v>-8865.600642717576</v>
      </c>
      <c r="H5163" s="1" t="n">
        <v>0.0002142285542929</v>
      </c>
      <c r="K5163" s="4" t="n">
        <v>93662513.40000001</v>
      </c>
      <c r="L5163" s="5" t="n">
        <v>4875001</v>
      </c>
      <c r="M5163" s="6" t="n">
        <v>19.212819</v>
      </c>
      <c r="AB5163" s="8" t="inlineStr">
        <is>
          <t>QISSwaps</t>
        </is>
      </c>
      <c r="AG5163" t="n">
        <v>0.003262</v>
      </c>
    </row>
    <row r="5164">
      <c r="A5164" t="inlineStr">
        <is>
          <t>QIS</t>
        </is>
      </c>
      <c r="B5164" t="inlineStr">
        <is>
          <t>USDSGD,Call,1.298530286783553,29/10/2025,29/09/2025</t>
        </is>
      </c>
      <c r="C5164" t="inlineStr">
        <is>
          <t>USDSGD,Call,1.298530286783553,29/10/2025,29/09/2025</t>
        </is>
      </c>
      <c r="G5164" s="1" t="n">
        <v>-8309.323133781172</v>
      </c>
      <c r="H5164" s="1" t="n">
        <v>0.0017396995931897</v>
      </c>
      <c r="K5164" s="4" t="n">
        <v>93662513.40000001</v>
      </c>
      <c r="L5164" s="5" t="n">
        <v>4875001</v>
      </c>
      <c r="M5164" s="6" t="n">
        <v>19.212819</v>
      </c>
      <c r="AB5164" s="8" t="inlineStr">
        <is>
          <t>QISSwaps</t>
        </is>
      </c>
      <c r="AG5164" t="n">
        <v>0.003262</v>
      </c>
    </row>
    <row r="5165">
      <c r="A5165" t="inlineStr">
        <is>
          <t>QIS</t>
        </is>
      </c>
      <c r="B5165" t="inlineStr">
        <is>
          <t>USDSGD,Call,1.298572467957785,03/10/2025,05/09/2025</t>
        </is>
      </c>
      <c r="C5165" t="inlineStr">
        <is>
          <t>USDSGD,Call,1.298572467957785,03/10/2025,05/09/2025</t>
        </is>
      </c>
      <c r="G5165" s="1" t="n">
        <v>-8831.591384074061</v>
      </c>
      <c r="H5165" s="1" t="n">
        <v>0.0003350626220117</v>
      </c>
      <c r="K5165" s="4" t="n">
        <v>93662513.40000001</v>
      </c>
      <c r="L5165" s="5" t="n">
        <v>4875001</v>
      </c>
      <c r="M5165" s="6" t="n">
        <v>19.212819</v>
      </c>
      <c r="AB5165" s="8" t="inlineStr">
        <is>
          <t>QISSwaps</t>
        </is>
      </c>
      <c r="AG5165" t="n">
        <v>0.003262</v>
      </c>
    </row>
    <row r="5166">
      <c r="A5166" t="inlineStr">
        <is>
          <t>QIS</t>
        </is>
      </c>
      <c r="B5166" t="inlineStr">
        <is>
          <t>USDSGD,Call,1.2991844545750633,30/09/2025,02/09/2025</t>
        </is>
      </c>
      <c r="C5166" t="inlineStr">
        <is>
          <t>USDSGD,Call,1.2991844545750633,30/09/2025,02/09/2025</t>
        </is>
      </c>
      <c r="G5166" s="1" t="n">
        <v>-8451.928589387317</v>
      </c>
      <c r="H5166" s="1" t="n">
        <v>1.261627718014998e-05</v>
      </c>
      <c r="K5166" s="4" t="n">
        <v>93662513.40000001</v>
      </c>
      <c r="L5166" s="5" t="n">
        <v>4875001</v>
      </c>
      <c r="M5166" s="6" t="n">
        <v>19.212819</v>
      </c>
      <c r="AB5166" s="8" t="inlineStr">
        <is>
          <t>QISSwaps</t>
        </is>
      </c>
      <c r="AG5166" t="n">
        <v>0.003262</v>
      </c>
    </row>
    <row r="5167">
      <c r="A5167" t="inlineStr">
        <is>
          <t>QIS</t>
        </is>
      </c>
      <c r="B5167" t="inlineStr">
        <is>
          <t>USDSGD,Call,1.2993890803151256,28/10/2025,26/09/2025</t>
        </is>
      </c>
      <c r="C5167" t="inlineStr">
        <is>
          <t>USDSGD,Call,1.2993890803151256,28/10/2025,26/09/2025</t>
        </is>
      </c>
      <c r="G5167" s="1" t="n">
        <v>-8223.099928770424</v>
      </c>
      <c r="H5167" s="1" t="n">
        <v>0.0015425970838343</v>
      </c>
      <c r="K5167" s="4" t="n">
        <v>93662513.40000001</v>
      </c>
      <c r="L5167" s="5" t="n">
        <v>4875001</v>
      </c>
      <c r="M5167" s="6" t="n">
        <v>19.212819</v>
      </c>
      <c r="AB5167" s="8" t="inlineStr">
        <is>
          <t>QISSwaps</t>
        </is>
      </c>
      <c r="AG5167" t="n">
        <v>0.003262</v>
      </c>
    </row>
    <row r="5168">
      <c r="A5168" t="inlineStr">
        <is>
          <t>QIS</t>
        </is>
      </c>
      <c r="B5168" t="inlineStr">
        <is>
          <t>USDSGD,Call,1.3001406024298938,27/10/2025,25/09/2025</t>
        </is>
      </c>
      <c r="C5168" t="inlineStr">
        <is>
          <t>USDSGD,Call,1.3001406024298938,27/10/2025,25/09/2025</t>
        </is>
      </c>
      <c r="G5168" s="1" t="n">
        <v>-7469.168895230268</v>
      </c>
      <c r="H5168" s="1" t="n">
        <v>0.0013721882542596</v>
      </c>
      <c r="K5168" s="4" t="n">
        <v>93662513.40000001</v>
      </c>
      <c r="L5168" s="5" t="n">
        <v>4875001</v>
      </c>
      <c r="M5168" s="6" t="n">
        <v>19.212819</v>
      </c>
      <c r="AB5168" s="8" t="inlineStr">
        <is>
          <t>QISSwaps</t>
        </is>
      </c>
      <c r="AG5168" t="n">
        <v>0.003262</v>
      </c>
    </row>
    <row r="5169">
      <c r="A5169" t="inlineStr">
        <is>
          <t>QIS</t>
        </is>
      </c>
      <c r="B5169" t="inlineStr">
        <is>
          <t>USDSGD,Call,1.3008172851158435,29/10/2025,29/09/2025</t>
        </is>
      </c>
      <c r="C5169" t="inlineStr">
        <is>
          <t>USDSGD,Call,1.3008172851158435,29/10/2025,29/09/2025</t>
        </is>
      </c>
      <c r="G5169" s="1" t="n">
        <v>-8280.131173940366</v>
      </c>
      <c r="H5169" s="1" t="n">
        <v>0.0014021283638747</v>
      </c>
      <c r="K5169" s="4" t="n">
        <v>93662513.40000001</v>
      </c>
      <c r="L5169" s="5" t="n">
        <v>4875001</v>
      </c>
      <c r="M5169" s="6" t="n">
        <v>19.212819</v>
      </c>
      <c r="AB5169" s="8" t="inlineStr">
        <is>
          <t>QISSwaps</t>
        </is>
      </c>
      <c r="AG5169" t="n">
        <v>0.003262</v>
      </c>
    </row>
    <row r="5170">
      <c r="A5170" t="inlineStr">
        <is>
          <t>QIS</t>
        </is>
      </c>
      <c r="B5170" t="inlineStr">
        <is>
          <t>USDSGD,Call,1.300876914606108,01/10/2025,03/09/2025</t>
        </is>
      </c>
      <c r="C5170" t="inlineStr">
        <is>
          <t>USDSGD,Call,1.300876914606108,01/10/2025,03/09/2025</t>
        </is>
      </c>
      <c r="G5170" s="1" t="n">
        <v>-8620.912766699332</v>
      </c>
      <c r="H5170" s="1" t="n">
        <v>4.007598528412132e-05</v>
      </c>
      <c r="K5170" s="4" t="n">
        <v>93662513.40000001</v>
      </c>
      <c r="L5170" s="5" t="n">
        <v>4875001</v>
      </c>
      <c r="M5170" s="6" t="n">
        <v>19.212819</v>
      </c>
      <c r="AB5170" s="8" t="inlineStr">
        <is>
          <t>QISSwaps</t>
        </is>
      </c>
      <c r="AG5170" t="n">
        <v>0.003262</v>
      </c>
    </row>
    <row r="5171">
      <c r="A5171" t="inlineStr">
        <is>
          <t>QIS</t>
        </is>
      </c>
      <c r="B5171" t="inlineStr">
        <is>
          <t>USDSGD,Call,1.3009355466253771,02/10/2025,04/09/2025</t>
        </is>
      </c>
      <c r="C5171" t="inlineStr">
        <is>
          <t>USDSGD,Call,1.3009355466253771,02/10/2025,04/09/2025</t>
        </is>
      </c>
      <c r="G5171" s="1" t="n">
        <v>-8832.182963175117</v>
      </c>
      <c r="H5171" s="1" t="n">
        <v>0.0001025612330955</v>
      </c>
      <c r="K5171" s="4" t="n">
        <v>93662513.40000001</v>
      </c>
      <c r="L5171" s="5" t="n">
        <v>4875001</v>
      </c>
      <c r="M5171" s="6" t="n">
        <v>19.212819</v>
      </c>
      <c r="AB5171" s="8" t="inlineStr">
        <is>
          <t>QISSwaps</t>
        </is>
      </c>
      <c r="AG5171" t="n">
        <v>0.003262</v>
      </c>
    </row>
    <row r="5172">
      <c r="A5172" t="inlineStr">
        <is>
          <t>QIS</t>
        </is>
      </c>
      <c r="B5172" t="inlineStr">
        <is>
          <t>USDSGD,Call,1.3010171034675924,03/10/2025,05/09/2025</t>
        </is>
      </c>
      <c r="C5172" t="inlineStr">
        <is>
          <t>USDSGD,Call,1.3010171034675924,03/10/2025,05/09/2025</t>
        </is>
      </c>
      <c r="G5172" s="1" t="n">
        <v>-8798.43311456274</v>
      </c>
      <c r="H5172" s="1" t="n">
        <v>0.0001864202500603</v>
      </c>
      <c r="K5172" s="4" t="n">
        <v>93662513.40000001</v>
      </c>
      <c r="L5172" s="5" t="n">
        <v>4875001</v>
      </c>
      <c r="M5172" s="6" t="n">
        <v>19.212819</v>
      </c>
      <c r="AB5172" s="8" t="inlineStr">
        <is>
          <t>QISSwaps</t>
        </is>
      </c>
      <c r="AG5172" t="n">
        <v>0.003262</v>
      </c>
    </row>
    <row r="5173">
      <c r="A5173" t="inlineStr">
        <is>
          <t>QIS</t>
        </is>
      </c>
      <c r="B5173" t="inlineStr">
        <is>
          <t>USDSGD,Call,1.3016594895611437,28/10/2025,26/09/2025</t>
        </is>
      </c>
      <c r="C5173" t="inlineStr">
        <is>
          <t>USDSGD,Call,1.3016594895611437,28/10/2025,26/09/2025</t>
        </is>
      </c>
      <c r="G5173" s="1" t="n">
        <v>-8194.438792841032</v>
      </c>
      <c r="H5173" s="1" t="n">
        <v>0.0012375682725154</v>
      </c>
      <c r="K5173" s="4" t="n">
        <v>93662513.40000001</v>
      </c>
      <c r="L5173" s="5" t="n">
        <v>4875001</v>
      </c>
      <c r="M5173" s="6" t="n">
        <v>19.212819</v>
      </c>
      <c r="AB5173" s="8" t="inlineStr">
        <is>
          <t>QISSwaps</t>
        </is>
      </c>
      <c r="AG5173" t="n">
        <v>0.003262</v>
      </c>
    </row>
    <row r="5174">
      <c r="A5174" t="inlineStr">
        <is>
          <t>QIS</t>
        </is>
      </c>
      <c r="B5174" t="inlineStr">
        <is>
          <t>USDSGD,Call,1.303104283448134,29/10/2025,29/09/2025</t>
        </is>
      </c>
      <c r="C5174" t="inlineStr">
        <is>
          <t>USDSGD,Call,1.303104283448134,29/10/2025,29/09/2025</t>
        </is>
      </c>
      <c r="G5174" s="1" t="n">
        <v>-8251.092778236114</v>
      </c>
      <c r="H5174" s="1" t="n">
        <v>0.001128555452301</v>
      </c>
      <c r="K5174" s="4" t="n">
        <v>93662513.40000001</v>
      </c>
      <c r="L5174" s="5" t="n">
        <v>4875001</v>
      </c>
      <c r="M5174" s="6" t="n">
        <v>19.212819</v>
      </c>
      <c r="AB5174" s="8" t="inlineStr">
        <is>
          <t>QISSwaps</t>
        </is>
      </c>
      <c r="AG5174" t="n">
        <v>0.003262</v>
      </c>
    </row>
    <row r="5175">
      <c r="A5175" t="inlineStr">
        <is>
          <t>QIS</t>
        </is>
      </c>
      <c r="B5175" t="inlineStr">
        <is>
          <t>USDSGD,Call,1.303278037397814,01/10/2025,03/09/2025</t>
        </is>
      </c>
      <c r="C5175" t="inlineStr">
        <is>
          <t>USDSGD,Call,1.303278037397814,01/10/2025,03/09/2025</t>
        </is>
      </c>
      <c r="G5175" s="1" t="n">
        <v>-8589.176174649447</v>
      </c>
      <c r="H5175" s="1" t="n">
        <v>1.371735616219306e-05</v>
      </c>
      <c r="K5175" s="4" t="n">
        <v>93662513.40000001</v>
      </c>
      <c r="L5175" s="5" t="n">
        <v>4875001</v>
      </c>
      <c r="M5175" s="6" t="n">
        <v>19.212819</v>
      </c>
      <c r="AB5175" s="8" t="inlineStr">
        <is>
          <t>QISSwaps</t>
        </is>
      </c>
      <c r="AG5175" t="n">
        <v>0.003262</v>
      </c>
    </row>
    <row r="5176">
      <c r="A5176" t="inlineStr">
        <is>
          <t>QIS</t>
        </is>
      </c>
      <c r="B5176" t="inlineStr">
        <is>
          <t>USDSGD,Call,1.3033897115443411,02/10/2025,04/09/2025</t>
        </is>
      </c>
      <c r="C5176" t="inlineStr">
        <is>
          <t>USDSGD,Call,1.3033897115443411,02/10/2025,04/09/2025</t>
        </is>
      </c>
      <c r="G5176" s="1" t="n">
        <v>-8798.953873263345</v>
      </c>
      <c r="H5176" s="1" t="n">
        <v>4.721694865893359e-05</v>
      </c>
      <c r="K5176" s="4" t="n">
        <v>93662513.40000001</v>
      </c>
      <c r="L5176" s="5" t="n">
        <v>4875001</v>
      </c>
      <c r="M5176" s="6" t="n">
        <v>19.212819</v>
      </c>
      <c r="AB5176" s="8" t="inlineStr">
        <is>
          <t>QISSwaps</t>
        </is>
      </c>
      <c r="AG5176" t="n">
        <v>0.003262</v>
      </c>
    </row>
    <row r="5177">
      <c r="A5177" t="inlineStr">
        <is>
          <t>QIS</t>
        </is>
      </c>
      <c r="B5177" t="inlineStr">
        <is>
          <t>USDSGD,Call,1.3039298988071621,28/10/2025,26/09/2025</t>
        </is>
      </c>
      <c r="C5177" t="inlineStr">
        <is>
          <t>USDSGD,Call,1.3039298988071621,28/10/2025,26/09/2025</t>
        </is>
      </c>
      <c r="G5177" s="1" t="n">
        <v>-8165.927241270359</v>
      </c>
      <c r="H5177" s="1" t="n">
        <v>0.0009900184948715999</v>
      </c>
      <c r="K5177" s="4" t="n">
        <v>93662513.40000001</v>
      </c>
      <c r="L5177" s="5" t="n">
        <v>4875001</v>
      </c>
      <c r="M5177" s="6" t="n">
        <v>19.212819</v>
      </c>
      <c r="AB5177" s="8" t="inlineStr">
        <is>
          <t>QISSwaps</t>
        </is>
      </c>
      <c r="AG5177" t="n">
        <v>0.003262</v>
      </c>
    </row>
    <row r="5178">
      <c r="A5178" t="inlineStr">
        <is>
          <t>QIS</t>
        </is>
      </c>
      <c r="B5178" t="inlineStr">
        <is>
          <t>USDSGD,Call,1.3062003080531803,28/10/2025,26/09/2025</t>
        </is>
      </c>
      <c r="C5178" t="inlineStr">
        <is>
          <t>USDSGD,Call,1.3062003080531803,28/10/2025,26/09/2025</t>
        </is>
      </c>
      <c r="G5178" s="1" t="n">
        <v>-8137.564234945561</v>
      </c>
      <c r="H5178" s="1" t="n">
        <v>0.0007884343150237</v>
      </c>
      <c r="K5178" s="4" t="n">
        <v>93662513.40000001</v>
      </c>
      <c r="L5178" s="5" t="n">
        <v>4875001</v>
      </c>
      <c r="M5178" s="6" t="n">
        <v>19.212819</v>
      </c>
      <c r="AB5178" s="8" t="inlineStr">
        <is>
          <t>QISSwaps</t>
        </is>
      </c>
      <c r="AG5178" t="n">
        <v>0.003262</v>
      </c>
    </row>
    <row r="5179">
      <c r="A5179" t="inlineStr">
        <is>
          <t>QIS</t>
        </is>
      </c>
      <c r="B5179" t="inlineStr">
        <is>
          <t>USDSGD,Put,1.2578542927661451,16/10/2025,17/09/2025</t>
        </is>
      </c>
      <c r="C5179" t="inlineStr">
        <is>
          <t>USDSGD,Put,1.2578542927661451,16/10/2025,17/09/2025</t>
        </is>
      </c>
      <c r="G5179" s="1" t="n">
        <v>-8341.478843808474</v>
      </c>
      <c r="H5179" s="1" t="n">
        <v>4.851563725184511e-05</v>
      </c>
      <c r="K5179" s="4" t="n">
        <v>93662513.40000001</v>
      </c>
      <c r="L5179" s="5" t="n">
        <v>4875001</v>
      </c>
      <c r="M5179" s="6" t="n">
        <v>19.212819</v>
      </c>
      <c r="AB5179" s="8" t="inlineStr">
        <is>
          <t>QISSwaps</t>
        </is>
      </c>
      <c r="AG5179" t="n">
        <v>0.003262</v>
      </c>
    </row>
    <row r="5180">
      <c r="A5180" t="inlineStr">
        <is>
          <t>QIS</t>
        </is>
      </c>
      <c r="B5180" t="inlineStr">
        <is>
          <t>USDSGD,Put,1.2600259313831768,16/10/2025,17/09/2025</t>
        </is>
      </c>
      <c r="C5180" t="inlineStr">
        <is>
          <t>USDSGD,Put,1.2600259313831768,16/10/2025,17/09/2025</t>
        </is>
      </c>
      <c r="G5180" s="1" t="n">
        <v>-8312.750756676724</v>
      </c>
      <c r="H5180" s="1" t="n">
        <v>7.632057013261366e-05</v>
      </c>
      <c r="K5180" s="4" t="n">
        <v>93662513.40000001</v>
      </c>
      <c r="L5180" s="5" t="n">
        <v>4875001</v>
      </c>
      <c r="M5180" s="6" t="n">
        <v>19.212819</v>
      </c>
      <c r="AB5180" s="8" t="inlineStr">
        <is>
          <t>QISSwaps</t>
        </is>
      </c>
      <c r="AG5180" t="n">
        <v>0.003262</v>
      </c>
    </row>
    <row r="5181">
      <c r="A5181" t="inlineStr">
        <is>
          <t>QIS</t>
        </is>
      </c>
      <c r="B5181" t="inlineStr">
        <is>
          <t>USDSGD,Put,1.261925922226885,15/10/2025,16/09/2025</t>
        </is>
      </c>
      <c r="C5181" t="inlineStr">
        <is>
          <t>USDSGD,Put,1.261925922226885,15/10/2025,16/09/2025</t>
        </is>
      </c>
      <c r="G5181" s="1" t="n">
        <v>-7788.904501136098</v>
      </c>
      <c r="H5181" s="1" t="n">
        <v>8.208013624074208e-05</v>
      </c>
      <c r="K5181" s="4" t="n">
        <v>93662513.40000001</v>
      </c>
      <c r="L5181" s="5" t="n">
        <v>4875001</v>
      </c>
      <c r="M5181" s="6" t="n">
        <v>19.212819</v>
      </c>
      <c r="AB5181" s="8" t="inlineStr">
        <is>
          <t>QISSwaps</t>
        </is>
      </c>
      <c r="AG5181" t="n">
        <v>0.003262</v>
      </c>
    </row>
    <row r="5182">
      <c r="A5182" t="inlineStr">
        <is>
          <t>QIS</t>
        </is>
      </c>
      <c r="B5182" t="inlineStr">
        <is>
          <t>USDSGD,Put,1.2621975700002086,16/10/2025,17/09/2025</t>
        </is>
      </c>
      <c r="C5182" t="inlineStr">
        <is>
          <t>USDSGD,Put,1.2621975700002086,16/10/2025,17/09/2025</t>
        </is>
      </c>
      <c r="G5182" s="1" t="n">
        <v>-8284.170823860137</v>
      </c>
      <c r="H5182" s="1" t="n">
        <v>0.0001174108801912</v>
      </c>
      <c r="K5182" s="4" t="n">
        <v>93662513.40000001</v>
      </c>
      <c r="L5182" s="5" t="n">
        <v>4875001</v>
      </c>
      <c r="M5182" s="6" t="n">
        <v>19.212819</v>
      </c>
      <c r="AB5182" s="8" t="inlineStr">
        <is>
          <t>QISSwaps</t>
        </is>
      </c>
      <c r="AG5182" t="n">
        <v>0.003262</v>
      </c>
    </row>
    <row r="5183">
      <c r="A5183" t="inlineStr">
        <is>
          <t>QIS</t>
        </is>
      </c>
      <c r="B5183" t="inlineStr">
        <is>
          <t>USDSGD,Put,1.2625547492638718,07/10/2025,09/09/2025</t>
        </is>
      </c>
      <c r="C5183" t="inlineStr">
        <is>
          <t>USDSGD,Put,1.2625547492638718,07/10/2025,09/09/2025</t>
        </is>
      </c>
      <c r="G5183" s="1" t="n">
        <v>-8787.036553561195</v>
      </c>
      <c r="H5183" s="1" t="n">
        <v>6.250055671719213e-06</v>
      </c>
      <c r="K5183" s="4" t="n">
        <v>93662513.40000001</v>
      </c>
      <c r="L5183" s="5" t="n">
        <v>4875001</v>
      </c>
      <c r="M5183" s="6" t="n">
        <v>19.212819</v>
      </c>
      <c r="AB5183" s="8" t="inlineStr">
        <is>
          <t>QISSwaps</t>
        </is>
      </c>
      <c r="AG5183" t="n">
        <v>0.003262</v>
      </c>
    </row>
    <row r="5184">
      <c r="A5184" t="inlineStr">
        <is>
          <t>QIS</t>
        </is>
      </c>
      <c r="B5184" t="inlineStr">
        <is>
          <t>USDSGD,Put,1.2626234531225615,17/10/2025,18/09/2025</t>
        </is>
      </c>
      <c r="C5184" t="inlineStr">
        <is>
          <t>USDSGD,Put,1.2626234531225615,17/10/2025,18/09/2025</t>
        </is>
      </c>
      <c r="G5184" s="1" t="n">
        <v>-8314.138298475591</v>
      </c>
      <c r="H5184" s="1" t="n">
        <v>0.0001573379527719</v>
      </c>
      <c r="K5184" s="4" t="n">
        <v>93662513.40000001</v>
      </c>
      <c r="L5184" s="5" t="n">
        <v>4875001</v>
      </c>
      <c r="M5184" s="6" t="n">
        <v>19.212819</v>
      </c>
      <c r="AB5184" s="8" t="inlineStr">
        <is>
          <t>QISSwaps</t>
        </is>
      </c>
      <c r="AG5184" t="n">
        <v>0.003262</v>
      </c>
    </row>
    <row r="5185">
      <c r="A5185" t="inlineStr">
        <is>
          <t>QIS</t>
        </is>
      </c>
      <c r="B5185" t="inlineStr">
        <is>
          <t>USDSGD,Put,1.262952382323449,29/09/2025,29/08/2025</t>
        </is>
      </c>
      <c r="C5185" t="inlineStr">
        <is>
          <t>USDSGD,Put,1.262952382323449,29/09/2025,29/08/2025</t>
        </is>
      </c>
      <c r="G5185" s="1" t="n">
        <v>-9586.427715012918</v>
      </c>
      <c r="K5185" s="4" t="n">
        <v>93662513.40000001</v>
      </c>
      <c r="L5185" s="5" t="n">
        <v>4875001</v>
      </c>
      <c r="M5185" s="6" t="n">
        <v>19.212819</v>
      </c>
      <c r="AB5185" s="8" t="inlineStr">
        <is>
          <t>QISSwaps</t>
        </is>
      </c>
      <c r="AG5185" t="n">
        <v>0.003262</v>
      </c>
    </row>
    <row r="5186">
      <c r="A5186" t="inlineStr">
        <is>
          <t>QIS</t>
        </is>
      </c>
      <c r="B5186" t="inlineStr">
        <is>
          <t>USDSGD,Put,1.2639627956514434,15/10/2025,16/09/2025</t>
        </is>
      </c>
      <c r="C5186" t="inlineStr">
        <is>
          <t>USDSGD,Put,1.2639627956514434,15/10/2025,16/09/2025</t>
        </is>
      </c>
      <c r="G5186" s="1" t="n">
        <v>-7763.821121432393</v>
      </c>
      <c r="H5186" s="1" t="n">
        <v>0.0001241267412736</v>
      </c>
      <c r="K5186" s="4" t="n">
        <v>93662513.40000001</v>
      </c>
      <c r="L5186" s="5" t="n">
        <v>4875001</v>
      </c>
      <c r="M5186" s="6" t="n">
        <v>19.212819</v>
      </c>
      <c r="AB5186" s="8" t="inlineStr">
        <is>
          <t>QISSwaps</t>
        </is>
      </c>
      <c r="AG5186" t="n">
        <v>0.003262</v>
      </c>
    </row>
    <row r="5187">
      <c r="A5187" t="inlineStr">
        <is>
          <t>QIS</t>
        </is>
      </c>
      <c r="B5187" t="inlineStr">
        <is>
          <t>USDSGD,Put,1.2640264211037398,10/10/2025,12/09/2025</t>
        </is>
      </c>
      <c r="C5187" t="inlineStr">
        <is>
          <t>USDSGD,Put,1.2640264211037398,10/10/2025,12/09/2025</t>
        </is>
      </c>
      <c r="G5187" s="1" t="n">
        <v>-8091.49423845615</v>
      </c>
      <c r="H5187" s="1" t="n">
        <v>5.148327731412484e-05</v>
      </c>
      <c r="K5187" s="4" t="n">
        <v>93662513.40000001</v>
      </c>
      <c r="L5187" s="5" t="n">
        <v>4875001</v>
      </c>
      <c r="M5187" s="6" t="n">
        <v>19.212819</v>
      </c>
      <c r="AB5187" s="8" t="inlineStr">
        <is>
          <t>QISSwaps</t>
        </is>
      </c>
      <c r="AG5187" t="n">
        <v>0.003262</v>
      </c>
    </row>
    <row r="5188">
      <c r="A5188" t="inlineStr">
        <is>
          <t>QIS</t>
        </is>
      </c>
      <c r="B5188" t="inlineStr">
        <is>
          <t>USDSGD,Put,1.2643692086172402,16/10/2025,17/09/2025</t>
        </is>
      </c>
      <c r="C5188" t="inlineStr">
        <is>
          <t>USDSGD,Put,1.2643692086172402,16/10/2025,17/09/2025</t>
        </is>
      </c>
      <c r="G5188" s="1" t="n">
        <v>-8255.738028373571</v>
      </c>
      <c r="H5188" s="1" t="n">
        <v>0.0001751698291302</v>
      </c>
      <c r="K5188" s="4" t="n">
        <v>93662513.40000001</v>
      </c>
      <c r="L5188" s="5" t="n">
        <v>4875001</v>
      </c>
      <c r="M5188" s="6" t="n">
        <v>19.212819</v>
      </c>
      <c r="AB5188" s="8" t="inlineStr">
        <is>
          <t>QISSwaps</t>
        </is>
      </c>
      <c r="AG5188" t="n">
        <v>0.003262</v>
      </c>
    </row>
    <row r="5189">
      <c r="A5189" t="inlineStr">
        <is>
          <t>QIS</t>
        </is>
      </c>
      <c r="B5189" t="inlineStr">
        <is>
          <t>USDSGD,Put,1.2645794685645633,08/10/2025,10/09/2025</t>
        </is>
      </c>
      <c r="C5189" t="inlineStr">
        <is>
          <t>USDSGD,Put,1.2645794685645633,08/10/2025,10/09/2025</t>
        </is>
      </c>
      <c r="G5189" s="1" t="n">
        <v>-8641.91603781065</v>
      </c>
      <c r="H5189" s="1" t="n">
        <v>2.297880381081365e-05</v>
      </c>
      <c r="K5189" s="4" t="n">
        <v>93662513.40000001</v>
      </c>
      <c r="L5189" s="5" t="n">
        <v>4875001</v>
      </c>
      <c r="M5189" s="6" t="n">
        <v>19.212819</v>
      </c>
      <c r="AB5189" s="8" t="inlineStr">
        <is>
          <t>QISSwaps</t>
        </is>
      </c>
      <c r="AG5189" t="n">
        <v>0.003262</v>
      </c>
    </row>
    <row r="5190">
      <c r="A5190" t="inlineStr">
        <is>
          <t>QIS</t>
        </is>
      </c>
      <c r="B5190" t="inlineStr">
        <is>
          <t>USDSGD,Put,1.264632744673791,14/10/2025,15/09/2025</t>
        </is>
      </c>
      <c r="C5190" t="inlineStr">
        <is>
          <t>USDSGD,Put,1.264632744673791,14/10/2025,15/09/2025</t>
        </is>
      </c>
      <c r="G5190" s="1" t="n">
        <v>-7865.381313077002</v>
      </c>
      <c r="H5190" s="1" t="n">
        <v>0.0001099838972318</v>
      </c>
      <c r="K5190" s="4" t="n">
        <v>93662513.40000001</v>
      </c>
      <c r="L5190" s="5" t="n">
        <v>4875001</v>
      </c>
      <c r="M5190" s="6" t="n">
        <v>19.212819</v>
      </c>
      <c r="AB5190" s="8" t="inlineStr">
        <is>
          <t>QISSwaps</t>
        </is>
      </c>
      <c r="AG5190" t="n">
        <v>0.003262</v>
      </c>
    </row>
    <row r="5191">
      <c r="A5191" t="inlineStr">
        <is>
          <t>QIS</t>
        </is>
      </c>
      <c r="B5191" t="inlineStr">
        <is>
          <t>USDSGD,Put,1.2648117178015772,17/10/2025,18/09/2025</t>
        </is>
      </c>
      <c r="C5191" t="inlineStr">
        <is>
          <t>USDSGD,Put,1.2648117178015772,17/10/2025,18/09/2025</t>
        </is>
      </c>
      <c r="G5191" s="1" t="n">
        <v>-8285.394420629746</v>
      </c>
      <c r="H5191" s="1" t="n">
        <v>0.0002262268831566</v>
      </c>
      <c r="K5191" s="4" t="n">
        <v>93662513.40000001</v>
      </c>
      <c r="L5191" s="5" t="n">
        <v>4875001</v>
      </c>
      <c r="M5191" s="6" t="n">
        <v>19.212819</v>
      </c>
      <c r="AB5191" s="8" t="inlineStr">
        <is>
          <t>QISSwaps</t>
        </is>
      </c>
      <c r="AG5191" t="n">
        <v>0.003262</v>
      </c>
    </row>
    <row r="5192">
      <c r="A5192" t="inlineStr">
        <is>
          <t>QIS</t>
        </is>
      </c>
      <c r="B5192" t="inlineStr">
        <is>
          <t>USDSGD,Put,1.264857408908582,07/10/2025,09/09/2025</t>
        </is>
      </c>
      <c r="C5192" t="inlineStr">
        <is>
          <t>USDSGD,Put,1.264857408908582,07/10/2025,09/09/2025</t>
        </is>
      </c>
      <c r="G5192" s="1" t="n">
        <v>-8755.072259658549</v>
      </c>
      <c r="H5192" s="1" t="n">
        <v>1.366215622422171e-05</v>
      </c>
      <c r="K5192" s="4" t="n">
        <v>93662513.40000001</v>
      </c>
      <c r="L5192" s="5" t="n">
        <v>4875001</v>
      </c>
      <c r="M5192" s="6" t="n">
        <v>19.212819</v>
      </c>
      <c r="AB5192" s="8" t="inlineStr">
        <is>
          <t>QISSwaps</t>
        </is>
      </c>
      <c r="AG5192" t="n">
        <v>0.003262</v>
      </c>
    </row>
    <row r="5193">
      <c r="A5193" t="inlineStr">
        <is>
          <t>QIS</t>
        </is>
      </c>
      <c r="B5193" t="inlineStr">
        <is>
          <t>USDSGD,Put,1.265096641632351,21/10/2025,19/09/2025</t>
        </is>
      </c>
      <c r="C5193" t="inlineStr">
        <is>
          <t>USDSGD,Put,1.265096641632351,21/10/2025,19/09/2025</t>
        </is>
      </c>
      <c r="G5193" s="1" t="n">
        <v>-8261.545578783511</v>
      </c>
      <c r="H5193" s="1" t="n">
        <v>0.0003133934812468</v>
      </c>
      <c r="K5193" s="4" t="n">
        <v>93662513.40000001</v>
      </c>
      <c r="L5193" s="5" t="n">
        <v>4875001</v>
      </c>
      <c r="M5193" s="6" t="n">
        <v>19.212819</v>
      </c>
      <c r="AB5193" s="8" t="inlineStr">
        <is>
          <t>QISSwaps</t>
        </is>
      </c>
      <c r="AG5193" t="n">
        <v>0.003262</v>
      </c>
    </row>
    <row r="5194">
      <c r="A5194" t="inlineStr">
        <is>
          <t>QIS</t>
        </is>
      </c>
      <c r="B5194" t="inlineStr">
        <is>
          <t>USDSGD,Put,1.2653266603995763,23/10/2025,23/09/2025</t>
        </is>
      </c>
      <c r="C5194" t="inlineStr">
        <is>
          <t>USDSGD,Put,1.2653266603995763,23/10/2025,23/09/2025</t>
        </is>
      </c>
      <c r="G5194" s="1" t="n">
        <v>-7949.770592482904</v>
      </c>
      <c r="H5194" s="1" t="n">
        <v>0.0004223376585795</v>
      </c>
      <c r="K5194" s="4" t="n">
        <v>93662513.40000001</v>
      </c>
      <c r="L5194" s="5" t="n">
        <v>4875001</v>
      </c>
      <c r="M5194" s="6" t="n">
        <v>19.212819</v>
      </c>
      <c r="AB5194" s="8" t="inlineStr">
        <is>
          <t>QISSwaps</t>
        </is>
      </c>
      <c r="AG5194" t="n">
        <v>0.003262</v>
      </c>
    </row>
    <row r="5195">
      <c r="A5195" t="inlineStr">
        <is>
          <t>QIS</t>
        </is>
      </c>
      <c r="B5195" t="inlineStr">
        <is>
          <t>USDSGD,Put,1.2654077337213145,09/10/2025,11/09/2025</t>
        </is>
      </c>
      <c r="C5195" t="inlineStr">
        <is>
          <t>USDSGD,Put,1.2654077337213145,09/10/2025,11/09/2025</t>
        </is>
      </c>
      <c r="G5195" s="1" t="n">
        <v>-8550.736945057806</v>
      </c>
      <c r="H5195" s="1" t="n">
        <v>5.029782133905295e-05</v>
      </c>
      <c r="K5195" s="4" t="n">
        <v>93662513.40000001</v>
      </c>
      <c r="L5195" s="5" t="n">
        <v>4875001</v>
      </c>
      <c r="M5195" s="6" t="n">
        <v>19.212819</v>
      </c>
      <c r="AB5195" s="8" t="inlineStr">
        <is>
          <t>QISSwaps</t>
        </is>
      </c>
      <c r="AG5195" t="n">
        <v>0.003262</v>
      </c>
    </row>
    <row r="5196">
      <c r="A5196" t="inlineStr">
        <is>
          <t>QIS</t>
        </is>
      </c>
      <c r="B5196" t="inlineStr">
        <is>
          <t>USDSGD,Put,1.265473035423017,29/09/2025,29/08/2025</t>
        </is>
      </c>
      <c r="C5196" t="inlineStr">
        <is>
          <t>USDSGD,Put,1.265473035423017,29/09/2025,29/08/2025</t>
        </is>
      </c>
      <c r="G5196" s="1" t="n">
        <v>-9548.275984757569</v>
      </c>
      <c r="K5196" s="4" t="n">
        <v>93662513.40000001</v>
      </c>
      <c r="L5196" s="5" t="n">
        <v>4875001</v>
      </c>
      <c r="M5196" s="6" t="n">
        <v>19.212819</v>
      </c>
      <c r="AB5196" s="8" t="inlineStr">
        <is>
          <t>QISSwaps</t>
        </is>
      </c>
      <c r="AG5196" t="n">
        <v>0.003262</v>
      </c>
    </row>
    <row r="5197">
      <c r="A5197" t="inlineStr">
        <is>
          <t>QIS</t>
        </is>
      </c>
      <c r="B5197" t="inlineStr">
        <is>
          <t>USDSGD,Put,1.2659996690760018,15/10/2025,16/09/2025</t>
        </is>
      </c>
      <c r="C5197" t="inlineStr">
        <is>
          <t>USDSGD,Put,1.2659996690760018,15/10/2025,16/09/2025</t>
        </is>
      </c>
      <c r="G5197" s="1" t="n">
        <v>-7738.858714645714</v>
      </c>
      <c r="H5197" s="1" t="n">
        <v>0.0001778477188907</v>
      </c>
      <c r="K5197" s="4" t="n">
        <v>93662513.40000001</v>
      </c>
      <c r="L5197" s="5" t="n">
        <v>4875001</v>
      </c>
      <c r="M5197" s="6" t="n">
        <v>19.212819</v>
      </c>
      <c r="AB5197" s="8" t="inlineStr">
        <is>
          <t>QISSwaps</t>
        </is>
      </c>
      <c r="AG5197" t="n">
        <v>0.003262</v>
      </c>
    </row>
    <row r="5198">
      <c r="A5198" t="inlineStr">
        <is>
          <t>QIS</t>
        </is>
      </c>
      <c r="B5198" t="inlineStr">
        <is>
          <t>USDSGD,Put,1.2660083666725188,06/10/2025,08/09/2025</t>
        </is>
      </c>
      <c r="C5198" t="inlineStr">
        <is>
          <t>USDSGD,Put,1.2660083666725188,06/10/2025,08/09/2025</t>
        </is>
      </c>
      <c r="G5198" s="1" t="n">
        <v>-8749.206398050845</v>
      </c>
      <c r="H5198" s="1" t="n">
        <v>9.616387261887786e-06</v>
      </c>
      <c r="K5198" s="4" t="n">
        <v>93662513.40000001</v>
      </c>
      <c r="L5198" s="5" t="n">
        <v>4875001</v>
      </c>
      <c r="M5198" s="6" t="n">
        <v>19.212819</v>
      </c>
      <c r="AB5198" s="8" t="inlineStr">
        <is>
          <t>QISSwaps</t>
        </is>
      </c>
      <c r="AG5198" t="n">
        <v>0.003262</v>
      </c>
    </row>
    <row r="5199">
      <c r="A5199" t="inlineStr">
        <is>
          <t>QIS</t>
        </is>
      </c>
      <c r="B5199" t="inlineStr">
        <is>
          <t>USDSGD,Put,1.26615084941835,10/10/2025,12/09/2025</t>
        </is>
      </c>
      <c r="C5199" t="inlineStr">
        <is>
          <t>USDSGD,Put,1.26615084941835,10/10/2025,12/09/2025</t>
        </is>
      </c>
      <c r="G5199" s="1" t="n">
        <v>-8064.364171913294</v>
      </c>
      <c r="H5199" s="1" t="n">
        <v>8.548890627242565e-05</v>
      </c>
      <c r="K5199" s="4" t="n">
        <v>93662513.40000001</v>
      </c>
      <c r="L5199" s="5" t="n">
        <v>4875001</v>
      </c>
      <c r="M5199" s="6" t="n">
        <v>19.212819</v>
      </c>
      <c r="AB5199" s="8" t="inlineStr">
        <is>
          <t>QISSwaps</t>
        </is>
      </c>
      <c r="AG5199" t="n">
        <v>0.003262</v>
      </c>
    </row>
    <row r="5200">
      <c r="A5200" t="inlineStr">
        <is>
          <t>QIS</t>
        </is>
      </c>
      <c r="B5200" t="inlineStr">
        <is>
          <t>USDSGD,Put,1.2661968834891875,30/09/2025,02/09/2025</t>
        </is>
      </c>
      <c r="C5200" t="inlineStr">
        <is>
          <t>USDSGD,Put,1.2661968834891875,30/09/2025,02/09/2025</t>
        </is>
      </c>
      <c r="G5200" s="1" t="n">
        <v>-8898.052611242298</v>
      </c>
      <c r="H5200" s="1" t="n">
        <v>1.091838960436558e-12</v>
      </c>
      <c r="K5200" s="4" t="n">
        <v>93662513.40000001</v>
      </c>
      <c r="L5200" s="5" t="n">
        <v>4875001</v>
      </c>
      <c r="M5200" s="6" t="n">
        <v>19.212819</v>
      </c>
      <c r="AB5200" s="8" t="inlineStr">
        <is>
          <t>QISSwaps</t>
        </is>
      </c>
      <c r="AG5200" t="n">
        <v>0.003262</v>
      </c>
    </row>
    <row r="5201">
      <c r="A5201" t="inlineStr">
        <is>
          <t>QIS</t>
        </is>
      </c>
      <c r="B5201" t="inlineStr">
        <is>
          <t>USDSGD,Put,1.2665408472342718,16/10/2025,17/09/2025</t>
        </is>
      </c>
      <c r="C5201" t="inlineStr">
        <is>
          <t>USDSGD,Put,1.2665408472342718,16/10/2025,17/09/2025</t>
        </is>
      </c>
      <c r="G5201" s="1" t="n">
        <v>-8227.451361943144</v>
      </c>
      <c r="H5201" s="1" t="n">
        <v>0.0002466411216787</v>
      </c>
      <c r="K5201" s="4" t="n">
        <v>93662513.40000001</v>
      </c>
      <c r="L5201" s="5" t="n">
        <v>4875001</v>
      </c>
      <c r="M5201" s="6" t="n">
        <v>19.212819</v>
      </c>
      <c r="AB5201" s="8" t="inlineStr">
        <is>
          <t>QISSwaps</t>
        </is>
      </c>
      <c r="AG5201" t="n">
        <v>0.003262</v>
      </c>
    </row>
    <row r="5202">
      <c r="A5202" t="inlineStr">
        <is>
          <t>QIS</t>
        </is>
      </c>
      <c r="B5202" t="inlineStr">
        <is>
          <t>USDSGD,Put,1.2667014103123866,14/10/2025,15/09/2025</t>
        </is>
      </c>
      <c r="C5202" t="inlineStr">
        <is>
          <t>USDSGD,Put,1.2667014103123866,14/10/2025,15/09/2025</t>
        </is>
      </c>
      <c r="G5202" s="1" t="n">
        <v>-7839.712188740724</v>
      </c>
      <c r="H5202" s="1" t="n">
        <v>0.0001641034112544</v>
      </c>
      <c r="K5202" s="4" t="n">
        <v>93662513.40000001</v>
      </c>
      <c r="L5202" s="5" t="n">
        <v>4875001</v>
      </c>
      <c r="M5202" s="6" t="n">
        <v>19.212819</v>
      </c>
      <c r="AB5202" s="8" t="inlineStr">
        <is>
          <t>QISSwaps</t>
        </is>
      </c>
      <c r="AG5202" t="n">
        <v>0.003262</v>
      </c>
    </row>
    <row r="5203">
      <c r="A5203" t="inlineStr">
        <is>
          <t>QIS</t>
        </is>
      </c>
      <c r="B5203" t="inlineStr">
        <is>
          <t>USDSGD,Put,1.266792206330289,03/10/2025,05/09/2025</t>
        </is>
      </c>
      <c r="C5203" t="inlineStr">
        <is>
          <t>USDSGD,Put,1.266792206330289,03/10/2025,05/09/2025</t>
        </is>
      </c>
      <c r="G5203" s="1" t="n">
        <v>-9280.269388677572</v>
      </c>
      <c r="H5203" s="1" t="n">
        <v>4.18490869827667e-06</v>
      </c>
      <c r="K5203" s="4" t="n">
        <v>93662513.40000001</v>
      </c>
      <c r="L5203" s="5" t="n">
        <v>4875001</v>
      </c>
      <c r="M5203" s="6" t="n">
        <v>19.212819</v>
      </c>
      <c r="AB5203" s="8" t="inlineStr">
        <is>
          <t>QISSwaps</t>
        </is>
      </c>
      <c r="AG5203" t="n">
        <v>0.003262</v>
      </c>
    </row>
    <row r="5204">
      <c r="A5204" t="inlineStr">
        <is>
          <t>QIS</t>
        </is>
      </c>
      <c r="B5204" t="inlineStr">
        <is>
          <t>USDSGD,Put,1.26685808485934,08/10/2025,10/09/2025</t>
        </is>
      </c>
      <c r="C5204" t="inlineStr">
        <is>
          <t>USDSGD,Put,1.26685808485934,08/10/2025,10/09/2025</t>
        </is>
      </c>
      <c r="G5204" s="1" t="n">
        <v>-8610.856676199317</v>
      </c>
      <c r="H5204" s="1" t="n">
        <v>4.400202438356188e-05</v>
      </c>
      <c r="K5204" s="4" t="n">
        <v>93662513.40000001</v>
      </c>
      <c r="L5204" s="5" t="n">
        <v>4875001</v>
      </c>
      <c r="M5204" s="6" t="n">
        <v>19.212819</v>
      </c>
      <c r="AB5204" s="8" t="inlineStr">
        <is>
          <t>QISSwaps</t>
        </is>
      </c>
      <c r="AG5204" t="n">
        <v>0.003262</v>
      </c>
    </row>
    <row r="5205">
      <c r="A5205" t="inlineStr">
        <is>
          <t>QIS</t>
        </is>
      </c>
      <c r="B5205" t="inlineStr">
        <is>
          <t>USDSGD,Put,1.2669999824805929,17/10/2025,18/09/2025</t>
        </is>
      </c>
      <c r="C5205" t="inlineStr">
        <is>
          <t>USDSGD,Put,1.2669999824805929,17/10/2025,18/09/2025</t>
        </is>
      </c>
      <c r="G5205" s="1" t="n">
        <v>-8256.79934676294</v>
      </c>
      <c r="H5205" s="1" t="n">
        <v>0.0003095172559913</v>
      </c>
      <c r="K5205" s="4" t="n">
        <v>93662513.40000001</v>
      </c>
      <c r="L5205" s="5" t="n">
        <v>4875001</v>
      </c>
      <c r="M5205" s="6" t="n">
        <v>19.212819</v>
      </c>
      <c r="AB5205" s="8" t="inlineStr">
        <is>
          <t>QISSwaps</t>
        </is>
      </c>
      <c r="AG5205" t="n">
        <v>0.003262</v>
      </c>
    </row>
    <row r="5206">
      <c r="A5206" t="inlineStr">
        <is>
          <t>QIS</t>
        </is>
      </c>
      <c r="B5206" t="inlineStr">
        <is>
          <t>USDSGD,Put,1.2670597924992826,24/10/2025,24/09/2025</t>
        </is>
      </c>
      <c r="C5206" t="inlineStr">
        <is>
          <t>USDSGD,Put,1.2670597924992826,24/10/2025,24/09/2025</t>
        </is>
      </c>
      <c r="G5206" s="1" t="n">
        <v>-7874.788566575174</v>
      </c>
      <c r="H5206" s="1" t="n">
        <v>0.0005728174107917</v>
      </c>
      <c r="K5206" s="4" t="n">
        <v>93662513.40000001</v>
      </c>
      <c r="L5206" s="5" t="n">
        <v>4875001</v>
      </c>
      <c r="M5206" s="6" t="n">
        <v>19.212819</v>
      </c>
      <c r="AB5206" s="8" t="inlineStr">
        <is>
          <t>QISSwaps</t>
        </is>
      </c>
      <c r="AG5206" t="n">
        <v>0.003262</v>
      </c>
    </row>
    <row r="5207">
      <c r="A5207" t="inlineStr">
        <is>
          <t>QIS</t>
        </is>
      </c>
      <c r="B5207" t="inlineStr">
        <is>
          <t>USDSGD,Put,1.2671600685532924,07/10/2025,09/09/2025</t>
        </is>
      </c>
      <c r="C5207" t="inlineStr">
        <is>
          <t>USDSGD,Put,1.2671600685532924,07/10/2025,09/09/2025</t>
        </is>
      </c>
      <c r="G5207" s="1" t="n">
        <v>-8723.282062137856</v>
      </c>
      <c r="H5207" s="1" t="n">
        <v>2.836753060168624e-05</v>
      </c>
      <c r="K5207" s="4" t="n">
        <v>93662513.40000001</v>
      </c>
      <c r="L5207" s="5" t="n">
        <v>4875001</v>
      </c>
      <c r="M5207" s="6" t="n">
        <v>19.212819</v>
      </c>
      <c r="AB5207" s="8" t="inlineStr">
        <is>
          <t>QISSwaps</t>
        </is>
      </c>
      <c r="AG5207" t="n">
        <v>0.003262</v>
      </c>
    </row>
    <row r="5208">
      <c r="A5208" t="inlineStr">
        <is>
          <t>QIS</t>
        </is>
      </c>
      <c r="B5208" t="inlineStr">
        <is>
          <t>USDSGD,Put,1.2672392314776213,22/10/2025,22/09/2025</t>
        </is>
      </c>
      <c r="C5208" t="inlineStr">
        <is>
          <t>USDSGD,Put,1.2672392314776213,22/10/2025,22/09/2025</t>
        </is>
      </c>
      <c r="G5208" s="1" t="n">
        <v>-7943.408147377522</v>
      </c>
      <c r="H5208" s="1" t="n">
        <v>0.0004622633366218</v>
      </c>
      <c r="K5208" s="4" t="n">
        <v>93662513.40000001</v>
      </c>
      <c r="L5208" s="5" t="n">
        <v>4875001</v>
      </c>
      <c r="M5208" s="6" t="n">
        <v>19.212819</v>
      </c>
      <c r="AB5208" s="8" t="inlineStr">
        <is>
          <t>QISSwaps</t>
        </is>
      </c>
      <c r="AG5208" t="n">
        <v>0.003262</v>
      </c>
    </row>
    <row r="5209">
      <c r="A5209" t="inlineStr">
        <is>
          <t>QIS</t>
        </is>
      </c>
      <c r="B5209" t="inlineStr">
        <is>
          <t>USDSGD,Put,1.2672723479752743,21/10/2025,19/09/2025</t>
        </is>
      </c>
      <c r="C5209" t="inlineStr">
        <is>
          <t>USDSGD,Put,1.2672723479752743,21/10/2025,19/09/2025</t>
        </is>
      </c>
      <c r="G5209" s="1" t="n">
        <v>-8233.202393848282</v>
      </c>
      <c r="H5209" s="1" t="n">
        <v>0.0004130702771611</v>
      </c>
      <c r="K5209" s="4" t="n">
        <v>93662513.40000001</v>
      </c>
      <c r="L5209" s="5" t="n">
        <v>4875001</v>
      </c>
      <c r="M5209" s="6" t="n">
        <v>19.212819</v>
      </c>
      <c r="AB5209" s="8" t="inlineStr">
        <is>
          <t>QISSwaps</t>
        </is>
      </c>
      <c r="AG5209" t="n">
        <v>0.003262</v>
      </c>
    </row>
    <row r="5210">
      <c r="A5210" t="inlineStr">
        <is>
          <t>QIS</t>
        </is>
      </c>
      <c r="B5210" t="inlineStr">
        <is>
          <t>USDSGD,Put,1.2674133301979158,23/10/2025,23/09/2025</t>
        </is>
      </c>
      <c r="C5210" t="inlineStr">
        <is>
          <t>USDSGD,Put,1.2674133301979158,23/10/2025,23/09/2025</t>
        </is>
      </c>
      <c r="G5210" s="1" t="n">
        <v>-7923.615130630496</v>
      </c>
      <c r="H5210" s="1" t="n">
        <v>0.000540064380063</v>
      </c>
      <c r="K5210" s="4" t="n">
        <v>93662513.40000001</v>
      </c>
      <c r="L5210" s="5" t="n">
        <v>4875001</v>
      </c>
      <c r="M5210" s="6" t="n">
        <v>19.212819</v>
      </c>
      <c r="AB5210" s="8" t="inlineStr">
        <is>
          <t>QISSwaps</t>
        </is>
      </c>
      <c r="AG5210" t="n">
        <v>0.003262</v>
      </c>
    </row>
    <row r="5211">
      <c r="A5211" t="inlineStr">
        <is>
          <t>QIS</t>
        </is>
      </c>
      <c r="B5211" t="inlineStr">
        <is>
          <t>USDSGD,Put,1.2676603802459276,09/10/2025,11/09/2025</t>
        </is>
      </c>
      <c r="C5211" t="inlineStr">
        <is>
          <t>USDSGD,Put,1.2676603802459276,09/10/2025,11/09/2025</t>
        </is>
      </c>
      <c r="G5211" s="1" t="n">
        <v>-8520.37443794319</v>
      </c>
      <c r="H5211" s="1" t="n">
        <v>8.830231916013175e-05</v>
      </c>
      <c r="K5211" s="4" t="n">
        <v>93662513.40000001</v>
      </c>
      <c r="L5211" s="5" t="n">
        <v>4875001</v>
      </c>
      <c r="M5211" s="6" t="n">
        <v>19.212819</v>
      </c>
      <c r="AB5211" s="8" t="inlineStr">
        <is>
          <t>QISSwaps</t>
        </is>
      </c>
      <c r="AG5211" t="n">
        <v>0.003262</v>
      </c>
    </row>
    <row r="5212">
      <c r="A5212" t="inlineStr">
        <is>
          <t>QIS</t>
        </is>
      </c>
      <c r="B5212" t="inlineStr">
        <is>
          <t>USDSGD,Put,1.267993688522585,29/09/2025,29/08/2025</t>
        </is>
      </c>
      <c r="C5212" t="inlineStr">
        <is>
          <t>USDSGD,Put,1.267993688522585,29/09/2025,29/08/2025</t>
        </is>
      </c>
      <c r="G5212" s="1" t="n">
        <v>-9510.351554512723</v>
      </c>
      <c r="K5212" s="4" t="n">
        <v>93662513.40000001</v>
      </c>
      <c r="L5212" s="5" t="n">
        <v>4875001</v>
      </c>
      <c r="M5212" s="6" t="n">
        <v>19.212819</v>
      </c>
      <c r="AB5212" s="8" t="inlineStr">
        <is>
          <t>QISSwaps</t>
        </is>
      </c>
      <c r="AG5212" t="n">
        <v>0.003262</v>
      </c>
    </row>
    <row r="5213">
      <c r="A5213" t="inlineStr">
        <is>
          <t>QIS</t>
        </is>
      </c>
      <c r="B5213" t="inlineStr">
        <is>
          <t>USDSGD,Put,1.2680365425005604,15/10/2025,16/09/2025</t>
        </is>
      </c>
      <c r="C5213" t="inlineStr">
        <is>
          <t>USDSGD,Put,1.2680365425005604,15/10/2025,16/09/2025</t>
        </is>
      </c>
      <c r="G5213" s="1" t="n">
        <v>-7714.016504115444</v>
      </c>
      <c r="H5213" s="1" t="n">
        <v>0.0002514092256834</v>
      </c>
      <c r="K5213" s="4" t="n">
        <v>93662513.40000001</v>
      </c>
      <c r="L5213" s="5" t="n">
        <v>4875001</v>
      </c>
      <c r="M5213" s="6" t="n">
        <v>19.212819</v>
      </c>
      <c r="AB5213" s="8" t="inlineStr">
        <is>
          <t>QISSwaps</t>
        </is>
      </c>
      <c r="AG5213" t="n">
        <v>0.003262</v>
      </c>
    </row>
    <row r="5214">
      <c r="A5214" t="inlineStr">
        <is>
          <t>QIS</t>
        </is>
      </c>
      <c r="B5214" t="inlineStr">
        <is>
          <t>USDSGD,Put,1.2682752777329604,10/10/2025,12/09/2025</t>
        </is>
      </c>
      <c r="C5214" t="inlineStr">
        <is>
          <t>USDSGD,Put,1.2682752777329604,10/10/2025,12/09/2025</t>
        </is>
      </c>
      <c r="G5214" s="1" t="n">
        <v>-8037.370324054499</v>
      </c>
      <c r="H5214" s="1" t="n">
        <v>0.0001378843536985</v>
      </c>
      <c r="K5214" s="4" t="n">
        <v>93662513.40000001</v>
      </c>
      <c r="L5214" s="5" t="n">
        <v>4875001</v>
      </c>
      <c r="M5214" s="6" t="n">
        <v>19.212819</v>
      </c>
      <c r="AB5214" s="8" t="inlineStr">
        <is>
          <t>QISSwaps</t>
        </is>
      </c>
      <c r="AG5214" t="n">
        <v>0.003262</v>
      </c>
    </row>
    <row r="5215">
      <c r="A5215" t="inlineStr">
        <is>
          <t>QIS</t>
        </is>
      </c>
      <c r="B5215" t="inlineStr">
        <is>
          <t>USDSGD,Put,1.2683145851771256,06/10/2025,08/09/2025</t>
        </is>
      </c>
      <c r="C5215" t="inlineStr">
        <is>
          <t>USDSGD,Put,1.2683145851771256,06/10/2025,08/09/2025</t>
        </is>
      </c>
      <c r="G5215" s="1" t="n">
        <v>-8717.41738111739</v>
      </c>
      <c r="H5215" s="1" t="n">
        <v>2.156600616616116e-05</v>
      </c>
      <c r="K5215" s="4" t="n">
        <v>93662513.40000001</v>
      </c>
      <c r="L5215" s="5" t="n">
        <v>4875001</v>
      </c>
      <c r="M5215" s="6" t="n">
        <v>19.212819</v>
      </c>
      <c r="AB5215" s="8" t="inlineStr">
        <is>
          <t>QISSwaps</t>
        </is>
      </c>
      <c r="AG5215" t="n">
        <v>0.003262</v>
      </c>
    </row>
    <row r="5216">
      <c r="A5216" t="inlineStr">
        <is>
          <t>QIS</t>
        </is>
      </c>
      <c r="B5216" t="inlineStr">
        <is>
          <t>USDSGD,Put,1.2685531385667501,30/09/2025,02/09/2025</t>
        </is>
      </c>
      <c r="C5216" t="inlineStr">
        <is>
          <t>USDSGD,Put,1.2685531385667501,30/09/2025,02/09/2025</t>
        </is>
      </c>
      <c r="G5216" s="1" t="n">
        <v>-8865.028200295279</v>
      </c>
      <c r="H5216" s="1" t="n">
        <v>3.559087145372927e-11</v>
      </c>
      <c r="K5216" s="4" t="n">
        <v>93662513.40000001</v>
      </c>
      <c r="L5216" s="5" t="n">
        <v>4875001</v>
      </c>
      <c r="M5216" s="6" t="n">
        <v>19.212819</v>
      </c>
      <c r="AB5216" s="8" t="inlineStr">
        <is>
          <t>QISSwaps</t>
        </is>
      </c>
      <c r="AG5216" t="n">
        <v>0.003262</v>
      </c>
    </row>
    <row r="5217">
      <c r="A5217" t="inlineStr">
        <is>
          <t>QIS</t>
        </is>
      </c>
      <c r="B5217" t="inlineStr">
        <is>
          <t>USDSGD,Put,1.2687124858513035,16/10/2025,17/09/2025</t>
        </is>
      </c>
      <c r="C5217" t="inlineStr">
        <is>
          <t>USDSGD,Put,1.2687124858513035,16/10/2025,17/09/2025</t>
        </is>
      </c>
      <c r="G5217" s="1" t="n">
        <v>-8199.309824916831</v>
      </c>
      <c r="H5217" s="1" t="n">
        <v>0.0003435181371492</v>
      </c>
      <c r="K5217" s="4" t="n">
        <v>93662513.40000001</v>
      </c>
      <c r="L5217" s="5" t="n">
        <v>4875001</v>
      </c>
      <c r="M5217" s="6" t="n">
        <v>19.212819</v>
      </c>
      <c r="AB5217" s="8" t="inlineStr">
        <is>
          <t>QISSwaps</t>
        </is>
      </c>
      <c r="AG5217" t="n">
        <v>0.003262</v>
      </c>
    </row>
    <row r="5218">
      <c r="A5218" t="inlineStr">
        <is>
          <t>QIS</t>
        </is>
      </c>
      <c r="B5218" t="inlineStr">
        <is>
          <t>USDSGD,Put,1.2687700759509821,14/10/2025,15/09/2025</t>
        </is>
      </c>
      <c r="C5218" t="inlineStr">
        <is>
          <t>USDSGD,Put,1.2687700759509821,14/10/2025,15/09/2025</t>
        </is>
      </c>
      <c r="G5218" s="1" t="n">
        <v>-7814.168518658716</v>
      </c>
      <c r="H5218" s="1" t="n">
        <v>0.0002399864380447</v>
      </c>
      <c r="K5218" s="4" t="n">
        <v>93662513.40000001</v>
      </c>
      <c r="L5218" s="5" t="n">
        <v>4875001</v>
      </c>
      <c r="M5218" s="6" t="n">
        <v>19.212819</v>
      </c>
      <c r="AB5218" s="8" t="inlineStr">
        <is>
          <t>QISSwaps</t>
        </is>
      </c>
      <c r="AG5218" t="n">
        <v>0.003262</v>
      </c>
    </row>
    <row r="5219">
      <c r="A5219" t="inlineStr">
        <is>
          <t>QIS</t>
        </is>
      </c>
      <c r="B5219" t="inlineStr">
        <is>
          <t>USDSGD,Put,1.2690314026788458,02/10/2025,04/09/2025</t>
        </is>
      </c>
      <c r="C5219" t="inlineStr">
        <is>
          <t>USDSGD,Put,1.2690314026788458,02/10/2025,04/09/2025</t>
        </is>
      </c>
      <c r="G5219" s="1" t="n">
        <v>-9281.857145239979</v>
      </c>
      <c r="H5219" s="1" t="n">
        <v>2.393078046785845e-06</v>
      </c>
      <c r="K5219" s="4" t="n">
        <v>93662513.40000001</v>
      </c>
      <c r="L5219" s="5" t="n">
        <v>4875001</v>
      </c>
      <c r="M5219" s="6" t="n">
        <v>19.212819</v>
      </c>
      <c r="AB5219" s="8" t="inlineStr">
        <is>
          <t>QISSwaps</t>
        </is>
      </c>
      <c r="AG5219" t="n">
        <v>0.003262</v>
      </c>
    </row>
    <row r="5220">
      <c r="A5220" t="inlineStr">
        <is>
          <t>QIS</t>
        </is>
      </c>
      <c r="B5220" t="inlineStr">
        <is>
          <t>USDSGD,Put,1.269134395731051,24/10/2025,24/09/2025</t>
        </is>
      </c>
      <c r="C5220" t="inlineStr">
        <is>
          <t>USDSGD,Put,1.269134395731051,24/10/2025,24/09/2025</t>
        </is>
      </c>
      <c r="G5220" s="1" t="n">
        <v>-7849.0644051406</v>
      </c>
      <c r="H5220" s="1" t="n">
        <v>0.000722923739736</v>
      </c>
      <c r="K5220" s="4" t="n">
        <v>93662513.40000001</v>
      </c>
      <c r="L5220" s="5" t="n">
        <v>4875001</v>
      </c>
      <c r="M5220" s="6" t="n">
        <v>19.212819</v>
      </c>
      <c r="AB5220" s="8" t="inlineStr">
        <is>
          <t>QISSwaps</t>
        </is>
      </c>
      <c r="AG5220" t="n">
        <v>0.003262</v>
      </c>
    </row>
    <row r="5221">
      <c r="A5221" t="inlineStr">
        <is>
          <t>QIS</t>
        </is>
      </c>
      <c r="B5221" t="inlineStr">
        <is>
          <t>USDSGD,Put,1.2691367011541168,08/10/2025,10/09/2025</t>
        </is>
      </c>
      <c r="C5221" t="inlineStr">
        <is>
          <t>USDSGD,Put,1.2691367011541168,08/10/2025,10/09/2025</t>
        </is>
      </c>
      <c r="G5221" s="1" t="n">
        <v>-8579.964456903928</v>
      </c>
      <c r="H5221" s="1" t="n">
        <v>7.978453980871309e-05</v>
      </c>
      <c r="K5221" s="4" t="n">
        <v>93662513.40000001</v>
      </c>
      <c r="L5221" s="5" t="n">
        <v>4875001</v>
      </c>
      <c r="M5221" s="6" t="n">
        <v>19.212819</v>
      </c>
      <c r="AB5221" s="8" t="inlineStr">
        <is>
          <t>QISSwaps</t>
        </is>
      </c>
      <c r="AG5221" t="n">
        <v>0.003262</v>
      </c>
    </row>
    <row r="5222">
      <c r="A5222" t="inlineStr">
        <is>
          <t>QIS</t>
        </is>
      </c>
      <c r="B5222" t="inlineStr">
        <is>
          <t>USDSGD,Put,1.2691882471596085,17/10/2025,18/09/2025</t>
        </is>
      </c>
      <c r="C5222" t="inlineStr">
        <is>
          <t>USDSGD,Put,1.2691882471596085,17/10/2025,18/09/2025</t>
        </is>
      </c>
      <c r="G5222" s="1" t="n">
        <v>-8228.352051521801</v>
      </c>
      <c r="H5222" s="1" t="n">
        <v>0.0004190487940859</v>
      </c>
      <c r="K5222" s="4" t="n">
        <v>93662513.40000001</v>
      </c>
      <c r="L5222" s="5" t="n">
        <v>4875001</v>
      </c>
      <c r="M5222" s="6" t="n">
        <v>19.212819</v>
      </c>
      <c r="AB5222" s="8" t="inlineStr">
        <is>
          <t>QISSwaps</t>
        </is>
      </c>
      <c r="AG5222" t="n">
        <v>0.003262</v>
      </c>
    </row>
    <row r="5223">
      <c r="A5223" t="inlineStr">
        <is>
          <t>QIS</t>
        </is>
      </c>
      <c r="B5223" t="inlineStr">
        <is>
          <t>USDSGD,Put,1.2692368418400963,03/10/2025,05/09/2025</t>
        </is>
      </c>
      <c r="C5223" t="inlineStr">
        <is>
          <t>USDSGD,Put,1.2692368418400963,03/10/2025,05/09/2025</t>
        </is>
      </c>
      <c r="G5223" s="1" t="n">
        <v>-9244.554970191584</v>
      </c>
      <c r="H5223" s="1" t="n">
        <v>1.146193235233532e-05</v>
      </c>
      <c r="K5223" s="4" t="n">
        <v>93662513.40000001</v>
      </c>
      <c r="L5223" s="5" t="n">
        <v>4875001</v>
      </c>
      <c r="M5223" s="6" t="n">
        <v>19.212819</v>
      </c>
      <c r="AB5223" s="8" t="inlineStr">
        <is>
          <t>QISSwaps</t>
        </is>
      </c>
      <c r="AG5223" t="n">
        <v>0.003262</v>
      </c>
    </row>
    <row r="5224">
      <c r="A5224" t="inlineStr">
        <is>
          <t>QIS</t>
        </is>
      </c>
      <c r="B5224" t="inlineStr">
        <is>
          <t>USDSGD,Put,1.2693340371466162,22/10/2025,22/09/2025</t>
        </is>
      </c>
      <c r="C5224" t="inlineStr">
        <is>
          <t>USDSGD,Put,1.2693340371466162,22/10/2025,22/09/2025</t>
        </is>
      </c>
      <c r="G5224" s="1" t="n">
        <v>-7917.211472009519</v>
      </c>
      <c r="H5224" s="1" t="n">
        <v>0.0005944493761523</v>
      </c>
      <c r="K5224" s="4" t="n">
        <v>93662513.40000001</v>
      </c>
      <c r="L5224" s="5" t="n">
        <v>4875001</v>
      </c>
      <c r="M5224" s="6" t="n">
        <v>19.212819</v>
      </c>
      <c r="AB5224" s="8" t="inlineStr">
        <is>
          <t>QISSwaps</t>
        </is>
      </c>
      <c r="AG5224" t="n">
        <v>0.003262</v>
      </c>
    </row>
    <row r="5225">
      <c r="A5225" t="inlineStr">
        <is>
          <t>QIS</t>
        </is>
      </c>
      <c r="B5225" t="inlineStr">
        <is>
          <t>USDSGD,Put,1.2694480543181976,21/10/2025,19/09/2025</t>
        </is>
      </c>
      <c r="C5225" t="inlineStr">
        <is>
          <t>USDSGD,Put,1.2694480543181976,21/10/2025,19/09/2025</t>
        </is>
      </c>
      <c r="G5225" s="1" t="n">
        <v>-8205.004816100802</v>
      </c>
      <c r="H5225" s="1" t="n">
        <v>0.0005413857224285</v>
      </c>
      <c r="K5225" s="4" t="n">
        <v>93662513.40000001</v>
      </c>
      <c r="L5225" s="5" t="n">
        <v>4875001</v>
      </c>
      <c r="M5225" s="6" t="n">
        <v>19.212819</v>
      </c>
      <c r="AB5225" s="8" t="inlineStr">
        <is>
          <t>QISSwaps</t>
        </is>
      </c>
      <c r="AG5225" t="n">
        <v>0.003262</v>
      </c>
    </row>
    <row r="5226">
      <c r="A5226" t="inlineStr">
        <is>
          <t>QIS</t>
        </is>
      </c>
      <c r="B5226" t="inlineStr">
        <is>
          <t>USDSGD,Put,1.2694627281980027,07/10/2025,09/09/2025</t>
        </is>
      </c>
      <c r="C5226" t="inlineStr">
        <is>
          <t>USDSGD,Put,1.2694627281980027,07/10/2025,09/09/2025</t>
        </is>
      </c>
      <c r="G5226" s="1" t="n">
        <v>-8691.664698982046</v>
      </c>
      <c r="H5226" s="1" t="n">
        <v>5.529566618507039e-05</v>
      </c>
      <c r="K5226" s="4" t="n">
        <v>93662513.40000001</v>
      </c>
      <c r="L5226" s="5" t="n">
        <v>4875001</v>
      </c>
      <c r="M5226" s="6" t="n">
        <v>19.212819</v>
      </c>
      <c r="AB5226" s="8" t="inlineStr">
        <is>
          <t>QISSwaps</t>
        </is>
      </c>
      <c r="AG5226" t="n">
        <v>0.003262</v>
      </c>
    </row>
    <row r="5227">
      <c r="A5227" t="inlineStr">
        <is>
          <t>QIS</t>
        </is>
      </c>
      <c r="B5227" t="inlineStr">
        <is>
          <t>USDSGD,Put,1.2694999999962555,23/10/2025,23/09/2025</t>
        </is>
      </c>
      <c r="C5227" t="inlineStr">
        <is>
          <t>USDSGD,Put,1.2694999999962555,23/10/2025,23/09/2025</t>
        </is>
      </c>
      <c r="G5227" s="1" t="n">
        <v>-7897.588537495</v>
      </c>
      <c r="H5227" s="1" t="n">
        <v>0.0006871323710239</v>
      </c>
      <c r="K5227" s="4" t="n">
        <v>93662513.40000001</v>
      </c>
      <c r="L5227" s="5" t="n">
        <v>4875001</v>
      </c>
      <c r="M5227" s="6" t="n">
        <v>19.212819</v>
      </c>
      <c r="AB5227" s="8" t="inlineStr">
        <is>
          <t>QISSwaps</t>
        </is>
      </c>
      <c r="AG5227" t="n">
        <v>0.003262</v>
      </c>
    </row>
    <row r="5228">
      <c r="A5228" t="inlineStr">
        <is>
          <t>QIS</t>
        </is>
      </c>
      <c r="B5228" t="inlineStr">
        <is>
          <t>USDSGD,Put,1.269662318313932,01/10/2025,03/09/2025</t>
        </is>
      </c>
      <c r="C5228" t="inlineStr">
        <is>
          <t>USDSGD,Put,1.269662318313932,01/10/2025,03/09/2025</t>
        </is>
      </c>
      <c r="G5228" s="1" t="n">
        <v>-9050.012997933954</v>
      </c>
      <c r="H5228" s="1" t="n">
        <v>2.105381048786569e-07</v>
      </c>
      <c r="K5228" s="4" t="n">
        <v>93662513.40000001</v>
      </c>
      <c r="L5228" s="5" t="n">
        <v>4875001</v>
      </c>
      <c r="M5228" s="6" t="n">
        <v>19.212819</v>
      </c>
      <c r="AB5228" s="8" t="inlineStr">
        <is>
          <t>QISSwaps</t>
        </is>
      </c>
      <c r="AG5228" t="n">
        <v>0.003262</v>
      </c>
    </row>
    <row r="5229">
      <c r="A5229" t="inlineStr">
        <is>
          <t>QIS</t>
        </is>
      </c>
      <c r="B5229" t="inlineStr">
        <is>
          <t>USDSGD,Put,1.269913026770541,09/10/2025,11/09/2025</t>
        </is>
      </c>
      <c r="C5229" t="inlineStr">
        <is>
          <t>USDSGD,Put,1.269913026770541,09/10/2025,11/09/2025</t>
        </is>
      </c>
      <c r="G5229" s="1" t="n">
        <v>-8490.173363889622</v>
      </c>
      <c r="H5229" s="1" t="n">
        <v>0.0001439367189038</v>
      </c>
      <c r="K5229" s="4" t="n">
        <v>93662513.40000001</v>
      </c>
      <c r="L5229" s="5" t="n">
        <v>4875001</v>
      </c>
      <c r="M5229" s="6" t="n">
        <v>19.212819</v>
      </c>
      <c r="AB5229" s="8" t="inlineStr">
        <is>
          <t>QISSwaps</t>
        </is>
      </c>
      <c r="AG5229" t="n">
        <v>0.003262</v>
      </c>
    </row>
    <row r="5230">
      <c r="A5230" t="inlineStr">
        <is>
          <t>QIS</t>
        </is>
      </c>
      <c r="B5230" t="inlineStr">
        <is>
          <t>USDSGD,Put,1.2700734159251188,15/10/2025,16/09/2025</t>
        </is>
      </c>
      <c r="C5230" t="inlineStr">
        <is>
          <t>USDSGD,Put,1.2700734159251188,15/10/2025,16/09/2025</t>
        </is>
      </c>
      <c r="G5230" s="1" t="n">
        <v>-7689.293719403819</v>
      </c>
      <c r="H5230" s="1" t="n">
        <v>0.0003423171583449</v>
      </c>
      <c r="K5230" s="4" t="n">
        <v>93662513.40000001</v>
      </c>
      <c r="L5230" s="5" t="n">
        <v>4875001</v>
      </c>
      <c r="M5230" s="6" t="n">
        <v>19.212819</v>
      </c>
      <c r="AB5230" s="8" t="inlineStr">
        <is>
          <t>QISSwaps</t>
        </is>
      </c>
      <c r="AG5230" t="n">
        <v>0.003262</v>
      </c>
    </row>
    <row r="5231">
      <c r="A5231" t="inlineStr">
        <is>
          <t>QIS</t>
        </is>
      </c>
      <c r="B5231" t="inlineStr">
        <is>
          <t>USDSGD,Put,1.2703997060475707,10/10/2025,12/09/2025</t>
        </is>
      </c>
      <c r="C5231" t="inlineStr">
        <is>
          <t>USDSGD,Put,1.2703997060475707,10/10/2025,12/09/2025</t>
        </is>
      </c>
      <c r="G5231" s="1" t="n">
        <v>-8010.511784474235</v>
      </c>
      <c r="H5231" s="1" t="n">
        <v>0.0002039225762847</v>
      </c>
      <c r="K5231" s="4" t="n">
        <v>93662513.40000001</v>
      </c>
      <c r="L5231" s="5" t="n">
        <v>4875001</v>
      </c>
      <c r="M5231" s="6" t="n">
        <v>19.212819</v>
      </c>
      <c r="AB5231" s="8" t="inlineStr">
        <is>
          <t>QISSwaps</t>
        </is>
      </c>
      <c r="AG5231" t="n">
        <v>0.003262</v>
      </c>
    </row>
    <row r="5232">
      <c r="A5232" t="inlineStr">
        <is>
          <t>QIS</t>
        </is>
      </c>
      <c r="B5232" t="inlineStr">
        <is>
          <t>USDSGD,Put,1.2705143416221534,29/09/2025,29/08/2025</t>
        </is>
      </c>
      <c r="C5232" t="inlineStr">
        <is>
          <t>USDSGD,Put,1.2705143416221534,29/09/2025,29/08/2025</t>
        </is>
      </c>
      <c r="G5232" s="1" t="n">
        <v>-9472.652622249927</v>
      </c>
      <c r="K5232" s="4" t="n">
        <v>93662513.40000001</v>
      </c>
      <c r="L5232" s="5" t="n">
        <v>4875001</v>
      </c>
      <c r="M5232" s="6" t="n">
        <v>19.212819</v>
      </c>
      <c r="AB5232" s="8" t="inlineStr">
        <is>
          <t>QISSwaps</t>
        </is>
      </c>
      <c r="AG5232" t="n">
        <v>0.003262</v>
      </c>
    </row>
    <row r="5233">
      <c r="A5233" t="inlineStr">
        <is>
          <t>QIS</t>
        </is>
      </c>
      <c r="B5233" t="inlineStr">
        <is>
          <t>USDSGD,Put,1.2706208036817326,06/10/2025,08/09/2025</t>
        </is>
      </c>
      <c r="C5233" t="inlineStr">
        <is>
          <t>USDSGD,Put,1.2706208036817326,06/10/2025,08/09/2025</t>
        </is>
      </c>
      <c r="G5233" s="1" t="n">
        <v>-8685.801301380799</v>
      </c>
      <c r="H5233" s="1" t="n">
        <v>4.558977664925232e-05</v>
      </c>
      <c r="K5233" s="4" t="n">
        <v>93662513.40000001</v>
      </c>
      <c r="L5233" s="5" t="n">
        <v>4875001</v>
      </c>
      <c r="M5233" s="6" t="n">
        <v>19.212819</v>
      </c>
      <c r="AB5233" s="8" t="inlineStr">
        <is>
          <t>QISSwaps</t>
        </is>
      </c>
      <c r="AG5233" t="n">
        <v>0.003262</v>
      </c>
    </row>
    <row r="5234">
      <c r="A5234" t="inlineStr">
        <is>
          <t>QIS</t>
        </is>
      </c>
      <c r="B5234" t="inlineStr">
        <is>
          <t>USDSGD,Put,1.2708387415895779,14/10/2025,15/09/2025</t>
        </is>
      </c>
      <c r="C5234" t="inlineStr">
        <is>
          <t>USDSGD,Put,1.2708387415895779,14/10/2025,15/09/2025</t>
        </is>
      </c>
      <c r="G5234" s="1" t="n">
        <v>-7788.74948664068</v>
      </c>
      <c r="H5234" s="1" t="n">
        <v>0.0003278547103786</v>
      </c>
      <c r="K5234" s="4" t="n">
        <v>93662513.40000001</v>
      </c>
      <c r="L5234" s="5" t="n">
        <v>4875001</v>
      </c>
      <c r="M5234" s="6" t="n">
        <v>19.212819</v>
      </c>
      <c r="AB5234" s="8" t="inlineStr">
        <is>
          <t>QISSwaps</t>
        </is>
      </c>
      <c r="AG5234" t="n">
        <v>0.003262</v>
      </c>
    </row>
    <row r="5235">
      <c r="A5235" t="inlineStr">
        <is>
          <t>QIS</t>
        </is>
      </c>
      <c r="B5235" t="inlineStr">
        <is>
          <t>USDSGD,Put,1.2708841244683353,16/10/2025,17/09/2025</t>
        </is>
      </c>
      <c r="C5235" t="inlineStr">
        <is>
          <t>USDSGD,Put,1.2708841244683353,16/10/2025,17/09/2025</t>
        </is>
      </c>
      <c r="G5235" s="1" t="n">
        <v>-8171.312426176136</v>
      </c>
      <c r="H5235" s="1" t="n">
        <v>0.0004635481943544</v>
      </c>
      <c r="K5235" s="4" t="n">
        <v>93662513.40000001</v>
      </c>
      <c r="L5235" s="5" t="n">
        <v>4875001</v>
      </c>
      <c r="M5235" s="6" t="n">
        <v>19.212819</v>
      </c>
      <c r="AB5235" s="8" t="inlineStr">
        <is>
          <t>QISSwaps</t>
        </is>
      </c>
      <c r="AG5235" t="n">
        <v>0.003262</v>
      </c>
    </row>
    <row r="5236">
      <c r="A5236" t="inlineStr">
        <is>
          <t>QIS</t>
        </is>
      </c>
      <c r="B5236" t="inlineStr">
        <is>
          <t>USDSGD,Put,1.2709093936443125,30/09/2025,02/09/2025</t>
        </is>
      </c>
      <c r="C5236" t="inlineStr">
        <is>
          <t>USDSGD,Put,1.2709093936443125,30/09/2025,02/09/2025</t>
        </is>
      </c>
      <c r="G5236" s="1" t="n">
        <v>-8832.187299945075</v>
      </c>
      <c r="H5236" s="1" t="n">
        <v>8.306643581769235e-10</v>
      </c>
      <c r="K5236" s="4" t="n">
        <v>93662513.40000001</v>
      </c>
      <c r="L5236" s="5" t="n">
        <v>4875001</v>
      </c>
      <c r="M5236" s="6" t="n">
        <v>19.212819</v>
      </c>
      <c r="AB5236" s="8" t="inlineStr">
        <is>
          <t>QISSwaps</t>
        </is>
      </c>
      <c r="AG5236" t="n">
        <v>0.003262</v>
      </c>
    </row>
    <row r="5237">
      <c r="A5237" t="inlineStr">
        <is>
          <t>QIS</t>
        </is>
      </c>
      <c r="B5237" t="inlineStr">
        <is>
          <t>USDSGD,Put,1.271086306796069,29/10/2025,29/09/2025</t>
        </is>
      </c>
      <c r="C5237" t="inlineStr">
        <is>
          <t>USDSGD,Put,1.271086306796069,29/10/2025,29/09/2025</t>
        </is>
      </c>
      <c r="G5237" s="1" t="n">
        <v>-8672.009299282763</v>
      </c>
      <c r="H5237" s="1" t="n">
        <v>0.0011211227851946</v>
      </c>
      <c r="K5237" s="4" t="n">
        <v>93662513.40000001</v>
      </c>
      <c r="L5237" s="5" t="n">
        <v>4875001</v>
      </c>
      <c r="M5237" s="6" t="n">
        <v>19.212819</v>
      </c>
      <c r="AB5237" s="8" t="inlineStr">
        <is>
          <t>QISSwaps</t>
        </is>
      </c>
      <c r="AG5237" t="n">
        <v>0.003262</v>
      </c>
    </row>
    <row r="5238">
      <c r="A5238" t="inlineStr">
        <is>
          <t>QIS</t>
        </is>
      </c>
      <c r="B5238" t="inlineStr">
        <is>
          <t>USDSGD,Put,1.2711804878273671,27/10/2025,25/09/2025</t>
        </is>
      </c>
      <c r="C5238" t="inlineStr">
        <is>
          <t>USDSGD,Put,1.2711804878273671,27/10/2025,25/09/2025</t>
        </is>
      </c>
      <c r="G5238" s="1" t="n">
        <v>-7813.371721559116</v>
      </c>
      <c r="H5238" s="1" t="n">
        <v>0.0009797976909722999</v>
      </c>
      <c r="K5238" s="4" t="n">
        <v>93662513.40000001</v>
      </c>
      <c r="L5238" s="5" t="n">
        <v>4875001</v>
      </c>
      <c r="M5238" s="6" t="n">
        <v>19.212819</v>
      </c>
      <c r="AB5238" s="8" t="inlineStr">
        <is>
          <t>QISSwaps</t>
        </is>
      </c>
      <c r="AG5238" t="n">
        <v>0.003262</v>
      </c>
    </row>
    <row r="5239">
      <c r="A5239" t="inlineStr">
        <is>
          <t>QIS</t>
        </is>
      </c>
      <c r="B5239" t="inlineStr">
        <is>
          <t>USDSGD,Put,1.2712089989628192,24/10/2025,24/09/2025</t>
        </is>
      </c>
      <c r="C5239" t="inlineStr">
        <is>
          <t>USDSGD,Put,1.2712089989628192,24/10/2025,24/09/2025</t>
        </is>
      </c>
      <c r="G5239" s="1" t="n">
        <v>-7823.466085803596</v>
      </c>
      <c r="H5239" s="1" t="n">
        <v>0.0009080941451542</v>
      </c>
      <c r="K5239" s="4" t="n">
        <v>93662513.40000001</v>
      </c>
      <c r="L5239" s="5" t="n">
        <v>4875001</v>
      </c>
      <c r="M5239" s="6" t="n">
        <v>19.212819</v>
      </c>
      <c r="AB5239" s="8" t="inlineStr">
        <is>
          <t>QISSwaps</t>
        </is>
      </c>
      <c r="AG5239" t="n">
        <v>0.003262</v>
      </c>
    </row>
    <row r="5240">
      <c r="A5240" t="inlineStr">
        <is>
          <t>QIS</t>
        </is>
      </c>
      <c r="B5240" t="inlineStr">
        <is>
          <t>USDSGD,Put,1.2713765118386242,17/10/2025,18/09/2025</t>
        </is>
      </c>
      <c r="C5240" t="inlineStr">
        <is>
          <t>USDSGD,Put,1.2713765118386242,17/10/2025,18/09/2025</t>
        </is>
      </c>
      <c r="G5240" s="1" t="n">
        <v>-8200.051518369395</v>
      </c>
      <c r="H5240" s="1" t="n">
        <v>0.0005600546724455</v>
      </c>
      <c r="K5240" s="4" t="n">
        <v>93662513.40000001</v>
      </c>
      <c r="L5240" s="5" t="n">
        <v>4875001</v>
      </c>
      <c r="M5240" s="6" t="n">
        <v>19.212819</v>
      </c>
      <c r="AB5240" s="8" t="inlineStr">
        <is>
          <t>QISSwaps</t>
        </is>
      </c>
      <c r="AG5240" t="n">
        <v>0.003262</v>
      </c>
    </row>
    <row r="5241">
      <c r="A5241" t="inlineStr">
        <is>
          <t>QIS</t>
        </is>
      </c>
      <c r="B5241" t="inlineStr">
        <is>
          <t>USDSGD,Put,1.2714153174488938,08/10/2025,10/09/2025</t>
        </is>
      </c>
      <c r="C5241" t="inlineStr">
        <is>
          <t>USDSGD,Put,1.2714153174488938,08/10/2025,10/09/2025</t>
        </is>
      </c>
      <c r="G5241" s="1" t="n">
        <v>-8549.238182796475</v>
      </c>
      <c r="H5241" s="1" t="n">
        <v>0.0001333336991656</v>
      </c>
      <c r="K5241" s="4" t="n">
        <v>93662513.40000001</v>
      </c>
      <c r="L5241" s="5" t="n">
        <v>4875001</v>
      </c>
      <c r="M5241" s="6" t="n">
        <v>19.212819</v>
      </c>
      <c r="AB5241" s="8" t="inlineStr">
        <is>
          <t>QISSwaps</t>
        </is>
      </c>
      <c r="AG5241" t="n">
        <v>0.003262</v>
      </c>
    </row>
    <row r="5242">
      <c r="A5242" t="inlineStr">
        <is>
          <t>QIS</t>
        </is>
      </c>
      <c r="B5242" t="inlineStr">
        <is>
          <t>USDSGD,Put,1.271428842815611,22/10/2025,22/09/2025</t>
        </is>
      </c>
      <c r="C5242" t="inlineStr">
        <is>
          <t>USDSGD,Put,1.271428842815611,22/10/2025,22/09/2025</t>
        </is>
      </c>
      <c r="G5242" s="1" t="n">
        <v>-7891.144174839083</v>
      </c>
      <c r="H5242" s="1" t="n">
        <v>0.0007616351887961</v>
      </c>
      <c r="K5242" s="4" t="n">
        <v>93662513.40000001</v>
      </c>
      <c r="L5242" s="5" t="n">
        <v>4875001</v>
      </c>
      <c r="M5242" s="6" t="n">
        <v>19.212819</v>
      </c>
      <c r="AB5242" s="8" t="inlineStr">
        <is>
          <t>QISSwaps</t>
        </is>
      </c>
      <c r="AG5242" t="n">
        <v>0.003262</v>
      </c>
    </row>
    <row r="5243">
      <c r="A5243" t="inlineStr">
        <is>
          <t>QIS</t>
        </is>
      </c>
      <c r="B5243" t="inlineStr">
        <is>
          <t>USDSGD,Put,1.2714855675978098,02/10/2025,04/09/2025</t>
        </is>
      </c>
      <c r="C5243" t="inlineStr">
        <is>
          <t>USDSGD,Put,1.2714855675978098,02/10/2025,04/09/2025</t>
        </is>
      </c>
      <c r="G5243" s="1" t="n">
        <v>-9246.060868725141</v>
      </c>
      <c r="H5243" s="1" t="n">
        <v>7.900481344904843e-06</v>
      </c>
      <c r="K5243" s="4" t="n">
        <v>93662513.40000001</v>
      </c>
      <c r="L5243" s="5" t="n">
        <v>4875001</v>
      </c>
      <c r="M5243" s="6" t="n">
        <v>19.212819</v>
      </c>
      <c r="AB5243" s="8" t="inlineStr">
        <is>
          <t>QISSwaps</t>
        </is>
      </c>
      <c r="AG5243" t="n">
        <v>0.003262</v>
      </c>
    </row>
    <row r="5244">
      <c r="A5244" t="inlineStr">
        <is>
          <t>QIS</t>
        </is>
      </c>
      <c r="B5244" t="inlineStr">
        <is>
          <t>USDSGD,Put,1.271586669794595,23/10/2025,23/09/2025</t>
        </is>
      </c>
      <c r="C5244" t="inlineStr">
        <is>
          <t>USDSGD,Put,1.271586669794595,23/10/2025,23/09/2025</t>
        </is>
      </c>
      <c r="G5244" s="1" t="n">
        <v>-7871.689967878181</v>
      </c>
      <c r="H5244" s="1" t="n">
        <v>0.0008707780296995</v>
      </c>
      <c r="K5244" s="4" t="n">
        <v>93662513.40000001</v>
      </c>
      <c r="L5244" s="5" t="n">
        <v>4875001</v>
      </c>
      <c r="M5244" s="6" t="n">
        <v>19.212819</v>
      </c>
      <c r="AB5244" s="8" t="inlineStr">
        <is>
          <t>QISSwaps</t>
        </is>
      </c>
      <c r="AG5244" t="n">
        <v>0.003262</v>
      </c>
    </row>
    <row r="5245">
      <c r="A5245" t="inlineStr">
        <is>
          <t>QIS</t>
        </is>
      </c>
      <c r="B5245" t="inlineStr">
        <is>
          <t>USDSGD,Put,1.271623760661121,21/10/2025,19/09/2025</t>
        </is>
      </c>
      <c r="C5245" t="inlineStr">
        <is>
          <t>USDSGD,Put,1.271623760661121,21/10/2025,19/09/2025</t>
        </is>
      </c>
      <c r="G5245" s="1" t="n">
        <v>-8176.951849877664</v>
      </c>
      <c r="H5245" s="1" t="n">
        <v>0.0007073033492227</v>
      </c>
      <c r="K5245" s="4" t="n">
        <v>93662513.40000001</v>
      </c>
      <c r="L5245" s="5" t="n">
        <v>4875001</v>
      </c>
      <c r="M5245" s="6" t="n">
        <v>19.212819</v>
      </c>
      <c r="AB5245" s="8" t="inlineStr">
        <is>
          <t>QISSwaps</t>
        </is>
      </c>
      <c r="AG5245" t="n">
        <v>0.003262</v>
      </c>
    </row>
    <row r="5246">
      <c r="A5246" t="inlineStr">
        <is>
          <t>QIS</t>
        </is>
      </c>
      <c r="B5246" t="inlineStr">
        <is>
          <t>USDSGD,Put,1.2716814773499037,03/10/2025,05/09/2025</t>
        </is>
      </c>
      <c r="C5246" t="inlineStr">
        <is>
          <t>USDSGD,Put,1.2716814773499037,03/10/2025,05/09/2025</t>
        </is>
      </c>
      <c r="G5246" s="1" t="n">
        <v>-9209.046322074873</v>
      </c>
      <c r="H5246" s="1" t="n">
        <v>2.887480221080986e-05</v>
      </c>
      <c r="K5246" s="4" t="n">
        <v>93662513.40000001</v>
      </c>
      <c r="L5246" s="5" t="n">
        <v>4875001</v>
      </c>
      <c r="M5246" s="6" t="n">
        <v>19.212819</v>
      </c>
      <c r="AB5246" s="8" t="inlineStr">
        <is>
          <t>QISSwaps</t>
        </is>
      </c>
      <c r="AG5246" t="n">
        <v>0.003262</v>
      </c>
    </row>
    <row r="5247">
      <c r="A5247" t="inlineStr">
        <is>
          <t>QIS</t>
        </is>
      </c>
      <c r="B5247" t="inlineStr">
        <is>
          <t>USDSGD,Put,1.2717653878427129,07/10/2025,09/09/2025</t>
        </is>
      </c>
      <c r="C5247" t="inlineStr">
        <is>
          <t>USDSGD,Put,1.2717653878427129,07/10/2025,09/09/2025</t>
        </is>
      </c>
      <c r="G5247" s="1" t="n">
        <v>-8660.218919588713</v>
      </c>
      <c r="H5247" s="1" t="n">
        <v>0.0001007911148851</v>
      </c>
      <c r="K5247" s="4" t="n">
        <v>93662513.40000001</v>
      </c>
      <c r="L5247" s="5" t="n">
        <v>4875001</v>
      </c>
      <c r="M5247" s="6" t="n">
        <v>19.212819</v>
      </c>
      <c r="AB5247" s="8" t="inlineStr">
        <is>
          <t>QISSwaps</t>
        </is>
      </c>
      <c r="AG5247" t="n">
        <v>0.003262</v>
      </c>
    </row>
    <row r="5248">
      <c r="A5248" t="inlineStr">
        <is>
          <t>QIS</t>
        </is>
      </c>
      <c r="B5248" t="inlineStr">
        <is>
          <t>USDSGD,Put,1.2720634411056377,01/10/2025,03/09/2025</t>
        </is>
      </c>
      <c r="C5248" t="inlineStr">
        <is>
          <t>USDSGD,Put,1.2720634411056377,01/10/2025,03/09/2025</t>
        </is>
      </c>
      <c r="G5248" s="1" t="n">
        <v>-9015.879977482709</v>
      </c>
      <c r="H5248" s="1" t="n">
        <v>1.082381478753562e-06</v>
      </c>
      <c r="K5248" s="4" t="n">
        <v>93662513.40000001</v>
      </c>
      <c r="L5248" s="5" t="n">
        <v>4875001</v>
      </c>
      <c r="M5248" s="6" t="n">
        <v>19.212819</v>
      </c>
      <c r="AB5248" s="8" t="inlineStr">
        <is>
          <t>QISSwaps</t>
        </is>
      </c>
      <c r="AG5248" t="n">
        <v>0.003262</v>
      </c>
    </row>
    <row r="5249">
      <c r="A5249" t="inlineStr">
        <is>
          <t>QIS</t>
        </is>
      </c>
      <c r="B5249" t="inlineStr">
        <is>
          <t>USDSGD,Put,1.2721102893496772,15/10/2025,16/09/2025</t>
        </is>
      </c>
      <c r="C5249" t="inlineStr">
        <is>
          <t>USDSGD,Put,1.2721102893496772,15/10/2025,16/09/2025</t>
        </is>
      </c>
      <c r="G5249" s="1" t="n">
        <v>-7664.689596236135</v>
      </c>
      <c r="H5249" s="1" t="n">
        <v>0.000458264055524</v>
      </c>
      <c r="K5249" s="4" t="n">
        <v>93662513.40000001</v>
      </c>
      <c r="L5249" s="5" t="n">
        <v>4875001</v>
      </c>
      <c r="M5249" s="6" t="n">
        <v>19.212819</v>
      </c>
      <c r="AB5249" s="8" t="inlineStr">
        <is>
          <t>QISSwaps</t>
        </is>
      </c>
      <c r="AG5249" t="n">
        <v>0.003262</v>
      </c>
    </row>
    <row r="5250">
      <c r="A5250" t="inlineStr">
        <is>
          <t>QIS</t>
        </is>
      </c>
      <c r="B5250" t="inlineStr">
        <is>
          <t>USDSGD,Put,1.272165673295154,09/10/2025,11/09/2025</t>
        </is>
      </c>
      <c r="C5250" t="inlineStr">
        <is>
          <t>USDSGD,Put,1.272165673295154,09/10/2025,11/09/2025</t>
        </is>
      </c>
      <c r="G5250" s="1" t="n">
        <v>-8460.132580500383</v>
      </c>
      <c r="H5250" s="1" t="n">
        <v>0.0002224715588187</v>
      </c>
      <c r="K5250" s="4" t="n">
        <v>93662513.40000001</v>
      </c>
      <c r="L5250" s="5" t="n">
        <v>4875001</v>
      </c>
      <c r="M5250" s="6" t="n">
        <v>19.212819</v>
      </c>
      <c r="AB5250" s="8" t="inlineStr">
        <is>
          <t>QISSwaps</t>
        </is>
      </c>
      <c r="AG5250" t="n">
        <v>0.003262</v>
      </c>
    </row>
    <row r="5251">
      <c r="A5251" t="inlineStr">
        <is>
          <t>QIS</t>
        </is>
      </c>
      <c r="B5251" t="inlineStr">
        <is>
          <t>USDSGD,Put,1.272524134362181,10/10/2025,12/09/2025</t>
        </is>
      </c>
      <c r="C5251" t="inlineStr">
        <is>
          <t>USDSGD,Put,1.272524134362181,10/10/2025,12/09/2025</t>
        </is>
      </c>
      <c r="G5251" s="1" t="n">
        <v>-7983.787650360043</v>
      </c>
      <c r="H5251" s="1" t="n">
        <v>0.0002937572633866</v>
      </c>
      <c r="K5251" s="4" t="n">
        <v>93662513.40000001</v>
      </c>
      <c r="L5251" s="5" t="n">
        <v>4875001</v>
      </c>
      <c r="M5251" s="6" t="n">
        <v>19.212819</v>
      </c>
      <c r="AB5251" s="8" t="inlineStr">
        <is>
          <t>QISSwaps</t>
        </is>
      </c>
      <c r="AG5251" t="n">
        <v>0.003262</v>
      </c>
    </row>
    <row r="5252">
      <c r="A5252" t="inlineStr">
        <is>
          <t>QIS</t>
        </is>
      </c>
      <c r="B5252" t="inlineStr">
        <is>
          <t>USDSGD,Put,1.2729074072281734,14/10/2025,15/09/2025</t>
        </is>
      </c>
      <c r="C5252" t="inlineStr">
        <is>
          <t>USDSGD,Put,1.2729074072281734,14/10/2025,15/09/2025</t>
        </is>
      </c>
      <c r="G5252" s="1" t="n">
        <v>-7763.45428312309</v>
      </c>
      <c r="H5252" s="1" t="n">
        <v>0.0004452393081176</v>
      </c>
      <c r="K5252" s="4" t="n">
        <v>93662513.40000001</v>
      </c>
      <c r="L5252" s="5" t="n">
        <v>4875001</v>
      </c>
      <c r="M5252" s="6" t="n">
        <v>19.212819</v>
      </c>
      <c r="AB5252" s="8" t="inlineStr">
        <is>
          <t>QISSwaps</t>
        </is>
      </c>
      <c r="AG5252" t="n">
        <v>0.003262</v>
      </c>
    </row>
    <row r="5253">
      <c r="A5253" t="inlineStr">
        <is>
          <t>QIS</t>
        </is>
      </c>
      <c r="B5253" t="inlineStr">
        <is>
          <t>USDSGD,Put,1.2729270221863394,06/10/2025,08/09/2025</t>
        </is>
      </c>
      <c r="C5253" t="inlineStr">
        <is>
          <t>USDSGD,Put,1.2729270221863394,06/10/2025,08/09/2025</t>
        </is>
      </c>
      <c r="G5253" s="1" t="n">
        <v>-8654.356906705027</v>
      </c>
      <c r="H5253" s="1" t="n">
        <v>9.09850063628245e-05</v>
      </c>
      <c r="K5253" s="4" t="n">
        <v>93662513.40000001</v>
      </c>
      <c r="L5253" s="5" t="n">
        <v>4875001</v>
      </c>
      <c r="M5253" s="6" t="n">
        <v>19.212819</v>
      </c>
      <c r="AB5253" s="8" t="inlineStr">
        <is>
          <t>QISSwaps</t>
        </is>
      </c>
      <c r="AG5253" t="n">
        <v>0.003262</v>
      </c>
    </row>
    <row r="5254">
      <c r="A5254" t="inlineStr">
        <is>
          <t>QIS</t>
        </is>
      </c>
      <c r="B5254" t="inlineStr">
        <is>
          <t>USDSGD,Put,1.2730349947217214,29/09/2025,29/08/2025</t>
        </is>
      </c>
      <c r="C5254" t="inlineStr">
        <is>
          <t>USDSGD,Put,1.2730349947217214,29/09/2025,29/08/2025</t>
        </is>
      </c>
      <c r="G5254" s="1" t="n">
        <v>-9435.177403763442</v>
      </c>
      <c r="K5254" s="4" t="n">
        <v>93662513.40000001</v>
      </c>
      <c r="L5254" s="5" t="n">
        <v>4875001</v>
      </c>
      <c r="M5254" s="6" t="n">
        <v>19.212819</v>
      </c>
      <c r="AB5254" s="8" t="inlineStr">
        <is>
          <t>QISSwaps</t>
        </is>
      </c>
      <c r="AG5254" t="n">
        <v>0.003262</v>
      </c>
    </row>
    <row r="5255">
      <c r="A5255" t="inlineStr">
        <is>
          <t>QIS</t>
        </is>
      </c>
      <c r="B5255" t="inlineStr">
        <is>
          <t>USDSGD,Put,1.2732490674418333,27/10/2025,25/09/2025</t>
        </is>
      </c>
      <c r="C5255" t="inlineStr">
        <is>
          <t>USDSGD,Put,1.2732490674418333,27/10/2025,25/09/2025</t>
        </is>
      </c>
      <c r="G5255" s="1" t="n">
        <v>-7788.004411052649</v>
      </c>
      <c r="H5255" s="1" t="n">
        <v>0.0012158152283176</v>
      </c>
      <c r="K5255" s="4" t="n">
        <v>93662513.40000001</v>
      </c>
      <c r="L5255" s="5" t="n">
        <v>4875001</v>
      </c>
      <c r="M5255" s="6" t="n">
        <v>19.212819</v>
      </c>
      <c r="AB5255" s="8" t="inlineStr">
        <is>
          <t>QISSwaps</t>
        </is>
      </c>
      <c r="AG5255" t="n">
        <v>0.003262</v>
      </c>
    </row>
    <row r="5256">
      <c r="A5256" t="inlineStr">
        <is>
          <t>QIS</t>
        </is>
      </c>
      <c r="B5256" t="inlineStr">
        <is>
          <t>USDSGD,Put,1.2732656487218752,30/09/2025,02/09/2025</t>
        </is>
      </c>
      <c r="C5256" t="inlineStr">
        <is>
          <t>USDSGD,Put,1.2732656487218752,30/09/2025,02/09/2025</t>
        </is>
      </c>
      <c r="G5256" s="1" t="n">
        <v>-8799.528553059541</v>
      </c>
      <c r="H5256" s="1" t="n">
        <v>1.39593581772661e-08</v>
      </c>
      <c r="K5256" s="4" t="n">
        <v>93662513.40000001</v>
      </c>
      <c r="L5256" s="5" t="n">
        <v>4875001</v>
      </c>
      <c r="M5256" s="6" t="n">
        <v>19.212819</v>
      </c>
      <c r="AB5256" s="8" t="inlineStr">
        <is>
          <t>QISSwaps</t>
        </is>
      </c>
      <c r="AG5256" t="n">
        <v>0.003262</v>
      </c>
    </row>
    <row r="5257">
      <c r="A5257" t="inlineStr">
        <is>
          <t>QIS</t>
        </is>
      </c>
      <c r="B5257" t="inlineStr">
        <is>
          <t>USDSGD,Put,1.2732836021945877,24/10/2025,24/09/2025</t>
        </is>
      </c>
      <c r="C5257" t="inlineStr">
        <is>
          <t>USDSGD,Put,1.2732836021945877,24/10/2025,24/09/2025</t>
        </is>
      </c>
      <c r="G5257" s="1" t="n">
        <v>-7797.992789077844</v>
      </c>
      <c r="H5257" s="1" t="n">
        <v>0.001135694407055</v>
      </c>
      <c r="K5257" s="4" t="n">
        <v>93662513.40000001</v>
      </c>
      <c r="L5257" s="5" t="n">
        <v>4875001</v>
      </c>
      <c r="M5257" s="6" t="n">
        <v>19.212819</v>
      </c>
      <c r="AB5257" s="8" t="inlineStr">
        <is>
          <t>QISSwaps</t>
        </is>
      </c>
      <c r="AG5257" t="n">
        <v>0.003262</v>
      </c>
    </row>
    <row r="5258">
      <c r="A5258" t="inlineStr">
        <is>
          <t>QIS</t>
        </is>
      </c>
      <c r="B5258" t="inlineStr">
        <is>
          <t>USDSGD,Put,1.2733733051283593,29/10/2025,29/09/2025</t>
        </is>
      </c>
      <c r="C5258" t="inlineStr">
        <is>
          <t>USDSGD,Put,1.2733733051283593,29/10/2025,29/09/2025</t>
        </is>
      </c>
      <c r="G5258" s="1" t="n">
        <v>-8640.88714421246</v>
      </c>
      <c r="H5258" s="1" t="n">
        <v>0.0014031966246295</v>
      </c>
      <c r="K5258" s="4" t="n">
        <v>93662513.40000001</v>
      </c>
      <c r="L5258" s="5" t="n">
        <v>4875001</v>
      </c>
      <c r="M5258" s="6" t="n">
        <v>19.212819</v>
      </c>
      <c r="AB5258" s="8" t="inlineStr">
        <is>
          <t>QISSwaps</t>
        </is>
      </c>
      <c r="AG5258" t="n">
        <v>0.003262</v>
      </c>
    </row>
    <row r="5259">
      <c r="A5259" t="inlineStr">
        <is>
          <t>QIS</t>
        </is>
      </c>
      <c r="B5259" t="inlineStr">
        <is>
          <t>USDSGD,Put,1.2735236484846058,22/10/2025,22/09/2025</t>
        </is>
      </c>
      <c r="C5259" t="inlineStr">
        <is>
          <t>USDSGD,Put,1.2735236484846058,22/10/2025,22/09/2025</t>
        </is>
      </c>
      <c r="G5259" s="1" t="n">
        <v>-7865.205405315373</v>
      </c>
      <c r="H5259" s="1" t="n">
        <v>0.0009709186074834</v>
      </c>
      <c r="K5259" s="4" t="n">
        <v>93662513.40000001</v>
      </c>
      <c r="L5259" s="5" t="n">
        <v>4875001</v>
      </c>
      <c r="M5259" s="6" t="n">
        <v>19.212819</v>
      </c>
      <c r="AB5259" s="8" t="inlineStr">
        <is>
          <t>QISSwaps</t>
        </is>
      </c>
      <c r="AG5259" t="n">
        <v>0.003262</v>
      </c>
    </row>
    <row r="5260">
      <c r="A5260" t="inlineStr">
        <is>
          <t>QIS</t>
        </is>
      </c>
      <c r="B5260" t="inlineStr">
        <is>
          <t>USDSGD,Put,1.2735647765176399,17/10/2025,18/09/2025</t>
        </is>
      </c>
      <c r="C5260" t="inlineStr">
        <is>
          <t>USDSGD,Put,1.2735647765176399,17/10/2025,18/09/2025</t>
        </is>
      </c>
      <c r="G5260" s="1" t="n">
        <v>-8171.896739494475</v>
      </c>
      <c r="H5260" s="1" t="n">
        <v>0.0007437083089111</v>
      </c>
      <c r="K5260" s="4" t="n">
        <v>93662513.40000001</v>
      </c>
      <c r="L5260" s="5" t="n">
        <v>4875001</v>
      </c>
      <c r="M5260" s="6" t="n">
        <v>19.212819</v>
      </c>
      <c r="AB5260" s="8" t="inlineStr">
        <is>
          <t>QISSwaps</t>
        </is>
      </c>
      <c r="AG5260" t="n">
        <v>0.003262</v>
      </c>
    </row>
    <row r="5261">
      <c r="A5261" t="inlineStr">
        <is>
          <t>QIS</t>
        </is>
      </c>
      <c r="B5261" t="inlineStr">
        <is>
          <t>USDSGD,Put,1.2736733395929345,23/10/2025,23/09/2025</t>
        </is>
      </c>
      <c r="C5261" t="inlineStr">
        <is>
          <t>USDSGD,Put,1.2736733395929345,23/10/2025,23/09/2025</t>
        </is>
      </c>
      <c r="G5261" s="1" t="n">
        <v>-7845.918583499619</v>
      </c>
      <c r="H5261" s="1" t="n">
        <v>0.0010981876770942</v>
      </c>
      <c r="K5261" s="4" t="n">
        <v>93662513.40000001</v>
      </c>
      <c r="L5261" s="5" t="n">
        <v>4875001</v>
      </c>
      <c r="M5261" s="6" t="n">
        <v>19.212819</v>
      </c>
      <c r="AB5261" s="8" t="inlineStr">
        <is>
          <t>QISSwaps</t>
        </is>
      </c>
      <c r="AG5261" t="n">
        <v>0.003262</v>
      </c>
    </row>
    <row r="5262">
      <c r="A5262" t="inlineStr">
        <is>
          <t>QIS</t>
        </is>
      </c>
      <c r="B5262" t="inlineStr">
        <is>
          <t>USDSGD,Put,1.2736939337436706,08/10/2025,10/09/2025</t>
        </is>
      </c>
      <c r="C5262" t="inlineStr">
        <is>
          <t>USDSGD,Put,1.2736939337436706,08/10/2025,10/09/2025</t>
        </is>
      </c>
      <c r="G5262" s="1" t="n">
        <v>-8518.676667447573</v>
      </c>
      <c r="H5262" s="1" t="n">
        <v>0.0002174354838696</v>
      </c>
      <c r="K5262" s="4" t="n">
        <v>93662513.40000001</v>
      </c>
      <c r="L5262" s="5" t="n">
        <v>4875001</v>
      </c>
      <c r="M5262" s="6" t="n">
        <v>19.212819</v>
      </c>
      <c r="AB5262" s="8" t="inlineStr">
        <is>
          <t>QISSwaps</t>
        </is>
      </c>
      <c r="AG5262" t="n">
        <v>0.003262</v>
      </c>
    </row>
    <row r="5263">
      <c r="A5263" t="inlineStr">
        <is>
          <t>QIS</t>
        </is>
      </c>
      <c r="B5263" t="inlineStr">
        <is>
          <t>USDSGD,Put,1.2737994670040442,21/10/2025,19/09/2025</t>
        </is>
      </c>
      <c r="C5263" t="inlineStr">
        <is>
          <t>USDSGD,Put,1.2737994670040442,21/10/2025,19/09/2025</t>
        </is>
      </c>
      <c r="G5263" s="1" t="n">
        <v>-8149.042508011395</v>
      </c>
      <c r="H5263" s="1" t="n">
        <v>0.0009184652075516</v>
      </c>
      <c r="K5263" s="4" t="n">
        <v>93662513.40000001</v>
      </c>
      <c r="L5263" s="5" t="n">
        <v>4875001</v>
      </c>
      <c r="M5263" s="6" t="n">
        <v>19.212819</v>
      </c>
      <c r="AB5263" s="8" t="inlineStr">
        <is>
          <t>QISSwaps</t>
        </is>
      </c>
      <c r="AG5263" t="n">
        <v>0.003262</v>
      </c>
    </row>
    <row r="5264">
      <c r="A5264" t="inlineStr">
        <is>
          <t>QIS</t>
        </is>
      </c>
      <c r="B5264" t="inlineStr">
        <is>
          <t>USDSGD,Put,1.2739397325167738,02/10/2025,04/09/2025</t>
        </is>
      </c>
      <c r="C5264" t="inlineStr">
        <is>
          <t>USDSGD,Put,1.2739397325167738,02/10/2025,04/09/2025</t>
        </is>
      </c>
      <c r="G5264" s="1" t="n">
        <v>-9210.47127071598</v>
      </c>
      <c r="H5264" s="1" t="n">
        <v>2.33214328886295e-05</v>
      </c>
      <c r="K5264" s="4" t="n">
        <v>93662513.40000001</v>
      </c>
      <c r="L5264" s="5" t="n">
        <v>4875001</v>
      </c>
      <c r="M5264" s="6" t="n">
        <v>19.212819</v>
      </c>
      <c r="AB5264" s="8" t="inlineStr">
        <is>
          <t>QISSwaps</t>
        </is>
      </c>
      <c r="AG5264" t="n">
        <v>0.003262</v>
      </c>
    </row>
    <row r="5265">
      <c r="A5265" t="inlineStr">
        <is>
          <t>QIS</t>
        </is>
      </c>
      <c r="B5265" t="inlineStr">
        <is>
          <t>USDSGD,Put,1.2740680474874233,07/10/2025,09/09/2025</t>
        </is>
      </c>
      <c r="C5265" t="inlineStr">
        <is>
          <t>USDSGD,Put,1.2740680474874233,07/10/2025,09/09/2025</t>
        </is>
      </c>
      <c r="G5265" s="1" t="n">
        <v>-8628.943484646492</v>
      </c>
      <c r="H5265" s="1" t="n">
        <v>0.0001770265995765</v>
      </c>
      <c r="K5265" s="4" t="n">
        <v>93662513.40000001</v>
      </c>
      <c r="L5265" s="5" t="n">
        <v>4875001</v>
      </c>
      <c r="M5265" s="6" t="n">
        <v>19.212819</v>
      </c>
      <c r="AB5265" s="8" t="inlineStr">
        <is>
          <t>QISSwaps</t>
        </is>
      </c>
      <c r="AG5265" t="n">
        <v>0.003262</v>
      </c>
    </row>
    <row r="5266">
      <c r="A5266" t="inlineStr">
        <is>
          <t>QIS</t>
        </is>
      </c>
      <c r="B5266" t="inlineStr">
        <is>
          <t>USDSGD,Put,1.2741261128597112,03/10/2025,05/09/2025</t>
        </is>
      </c>
      <c r="C5266" t="inlineStr">
        <is>
          <t>USDSGD,Put,1.2741261128597112,03/10/2025,05/09/2025</t>
        </is>
      </c>
      <c r="G5266" s="1" t="n">
        <v>-9173.741866616538</v>
      </c>
      <c r="H5266" s="1" t="n">
        <v>6.706362696347627e-05</v>
      </c>
      <c r="K5266" s="4" t="n">
        <v>93662513.40000001</v>
      </c>
      <c r="L5266" s="5" t="n">
        <v>4875001</v>
      </c>
      <c r="M5266" s="6" t="n">
        <v>19.212819</v>
      </c>
      <c r="AB5266" s="8" t="inlineStr">
        <is>
          <t>QISSwaps</t>
        </is>
      </c>
      <c r="AG5266" t="n">
        <v>0.003262</v>
      </c>
    </row>
    <row r="5267">
      <c r="A5267" t="inlineStr">
        <is>
          <t>QIS</t>
        </is>
      </c>
      <c r="B5267" t="inlineStr">
        <is>
          <t>USDSGD,Put,1.2741471627742356,15/10/2025,16/09/2025</t>
        </is>
      </c>
      <c r="C5267" t="inlineStr">
        <is>
          <t>USDSGD,Put,1.2741471627742356,15/10/2025,16/09/2025</t>
        </is>
      </c>
      <c r="G5267" s="1" t="n">
        <v>-7640.203376441734</v>
      </c>
      <c r="H5267" s="1" t="n">
        <v>0.0006092444070731001</v>
      </c>
      <c r="K5267" s="4" t="n">
        <v>93662513.40000001</v>
      </c>
      <c r="L5267" s="5" t="n">
        <v>4875001</v>
      </c>
      <c r="M5267" s="6" t="n">
        <v>19.212819</v>
      </c>
      <c r="AB5267" s="8" t="inlineStr">
        <is>
          <t>QISSwaps</t>
        </is>
      </c>
      <c r="AG5267" t="n">
        <v>0.003262</v>
      </c>
    </row>
    <row r="5268">
      <c r="A5268" t="inlineStr">
        <is>
          <t>QIS</t>
        </is>
      </c>
      <c r="B5268" t="inlineStr">
        <is>
          <t>USDSGD,Put,1.2744145786089247,28/10/2025,26/09/2025</t>
        </is>
      </c>
      <c r="C5268" t="inlineStr">
        <is>
          <t>USDSGD,Put,1.2744145786089247,28/10/2025,26/09/2025</t>
        </is>
      </c>
      <c r="G5268" s="1" t="n">
        <v>-8548.551484519165</v>
      </c>
      <c r="H5268" s="1" t="n">
        <v>0.0014618492663586</v>
      </c>
      <c r="K5268" s="4" t="n">
        <v>93662513.40000001</v>
      </c>
      <c r="L5268" s="5" t="n">
        <v>4875001</v>
      </c>
      <c r="M5268" s="6" t="n">
        <v>19.212819</v>
      </c>
      <c r="AB5268" s="8" t="inlineStr">
        <is>
          <t>QISSwaps</t>
        </is>
      </c>
      <c r="AG5268" t="n">
        <v>0.003262</v>
      </c>
    </row>
    <row r="5269">
      <c r="A5269" t="inlineStr">
        <is>
          <t>QIS</t>
        </is>
      </c>
      <c r="B5269" t="inlineStr">
        <is>
          <t>USDSGD,Put,1.2744183198197674,09/10/2025,11/09/2025</t>
        </is>
      </c>
      <c r="C5269" t="inlineStr">
        <is>
          <t>USDSGD,Put,1.2744183198197674,09/10/2025,11/09/2025</t>
        </is>
      </c>
      <c r="G5269" s="1" t="n">
        <v>-8430.250955466268</v>
      </c>
      <c r="H5269" s="1" t="n">
        <v>0.0003380178077456</v>
      </c>
      <c r="K5269" s="4" t="n">
        <v>93662513.40000001</v>
      </c>
      <c r="L5269" s="5" t="n">
        <v>4875001</v>
      </c>
      <c r="M5269" s="6" t="n">
        <v>19.212819</v>
      </c>
      <c r="AB5269" s="8" t="inlineStr">
        <is>
          <t>QISSwaps</t>
        </is>
      </c>
      <c r="AG5269" t="n">
        <v>0.003262</v>
      </c>
    </row>
    <row r="5270">
      <c r="A5270" t="inlineStr">
        <is>
          <t>QIS</t>
        </is>
      </c>
      <c r="B5270" t="inlineStr">
        <is>
          <t>USDSGD,Put,1.2744645638973437,01/10/2025,03/09/2025</t>
        </is>
      </c>
      <c r="C5270" t="inlineStr">
        <is>
          <t>USDSGD,Put,1.2744645638973437,01/10/2025,03/09/2025</t>
        </is>
      </c>
      <c r="G5270" s="1" t="n">
        <v>-8981.939697605771</v>
      </c>
      <c r="H5270" s="1" t="n">
        <v>4.721912801226224e-06</v>
      </c>
      <c r="K5270" s="4" t="n">
        <v>93662513.40000001</v>
      </c>
      <c r="L5270" s="5" t="n">
        <v>4875001</v>
      </c>
      <c r="M5270" s="6" t="n">
        <v>19.212819</v>
      </c>
      <c r="AB5270" s="8" t="inlineStr">
        <is>
          <t>QISSwaps</t>
        </is>
      </c>
      <c r="AG5270" t="n">
        <v>0.003262</v>
      </c>
    </row>
    <row r="5271">
      <c r="A5271" t="inlineStr">
        <is>
          <t>QIS</t>
        </is>
      </c>
      <c r="B5271" t="inlineStr">
        <is>
          <t>USDSGD,Put,1.2746485626767914,10/10/2025,12/09/2025</t>
        </is>
      </c>
      <c r="C5271" t="inlineStr">
        <is>
          <t>USDSGD,Put,1.2746485626767914,10/10/2025,12/09/2025</t>
        </is>
      </c>
      <c r="G5271" s="1" t="n">
        <v>-7957.19702641668</v>
      </c>
      <c r="H5271" s="1" t="n">
        <v>0.0004184336433953</v>
      </c>
      <c r="K5271" s="4" t="n">
        <v>93662513.40000001</v>
      </c>
      <c r="L5271" s="5" t="n">
        <v>4875001</v>
      </c>
      <c r="M5271" s="6" t="n">
        <v>19.212819</v>
      </c>
      <c r="AB5271" s="8" t="inlineStr">
        <is>
          <t>QISSwaps</t>
        </is>
      </c>
      <c r="AG5271" t="n">
        <v>0.003262</v>
      </c>
    </row>
    <row r="5272">
      <c r="A5272" t="inlineStr">
        <is>
          <t>QIS</t>
        </is>
      </c>
      <c r="B5272" t="inlineStr">
        <is>
          <t>USDSGD,Put,1.274976072866769,14/10/2025,15/09/2025</t>
        </is>
      </c>
      <c r="C5272" t="inlineStr">
        <is>
          <t>USDSGD,Put,1.274976072866769,14/10/2025,15/09/2025</t>
        </is>
      </c>
      <c r="G5272" s="1" t="n">
        <v>-7738.282105104698</v>
      </c>
      <c r="H5272" s="1" t="n">
        <v>0.0006001890977992</v>
      </c>
      <c r="K5272" s="4" t="n">
        <v>93662513.40000001</v>
      </c>
      <c r="L5272" s="5" t="n">
        <v>4875001</v>
      </c>
      <c r="M5272" s="6" t="n">
        <v>19.212819</v>
      </c>
      <c r="AB5272" s="8" t="inlineStr">
        <is>
          <t>QISSwaps</t>
        </is>
      </c>
      <c r="AG5272" t="n">
        <v>0.003262</v>
      </c>
    </row>
    <row r="5273">
      <c r="A5273" t="inlineStr">
        <is>
          <t>QIS</t>
        </is>
      </c>
      <c r="B5273" t="inlineStr">
        <is>
          <t>USDSGD,Put,1.2752332406909461,06/10/2025,08/09/2025</t>
        </is>
      </c>
      <c r="C5273" t="inlineStr">
        <is>
          <t>USDSGD,Put,1.2752332406909461,06/10/2025,08/09/2025</t>
        </is>
      </c>
      <c r="G5273" s="1" t="n">
        <v>-8623.082956265996</v>
      </c>
      <c r="H5273" s="1" t="n">
        <v>0.0001664519039242</v>
      </c>
      <c r="K5273" s="4" t="n">
        <v>93662513.40000001</v>
      </c>
      <c r="L5273" s="5" t="n">
        <v>4875001</v>
      </c>
      <c r="M5273" s="6" t="n">
        <v>19.212819</v>
      </c>
      <c r="AB5273" s="8" t="inlineStr">
        <is>
          <t>QISSwaps</t>
        </is>
      </c>
      <c r="AG5273" t="n">
        <v>0.003262</v>
      </c>
    </row>
    <row r="5274">
      <c r="A5274" t="inlineStr">
        <is>
          <t>QIS</t>
        </is>
      </c>
      <c r="B5274" t="inlineStr">
        <is>
          <t>USDSGD,Put,1.2753176470562995,27/10/2025,25/09/2025</t>
        </is>
      </c>
      <c r="C5274" t="inlineStr">
        <is>
          <t>USDSGD,Put,1.2753176470562995,27/10/2025,25/09/2025</t>
        </is>
      </c>
      <c r="G5274" s="1" t="n">
        <v>-7762.760438601665</v>
      </c>
      <c r="H5274" s="1" t="n">
        <v>0.0015033533259188</v>
      </c>
      <c r="K5274" s="4" t="n">
        <v>93662513.40000001</v>
      </c>
      <c r="L5274" s="5" t="n">
        <v>4875001</v>
      </c>
      <c r="M5274" s="6" t="n">
        <v>19.212819</v>
      </c>
      <c r="AB5274" s="8" t="inlineStr">
        <is>
          <t>QISSwaps</t>
        </is>
      </c>
      <c r="AG5274" t="n">
        <v>0.003262</v>
      </c>
    </row>
    <row r="5275">
      <c r="A5275" t="inlineStr">
        <is>
          <t>QIS</t>
        </is>
      </c>
      <c r="B5275" t="inlineStr">
        <is>
          <t>USDSGD,Put,1.2753582054263561,24/10/2025,24/09/2025</t>
        </is>
      </c>
      <c r="C5275" t="inlineStr">
        <is>
          <t>USDSGD,Put,1.2753582054263561,24/10/2025,24/09/2025</t>
        </is>
      </c>
      <c r="G5275" s="1" t="n">
        <v>-7772.643702136843</v>
      </c>
      <c r="H5275" s="1" t="n">
        <v>0.0014146456623922</v>
      </c>
      <c r="K5275" s="4" t="n">
        <v>93662513.40000001</v>
      </c>
      <c r="L5275" s="5" t="n">
        <v>4875001</v>
      </c>
      <c r="M5275" s="6" t="n">
        <v>19.212819</v>
      </c>
      <c r="AB5275" s="8" t="inlineStr">
        <is>
          <t>QISSwaps</t>
        </is>
      </c>
      <c r="AG5275" t="n">
        <v>0.003262</v>
      </c>
    </row>
    <row r="5276">
      <c r="A5276" t="inlineStr">
        <is>
          <t>QIS</t>
        </is>
      </c>
      <c r="B5276" t="inlineStr">
        <is>
          <t>USDSGD,Put,1.2755556478212895,29/09/2025,29/08/2025</t>
        </is>
      </c>
      <c r="C5276" t="inlineStr">
        <is>
          <t>USDSGD,Put,1.2755556478212895,29/09/2025,29/08/2025</t>
        </is>
      </c>
      <c r="G5276" s="1" t="n">
        <v>-9397.924132459117</v>
      </c>
      <c r="K5276" s="4" t="n">
        <v>93662513.40000001</v>
      </c>
      <c r="L5276" s="5" t="n">
        <v>4875001</v>
      </c>
      <c r="M5276" s="6" t="n">
        <v>19.212819</v>
      </c>
      <c r="AB5276" s="8" t="inlineStr">
        <is>
          <t>QISSwaps</t>
        </is>
      </c>
      <c r="AG5276" t="n">
        <v>0.003262</v>
      </c>
    </row>
    <row r="5277">
      <c r="A5277" t="inlineStr">
        <is>
          <t>QIS</t>
        </is>
      </c>
      <c r="B5277" t="inlineStr">
        <is>
          <t>USDSGD,Put,1.2756184541536006,22/10/2025,22/09/2025</t>
        </is>
      </c>
      <c r="C5277" t="inlineStr">
        <is>
          <t>USDSGD,Put,1.2756184541536006,22/10/2025,22/09/2025</t>
        </is>
      </c>
      <c r="G5277" s="1" t="n">
        <v>-7839.394319865595</v>
      </c>
      <c r="H5277" s="1" t="n">
        <v>0.0012313709573313</v>
      </c>
      <c r="K5277" s="4" t="n">
        <v>93662513.40000001</v>
      </c>
      <c r="L5277" s="5" t="n">
        <v>4875001</v>
      </c>
      <c r="M5277" s="6" t="n">
        <v>19.212819</v>
      </c>
      <c r="AB5277" s="8" t="inlineStr">
        <is>
          <t>QISSwaps</t>
        </is>
      </c>
      <c r="AG5277" t="n">
        <v>0.003262</v>
      </c>
    </row>
    <row r="5278">
      <c r="A5278" t="inlineStr">
        <is>
          <t>QIS</t>
        </is>
      </c>
      <c r="B5278" t="inlineStr">
        <is>
          <t>USDSGD,Put,1.2756219037994376,30/09/2025,02/09/2025</t>
        </is>
      </c>
      <c r="C5278" t="inlineStr">
        <is>
          <t>USDSGD,Put,1.2756219037994376,30/09/2025,02/09/2025</t>
        </is>
      </c>
      <c r="G5278" s="1" t="n">
        <v>-8767.050615029002</v>
      </c>
      <c r="H5278" s="1" t="n">
        <v>1.700433231826369e-07</v>
      </c>
      <c r="K5278" s="4" t="n">
        <v>93662513.40000001</v>
      </c>
      <c r="L5278" s="5" t="n">
        <v>4875001</v>
      </c>
      <c r="M5278" s="6" t="n">
        <v>19.212819</v>
      </c>
      <c r="AB5278" s="8" t="inlineStr">
        <is>
          <t>QISSwaps</t>
        </is>
      </c>
      <c r="AG5278" t="n">
        <v>0.003262</v>
      </c>
    </row>
    <row r="5279">
      <c r="A5279" t="inlineStr">
        <is>
          <t>QIS</t>
        </is>
      </c>
      <c r="B5279" t="inlineStr">
        <is>
          <t>USDSGD,Put,1.2756603034606497,29/10/2025,29/09/2025</t>
        </is>
      </c>
      <c r="C5279" t="inlineStr">
        <is>
          <t>USDSGD,Put,1.2756603034606497,29/10/2025,29/09/2025</t>
        </is>
      </c>
      <c r="G5279" s="1" t="n">
        <v>-8609.932226051074</v>
      </c>
      <c r="H5279" s="1" t="n">
        <v>0.0017493763829935</v>
      </c>
      <c r="K5279" s="4" t="n">
        <v>93662513.40000001</v>
      </c>
      <c r="L5279" s="5" t="n">
        <v>4875001</v>
      </c>
      <c r="M5279" s="6" t="n">
        <v>19.212819</v>
      </c>
      <c r="AB5279" s="8" t="inlineStr">
        <is>
          <t>QISSwaps</t>
        </is>
      </c>
      <c r="AG5279" t="n">
        <v>0.003262</v>
      </c>
    </row>
    <row r="5280">
      <c r="A5280" t="inlineStr">
        <is>
          <t>QIS</t>
        </is>
      </c>
      <c r="B5280" t="inlineStr">
        <is>
          <t>USDSGD,Put,1.2757530411966556,17/10/2025,18/09/2025</t>
        </is>
      </c>
      <c r="C5280" t="inlineStr">
        <is>
          <t>USDSGD,Put,1.2757530411966556,17/10/2025,18/09/2025</t>
        </is>
      </c>
      <c r="G5280" s="1" t="n">
        <v>-8143.886715721712</v>
      </c>
      <c r="H5280" s="1" t="n">
        <v>0.0009805172866134001</v>
      </c>
      <c r="K5280" s="4" t="n">
        <v>93662513.40000001</v>
      </c>
      <c r="L5280" s="5" t="n">
        <v>4875001</v>
      </c>
      <c r="M5280" s="6" t="n">
        <v>19.212819</v>
      </c>
      <c r="AB5280" s="8" t="inlineStr">
        <is>
          <t>QISSwaps</t>
        </is>
      </c>
      <c r="AG5280" t="n">
        <v>0.003262</v>
      </c>
    </row>
    <row r="5281">
      <c r="A5281" t="inlineStr">
        <is>
          <t>QIS</t>
        </is>
      </c>
      <c r="B5281" t="inlineStr">
        <is>
          <t>USDSGD,Put,1.275760009391274,23/10/2025,23/09/2025</t>
        </is>
      </c>
      <c r="C5281" t="inlineStr">
        <is>
          <t>USDSGD,Put,1.275760009391274,23/10/2025,23/09/2025</t>
        </is>
      </c>
      <c r="G5281" s="1" t="n">
        <v>-7820.27355292885</v>
      </c>
      <c r="H5281" s="1" t="n">
        <v>0.0013782797030732</v>
      </c>
      <c r="K5281" s="4" t="n">
        <v>93662513.40000001</v>
      </c>
      <c r="L5281" s="5" t="n">
        <v>4875001</v>
      </c>
      <c r="M5281" s="6" t="n">
        <v>19.212819</v>
      </c>
      <c r="AB5281" s="8" t="inlineStr">
        <is>
          <t>QISSwaps</t>
        </is>
      </c>
      <c r="AG5281" t="n">
        <v>0.003262</v>
      </c>
    </row>
    <row r="5282">
      <c r="A5282" t="inlineStr">
        <is>
          <t>QIS</t>
        </is>
      </c>
      <c r="B5282" t="inlineStr">
        <is>
          <t>USDSGD,Put,1.2759725500384473,08/10/2025,10/09/2025</t>
        </is>
      </c>
      <c r="C5282" t="inlineStr">
        <is>
          <t>USDSGD,Put,1.2759725500384473,08/10/2025,10/09/2025</t>
        </is>
      </c>
      <c r="G5282" s="1" t="n">
        <v>-8488.278735011943</v>
      </c>
      <c r="H5282" s="1" t="n">
        <v>0.0003366686089356</v>
      </c>
      <c r="K5282" s="4" t="n">
        <v>93662513.40000001</v>
      </c>
      <c r="L5282" s="5" t="n">
        <v>4875001</v>
      </c>
      <c r="M5282" s="6" t="n">
        <v>19.212819</v>
      </c>
      <c r="AB5282" s="8" t="inlineStr">
        <is>
          <t>QISSwaps</t>
        </is>
      </c>
      <c r="AG5282" t="n">
        <v>0.003262</v>
      </c>
    </row>
    <row r="5283">
      <c r="A5283" t="inlineStr">
        <is>
          <t>QIS</t>
        </is>
      </c>
      <c r="B5283" t="inlineStr">
        <is>
          <t>USDSGD,Put,1.2759751733469675,21/10/2025,19/09/2025</t>
        </is>
      </c>
      <c r="C5283" t="inlineStr">
        <is>
          <t>USDSGD,Put,1.2759751733469675,21/10/2025,19/09/2025</t>
        </is>
      </c>
      <c r="G5283" s="1" t="n">
        <v>-8121.275811743574</v>
      </c>
      <c r="H5283" s="1" t="n">
        <v>0.0011851772345783</v>
      </c>
      <c r="K5283" s="4" t="n">
        <v>93662513.40000001</v>
      </c>
      <c r="L5283" s="5" t="n">
        <v>4875001</v>
      </c>
      <c r="M5283" s="6" t="n">
        <v>19.212819</v>
      </c>
      <c r="AB5283" s="8" t="inlineStr">
        <is>
          <t>QISSwaps</t>
        </is>
      </c>
      <c r="AG5283" t="n">
        <v>0.003262</v>
      </c>
    </row>
    <row r="5284">
      <c r="A5284" t="inlineStr">
        <is>
          <t>QIS</t>
        </is>
      </c>
      <c r="B5284" t="inlineStr">
        <is>
          <t>USDSGD,Put,1.2763707071321335,07/10/2025,09/09/2025</t>
        </is>
      </c>
      <c r="C5284" t="inlineStr">
        <is>
          <t>USDSGD,Put,1.2763707071321335,07/10/2025,09/09/2025</t>
        </is>
      </c>
      <c r="G5284" s="1" t="n">
        <v>-8597.837166012952</v>
      </c>
      <c r="H5284" s="1" t="n">
        <v>0.0002842601928848</v>
      </c>
      <c r="K5284" s="4" t="n">
        <v>93662513.40000001</v>
      </c>
      <c r="L5284" s="5" t="n">
        <v>4875001</v>
      </c>
      <c r="M5284" s="6" t="n">
        <v>19.212819</v>
      </c>
      <c r="AB5284" s="8" t="inlineStr">
        <is>
          <t>QISSwaps</t>
        </is>
      </c>
      <c r="AG5284" t="n">
        <v>0.003262</v>
      </c>
    </row>
    <row r="5285">
      <c r="A5285" t="inlineStr">
        <is>
          <t>QIS</t>
        </is>
      </c>
      <c r="B5285" t="inlineStr">
        <is>
          <t>USDSGD,Put,1.2763938974357376,02/10/2025,04/09/2025</t>
        </is>
      </c>
      <c r="C5285" t="inlineStr">
        <is>
          <t>USDSGD,Put,1.2763938974357376,02/10/2025,04/09/2025</t>
        </is>
      </c>
      <c r="G5285" s="1" t="n">
        <v>-9175.086763191135</v>
      </c>
      <c r="H5285" s="1" t="n">
        <v>5.629073336974046e-05</v>
      </c>
      <c r="K5285" s="4" t="n">
        <v>93662513.40000001</v>
      </c>
      <c r="L5285" s="5" t="n">
        <v>4875001</v>
      </c>
      <c r="M5285" s="6" t="n">
        <v>19.212819</v>
      </c>
      <c r="AB5285" s="8" t="inlineStr">
        <is>
          <t>QISSwaps</t>
        </is>
      </c>
      <c r="AG5285" t="n">
        <v>0.003262</v>
      </c>
    </row>
    <row r="5286">
      <c r="A5286" t="inlineStr">
        <is>
          <t>QIS</t>
        </is>
      </c>
      <c r="B5286" t="inlineStr">
        <is>
          <t>USDSGD,Put,1.2765707483695186,03/10/2025,05/09/2025</t>
        </is>
      </c>
      <c r="C5286" t="inlineStr">
        <is>
          <t>USDSGD,Put,1.2765707483695186,03/10/2025,05/09/2025</t>
        </is>
      </c>
      <c r="G5286" s="1" t="n">
        <v>-9138.64004119781</v>
      </c>
      <c r="H5286" s="1" t="n">
        <v>0.0001310754760215</v>
      </c>
      <c r="K5286" s="4" t="n">
        <v>93662513.40000001</v>
      </c>
      <c r="L5286" s="5" t="n">
        <v>4875001</v>
      </c>
      <c r="M5286" s="6" t="n">
        <v>19.212819</v>
      </c>
      <c r="AB5286" s="8" t="inlineStr">
        <is>
          <t>QISSwaps</t>
        </is>
      </c>
      <c r="AG5286" t="n">
        <v>0.003262</v>
      </c>
    </row>
    <row r="5287">
      <c r="A5287" t="inlineStr">
        <is>
          <t>QIS</t>
        </is>
      </c>
      <c r="B5287" t="inlineStr">
        <is>
          <t>USDSGD,Put,1.2766709663443805,09/10/2025,11/09/2025</t>
        </is>
      </c>
      <c r="C5287" t="inlineStr">
        <is>
          <t>USDSGD,Put,1.2766709663443805,09/10/2025,11/09/2025</t>
        </is>
      </c>
      <c r="G5287" s="1" t="n">
        <v>-8400.527366458866</v>
      </c>
      <c r="H5287" s="1" t="n">
        <v>0.0004938178834521</v>
      </c>
      <c r="K5287" s="4" t="n">
        <v>93662513.40000001</v>
      </c>
      <c r="L5287" s="5" t="n">
        <v>4875001</v>
      </c>
      <c r="M5287" s="6" t="n">
        <v>19.212819</v>
      </c>
      <c r="AB5287" s="8" t="inlineStr">
        <is>
          <t>QISSwaps</t>
        </is>
      </c>
      <c r="AG5287" t="n">
        <v>0.003262</v>
      </c>
    </row>
    <row r="5288">
      <c r="A5288" t="inlineStr">
        <is>
          <t>QIS</t>
        </is>
      </c>
      <c r="B5288" t="inlineStr">
        <is>
          <t>USDSGD,Put,1.2766849878549429,28/10/2025,26/09/2025</t>
        </is>
      </c>
      <c r="C5288" t="inlineStr">
        <is>
          <t>USDSGD,Put,1.2766849878549429,28/10/2025,26/09/2025</t>
        </is>
      </c>
      <c r="G5288" s="1" t="n">
        <v>-8518.173665950655</v>
      </c>
      <c r="H5288" s="1" t="n">
        <v>0.0018244051773232</v>
      </c>
      <c r="K5288" s="4" t="n">
        <v>93662513.40000001</v>
      </c>
      <c r="L5288" s="5" t="n">
        <v>4875001</v>
      </c>
      <c r="M5288" s="6" t="n">
        <v>19.212819</v>
      </c>
      <c r="AB5288" s="8" t="inlineStr">
        <is>
          <t>QISSwaps</t>
        </is>
      </c>
      <c r="AG5288" t="n">
        <v>0.003262</v>
      </c>
    </row>
    <row r="5289">
      <c r="A5289" t="inlineStr">
        <is>
          <t>QIS</t>
        </is>
      </c>
      <c r="B5289" t="inlineStr">
        <is>
          <t>USDSGD,Put,1.2767729909914016,10/10/2025,12/09/2025</t>
        </is>
      </c>
      <c r="C5289" t="inlineStr">
        <is>
          <t>USDSGD,Put,1.2767729909914016,10/10/2025,12/09/2025</t>
        </is>
      </c>
      <c r="G5289" s="1" t="n">
        <v>-7930.739024791142</v>
      </c>
      <c r="H5289" s="1" t="n">
        <v>0.0005836342764571</v>
      </c>
      <c r="K5289" s="4" t="n">
        <v>93662513.40000001</v>
      </c>
      <c r="L5289" s="5" t="n">
        <v>4875001</v>
      </c>
      <c r="M5289" s="6" t="n">
        <v>19.212819</v>
      </c>
      <c r="AB5289" s="8" t="inlineStr">
        <is>
          <t>QISSwaps</t>
        </is>
      </c>
      <c r="AG5289" t="n">
        <v>0.003262</v>
      </c>
    </row>
    <row r="5290">
      <c r="A5290" t="inlineStr">
        <is>
          <t>QIS</t>
        </is>
      </c>
      <c r="B5290" t="inlineStr">
        <is>
          <t>USDSGD,Put,1.2768656866890495,01/10/2025,03/09/2025</t>
        </is>
      </c>
      <c r="C5290" t="inlineStr">
        <is>
          <t>USDSGD,Put,1.2768656866890495,01/10/2025,03/09/2025</t>
        </is>
      </c>
      <c r="G5290" s="1" t="n">
        <v>-8948.190709886518</v>
      </c>
      <c r="H5290" s="1" t="n">
        <v>1.568962425024624e-05</v>
      </c>
      <c r="K5290" s="4" t="n">
        <v>93662513.40000001</v>
      </c>
      <c r="L5290" s="5" t="n">
        <v>4875001</v>
      </c>
      <c r="M5290" s="6" t="n">
        <v>19.212819</v>
      </c>
      <c r="AB5290" s="8" t="inlineStr">
        <is>
          <t>QISSwaps</t>
        </is>
      </c>
      <c r="AG5290" t="n">
        <v>0.003262</v>
      </c>
    </row>
    <row r="5291">
      <c r="A5291" t="inlineStr">
        <is>
          <t>QIS</t>
        </is>
      </c>
      <c r="B5291" t="inlineStr">
        <is>
          <t>USDSGD,Put,1.2770447385053645,14/10/2025,15/09/2025</t>
        </is>
      </c>
      <c r="C5291" t="inlineStr">
        <is>
          <t>USDSGD,Put,1.2770447385053645,14/10/2025,15/09/2025</t>
        </is>
      </c>
      <c r="G5291" s="1" t="n">
        <v>-7713.232156082852</v>
      </c>
      <c r="H5291" s="1" t="n">
        <v>0.0008030089624190999</v>
      </c>
      <c r="K5291" s="4" t="n">
        <v>93662513.40000001</v>
      </c>
      <c r="L5291" s="5" t="n">
        <v>4875001</v>
      </c>
      <c r="M5291" s="6" t="n">
        <v>19.212819</v>
      </c>
      <c r="AB5291" s="8" t="inlineStr">
        <is>
          <t>QISSwaps</t>
        </is>
      </c>
      <c r="AG5291" t="n">
        <v>0.003262</v>
      </c>
    </row>
    <row r="5292">
      <c r="A5292" t="inlineStr">
        <is>
          <t>QIS</t>
        </is>
      </c>
      <c r="B5292" t="inlineStr">
        <is>
          <t>USDSGD,Put,1.2773862266707656,27/10/2025,25/09/2025</t>
        </is>
      </c>
      <c r="C5292" t="inlineStr">
        <is>
          <t>USDSGD,Put,1.2773862266707656,27/10/2025,25/09/2025</t>
        </is>
      </c>
      <c r="G5292" s="1" t="n">
        <v>-7737.63900592639</v>
      </c>
      <c r="H5292" s="1" t="n">
        <v>0.0018465623459269</v>
      </c>
      <c r="K5292" s="4" t="n">
        <v>93662513.40000001</v>
      </c>
      <c r="L5292" s="5" t="n">
        <v>4875001</v>
      </c>
      <c r="M5292" s="6" t="n">
        <v>19.212819</v>
      </c>
      <c r="AB5292" s="8" t="inlineStr">
        <is>
          <t>QISSwaps</t>
        </is>
      </c>
      <c r="AG5292" t="n">
        <v>0.003262</v>
      </c>
    </row>
    <row r="5293">
      <c r="A5293" t="inlineStr">
        <is>
          <t>QIS</t>
        </is>
      </c>
      <c r="B5293" t="inlineStr">
        <is>
          <t>USDSGD,Put,1.2774328086581244,24/10/2025,24/09/2025</t>
        </is>
      </c>
      <c r="C5293" t="inlineStr">
        <is>
          <t>USDSGD,Put,1.2774328086581244,24/10/2025,24/09/2025</t>
        </is>
      </c>
      <c r="G5293" s="1" t="n">
        <v>-7747.418018749023</v>
      </c>
      <c r="H5293" s="1" t="n">
        <v>0.0017504341168511</v>
      </c>
      <c r="K5293" s="4" t="n">
        <v>93662513.40000001</v>
      </c>
      <c r="L5293" s="5" t="n">
        <v>4875001</v>
      </c>
      <c r="M5293" s="6" t="n">
        <v>19.212819</v>
      </c>
      <c r="AB5293" s="8" t="inlineStr">
        <is>
          <t>QISSwaps</t>
        </is>
      </c>
      <c r="AG5293" t="n">
        <v>0.003262</v>
      </c>
    </row>
    <row r="5294">
      <c r="A5294" t="inlineStr">
        <is>
          <t>QIS</t>
        </is>
      </c>
      <c r="B5294" t="inlineStr">
        <is>
          <t>USDSGD,Put,1.277539459195553,06/10/2025,08/09/2025</t>
        </is>
      </c>
      <c r="C5294" t="inlineStr">
        <is>
          <t>USDSGD,Put,1.277539459195553,06/10/2025,08/09/2025</t>
        </is>
      </c>
      <c r="G5294" s="1" t="n">
        <v>-8591.978220429239</v>
      </c>
      <c r="H5294" s="1" t="n">
        <v>0.0002721453965355</v>
      </c>
      <c r="K5294" s="4" t="n">
        <v>93662513.40000001</v>
      </c>
      <c r="L5294" s="5" t="n">
        <v>4875001</v>
      </c>
      <c r="M5294" s="6" t="n">
        <v>19.212819</v>
      </c>
      <c r="AB5294" s="8" t="inlineStr">
        <is>
          <t>QISSwaps</t>
        </is>
      </c>
      <c r="AG5294" t="n">
        <v>0.003262</v>
      </c>
    </row>
    <row r="5295">
      <c r="A5295" t="inlineStr">
        <is>
          <t>QIS</t>
        </is>
      </c>
      <c r="B5295" t="inlineStr">
        <is>
          <t>USDSGD,Put,1.2777132598225955,22/10/2025,22/09/2025</t>
        </is>
      </c>
      <c r="C5295" t="inlineStr">
        <is>
          <t>USDSGD,Put,1.2777132598225955,22/10/2025,22/09/2025</t>
        </is>
      </c>
      <c r="G5295" s="1" t="n">
        <v>-7813.710081826483</v>
      </c>
      <c r="H5295" s="1" t="n">
        <v>0.0015516205910685</v>
      </c>
      <c r="K5295" s="4" t="n">
        <v>93662513.40000001</v>
      </c>
      <c r="L5295" s="5" t="n">
        <v>4875001</v>
      </c>
      <c r="M5295" s="6" t="n">
        <v>19.212819</v>
      </c>
      <c r="AB5295" s="8" t="inlineStr">
        <is>
          <t>QISSwaps</t>
        </is>
      </c>
      <c r="AG5295" t="n">
        <v>0.003262</v>
      </c>
    </row>
    <row r="5296">
      <c r="A5296" t="inlineStr">
        <is>
          <t>QIS</t>
        </is>
      </c>
      <c r="B5296" t="inlineStr">
        <is>
          <t>USDSGD,Put,1.2778466791896137,23/10/2025,23/09/2025</t>
        </is>
      </c>
      <c r="C5296" t="inlineStr">
        <is>
          <t>USDSGD,Put,1.2778466791896137,23/10/2025,23/09/2025</t>
        </is>
      </c>
      <c r="G5296" s="1" t="n">
        <v>-7794.754051518301</v>
      </c>
      <c r="H5296" s="1" t="n">
        <v>0.0017184639847147</v>
      </c>
      <c r="K5296" s="4" t="n">
        <v>93662513.40000001</v>
      </c>
      <c r="L5296" s="5" t="n">
        <v>4875001</v>
      </c>
      <c r="M5296" s="6" t="n">
        <v>19.212819</v>
      </c>
      <c r="AB5296" s="8" t="inlineStr">
        <is>
          <t>QISSwaps</t>
        </is>
      </c>
      <c r="AG5296" t="n">
        <v>0.003262</v>
      </c>
    </row>
    <row r="5297">
      <c r="A5297" t="inlineStr">
        <is>
          <t>QIS</t>
        </is>
      </c>
      <c r="B5297" t="inlineStr">
        <is>
          <t>USDSGD,Put,1.27794730179294,29/10/2025,29/09/2025</t>
        </is>
      </c>
      <c r="C5297" t="inlineStr">
        <is>
          <t>USDSGD,Put,1.27794730179294,29/10/2025,29/09/2025</t>
        </is>
      </c>
      <c r="G5297" s="1" t="n">
        <v>-8579.143348730224</v>
      </c>
      <c r="H5297" s="1" t="n">
        <v>0.0021630137063172</v>
      </c>
      <c r="K5297" s="4" t="n">
        <v>93662513.40000001</v>
      </c>
      <c r="L5297" s="5" t="n">
        <v>4875001</v>
      </c>
      <c r="M5297" s="6" t="n">
        <v>19.212819</v>
      </c>
      <c r="AB5297" s="8" t="inlineStr">
        <is>
          <t>QISSwaps</t>
        </is>
      </c>
      <c r="AG5297" t="n">
        <v>0.003262</v>
      </c>
    </row>
    <row r="5298">
      <c r="A5298" t="inlineStr">
        <is>
          <t>QIS</t>
        </is>
      </c>
      <c r="B5298" t="inlineStr">
        <is>
          <t>USDSGD,Put,1.2779781588770003,30/09/2025,02/09/2025</t>
        </is>
      </c>
      <c r="C5298" t="inlineStr">
        <is>
          <t>USDSGD,Put,1.2779781588770003,30/09/2025,02/09/2025</t>
        </is>
      </c>
      <c r="G5298" s="1" t="n">
        <v>-8734.752153627889</v>
      </c>
      <c r="H5298" s="1" t="n">
        <v>1.513672489017039e-06</v>
      </c>
      <c r="K5298" s="4" t="n">
        <v>93662513.40000001</v>
      </c>
      <c r="L5298" s="5" t="n">
        <v>4875001</v>
      </c>
      <c r="M5298" s="6" t="n">
        <v>19.212819</v>
      </c>
      <c r="AB5298" s="8" t="inlineStr">
        <is>
          <t>QISSwaps</t>
        </is>
      </c>
      <c r="AG5298" t="n">
        <v>0.003262</v>
      </c>
    </row>
    <row r="5299">
      <c r="A5299" t="inlineStr">
        <is>
          <t>QIS</t>
        </is>
      </c>
      <c r="B5299" t="inlineStr">
        <is>
          <t>USDSGD,Put,1.2780763009208576,29/09/2025,29/08/2025</t>
        </is>
      </c>
      <c r="C5299" t="inlineStr">
        <is>
          <t>USDSGD,Put,1.2780763009208576,29/09/2025,29/08/2025</t>
        </is>
      </c>
      <c r="G5299" s="1" t="n">
        <v>-9360.891059146239</v>
      </c>
      <c r="K5299" s="4" t="n">
        <v>93662513.40000001</v>
      </c>
      <c r="L5299" s="5" t="n">
        <v>4875001</v>
      </c>
      <c r="M5299" s="6" t="n">
        <v>19.212819</v>
      </c>
      <c r="AB5299" s="8" t="inlineStr">
        <is>
          <t>QISSwaps</t>
        </is>
      </c>
      <c r="AG5299" t="n">
        <v>0.003262</v>
      </c>
    </row>
    <row r="5300">
      <c r="A5300" t="inlineStr">
        <is>
          <t>QIS</t>
        </is>
      </c>
      <c r="B5300" t="inlineStr">
        <is>
          <t>USDSGD,Put,1.2781508796898908,21/10/2025,19/09/2025</t>
        </is>
      </c>
      <c r="C5300" t="inlineStr">
        <is>
          <t>USDSGD,Put,1.2781508796898908,21/10/2025,19/09/2025</t>
        </is>
      </c>
      <c r="G5300" s="1" t="n">
        <v>-8093.650790639053</v>
      </c>
      <c r="H5300" s="1" t="n">
        <v>0.0015195888502435</v>
      </c>
      <c r="K5300" s="4" t="n">
        <v>93662513.40000001</v>
      </c>
      <c r="L5300" s="5" t="n">
        <v>4875001</v>
      </c>
      <c r="M5300" s="6" t="n">
        <v>19.212819</v>
      </c>
      <c r="AB5300" s="8" t="inlineStr">
        <is>
          <t>QISSwaps</t>
        </is>
      </c>
      <c r="AG5300" t="n">
        <v>0.003262</v>
      </c>
    </row>
    <row r="5301">
      <c r="A5301" t="inlineStr">
        <is>
          <t>QIS</t>
        </is>
      </c>
      <c r="B5301" t="inlineStr">
        <is>
          <t>USDSGD,Put,1.278251166333224,08/10/2025,10/09/2025</t>
        </is>
      </c>
      <c r="C5301" t="inlineStr">
        <is>
          <t>USDSGD,Put,1.278251166333224,08/10/2025,10/09/2025</t>
        </is>
      </c>
      <c r="G5301" s="1" t="n">
        <v>-8458.043220115265</v>
      </c>
      <c r="H5301" s="1" t="n">
        <v>0.0005051977367351</v>
      </c>
      <c r="K5301" s="4" t="n">
        <v>93662513.40000001</v>
      </c>
      <c r="L5301" s="5" t="n">
        <v>4875001</v>
      </c>
      <c r="M5301" s="6" t="n">
        <v>19.212819</v>
      </c>
      <c r="AB5301" s="8" t="inlineStr">
        <is>
          <t>QISSwaps</t>
        </is>
      </c>
      <c r="AG5301" t="n">
        <v>0.003262</v>
      </c>
    </row>
    <row r="5302">
      <c r="A5302" t="inlineStr">
        <is>
          <t>QIS</t>
        </is>
      </c>
      <c r="B5302" t="inlineStr">
        <is>
          <t>USDSGD,Put,1.2788480623547016,02/10/2025,04/09/2025</t>
        </is>
      </c>
      <c r="C5302" t="inlineStr">
        <is>
          <t>USDSGD,Put,1.2788480623547016,02/10/2025,04/09/2025</t>
        </is>
      </c>
      <c r="G5302" s="1" t="n">
        <v>-9139.905773351997</v>
      </c>
      <c r="H5302" s="1" t="n">
        <v>0.0001239489640169</v>
      </c>
      <c r="K5302" s="4" t="n">
        <v>93662513.40000001</v>
      </c>
      <c r="L5302" s="5" t="n">
        <v>4875001</v>
      </c>
      <c r="M5302" s="6" t="n">
        <v>19.212819</v>
      </c>
      <c r="AB5302" s="8" t="inlineStr">
        <is>
          <t>QISSwaps</t>
        </is>
      </c>
      <c r="AG5302" t="n">
        <v>0.003262</v>
      </c>
    </row>
    <row r="5303">
      <c r="A5303" t="inlineStr">
        <is>
          <t>QIS</t>
        </is>
      </c>
      <c r="B5303" t="inlineStr">
        <is>
          <t>USDSGD,Put,1.2789236128689938,09/10/2025,11/09/2025</t>
        </is>
      </c>
      <c r="C5303" t="inlineStr">
        <is>
          <t>USDSGD,Put,1.2789236128689938,09/10/2025,11/09/2025</t>
        </is>
      </c>
      <c r="G5303" s="1" t="n">
        <v>-8370.960701025188</v>
      </c>
      <c r="H5303" s="1" t="n">
        <v>0.0007132076456992</v>
      </c>
      <c r="K5303" s="4" t="n">
        <v>93662513.40000001</v>
      </c>
      <c r="L5303" s="5" t="n">
        <v>4875001</v>
      </c>
      <c r="M5303" s="6" t="n">
        <v>19.212819</v>
      </c>
      <c r="AB5303" s="8" t="inlineStr">
        <is>
          <t>QISSwaps</t>
        </is>
      </c>
      <c r="AG5303" t="n">
        <v>0.003262</v>
      </c>
    </row>
    <row r="5304">
      <c r="A5304" t="inlineStr">
        <is>
          <t>QIS</t>
        </is>
      </c>
      <c r="B5304" t="inlineStr">
        <is>
          <t>USDSGD,Put,1.2789553971009613,28/10/2025,26/09/2025</t>
        </is>
      </c>
      <c r="C5304" t="inlineStr">
        <is>
          <t>USDSGD,Put,1.2789553971009613,28/10/2025,26/09/2025</t>
        </is>
      </c>
      <c r="G5304" s="1" t="n">
        <v>-8487.957484396449</v>
      </c>
      <c r="H5304" s="1" t="n">
        <v>0.0022632275193582</v>
      </c>
      <c r="K5304" s="4" t="n">
        <v>93662513.40000001</v>
      </c>
      <c r="L5304" s="5" t="n">
        <v>4875001</v>
      </c>
      <c r="M5304" s="6" t="n">
        <v>19.212819</v>
      </c>
      <c r="AB5304" s="8" t="inlineStr">
        <is>
          <t>QISSwaps</t>
        </is>
      </c>
      <c r="AG5304" t="n">
        <v>0.003262</v>
      </c>
    </row>
    <row r="5305">
      <c r="A5305" t="inlineStr">
        <is>
          <t>QIS</t>
        </is>
      </c>
      <c r="B5305" t="inlineStr">
        <is>
          <t>USDSGD,Put,1.279015383879326,03/10/2025,05/09/2025</t>
        </is>
      </c>
      <c r="C5305" t="inlineStr">
        <is>
          <t>USDSGD,Put,1.279015383879326,03/10/2025,05/09/2025</t>
        </is>
      </c>
      <c r="G5305" s="1" t="n">
        <v>-9103.739298119113</v>
      </c>
      <c r="H5305" s="1" t="n">
        <v>0.000241972490237</v>
      </c>
      <c r="K5305" s="4" t="n">
        <v>93662513.40000001</v>
      </c>
      <c r="L5305" s="5" t="n">
        <v>4875001</v>
      </c>
      <c r="M5305" s="6" t="n">
        <v>19.212819</v>
      </c>
      <c r="AB5305" s="8" t="inlineStr">
        <is>
          <t>QISSwaps</t>
        </is>
      </c>
      <c r="AG5305" t="n">
        <v>0.003262</v>
      </c>
    </row>
    <row r="5306">
      <c r="A5306" t="inlineStr">
        <is>
          <t>QIS</t>
        </is>
      </c>
      <c r="B5306" t="inlineStr">
        <is>
          <t>USDSGD,Put,1.2792668094807553,01/10/2025,03/09/2025</t>
        </is>
      </c>
      <c r="C5306" t="inlineStr">
        <is>
          <t>USDSGD,Put,1.2792668094807553,01/10/2025,03/09/2025</t>
        </is>
      </c>
      <c r="G5306" s="1" t="n">
        <v>-8914.631579488581</v>
      </c>
      <c r="H5306" s="1" t="n">
        <v>4.689722896690001e-05</v>
      </c>
      <c r="K5306" s="4" t="n">
        <v>93662513.40000001</v>
      </c>
      <c r="L5306" s="5" t="n">
        <v>4875001</v>
      </c>
      <c r="M5306" s="6" t="n">
        <v>19.212819</v>
      </c>
      <c r="AB5306" s="8" t="inlineStr">
        <is>
          <t>QISSwaps</t>
        </is>
      </c>
      <c r="AG5306" t="n">
        <v>0.003262</v>
      </c>
    </row>
    <row r="5307">
      <c r="A5307" t="inlineStr">
        <is>
          <t>QIS</t>
        </is>
      </c>
      <c r="B5307" t="inlineStr">
        <is>
          <t>USDSGD,Put,1.279454806285232,27/10/2025,25/09/2025</t>
        </is>
      </c>
      <c r="C5307" t="inlineStr">
        <is>
          <t>USDSGD,Put,1.279454806285232,27/10/2025,25/09/2025</t>
        </is>
      </c>
      <c r="G5307" s="1" t="n">
        <v>-7712.639321194988</v>
      </c>
      <c r="H5307" s="1" t="n">
        <v>0.0022581789060843</v>
      </c>
      <c r="K5307" s="4" t="n">
        <v>93662513.40000001</v>
      </c>
      <c r="L5307" s="5" t="n">
        <v>4875001</v>
      </c>
      <c r="M5307" s="6" t="n">
        <v>19.212819</v>
      </c>
      <c r="AB5307" s="8" t="inlineStr">
        <is>
          <t>QISSwaps</t>
        </is>
      </c>
      <c r="AG5307" t="n">
        <v>0.003262</v>
      </c>
    </row>
    <row r="5308">
      <c r="A5308" t="inlineStr">
        <is>
          <t>QIS</t>
        </is>
      </c>
      <c r="B5308" t="inlineStr">
        <is>
          <t>USDSGD,Put,1.2795074118898928,24/10/2025,24/09/2025</t>
        </is>
      </c>
      <c r="C5308" t="inlineStr">
        <is>
          <t>USDSGD,Put,1.2795074118898928,24/10/2025,24/09/2025</t>
        </is>
      </c>
      <c r="G5308" s="1" t="n">
        <v>-7722.314939213689</v>
      </c>
      <c r="H5308" s="1" t="n">
        <v>0.0021551144573117</v>
      </c>
      <c r="K5308" s="4" t="n">
        <v>93662513.40000001</v>
      </c>
      <c r="L5308" s="5" t="n">
        <v>4875001</v>
      </c>
      <c r="M5308" s="6" t="n">
        <v>19.212819</v>
      </c>
      <c r="AB5308" s="8" t="inlineStr">
        <is>
          <t>QISSwaps</t>
        </is>
      </c>
      <c r="AG5308" t="n">
        <v>0.003262</v>
      </c>
    </row>
    <row r="5309">
      <c r="A5309" t="inlineStr">
        <is>
          <t>QIS</t>
        </is>
      </c>
      <c r="B5309" t="inlineStr">
        <is>
          <t>USDSGD,Put,1.2798080654915904,22/10/2025,22/09/2025</t>
        </is>
      </c>
      <c r="C5309" t="inlineStr">
        <is>
          <t>USDSGD,Put,1.2798080654915904,22/10/2025,22/09/2025</t>
        </is>
      </c>
      <c r="G5309" s="1" t="n">
        <v>-7788.151861376447</v>
      </c>
      <c r="H5309" s="1" t="n">
        <v>0.0019412994102433</v>
      </c>
      <c r="K5309" s="4" t="n">
        <v>93662513.40000001</v>
      </c>
      <c r="L5309" s="5" t="n">
        <v>4875001</v>
      </c>
      <c r="M5309" s="6" t="n">
        <v>19.212819</v>
      </c>
      <c r="AB5309" s="8" t="inlineStr">
        <is>
          <t>QISSwaps</t>
        </is>
      </c>
      <c r="AG5309" t="n">
        <v>0.003262</v>
      </c>
    </row>
    <row r="5310">
      <c r="A5310" t="inlineStr">
        <is>
          <t>QIS</t>
        </is>
      </c>
      <c r="B5310" t="inlineStr">
        <is>
          <t>USDSGD,Put,1.27984567770016,06/10/2025,08/09/2025</t>
        </is>
      </c>
      <c r="C5310" t="inlineStr">
        <is>
          <t>USDSGD,Put,1.27984567770016,06/10/2025,08/09/2025</t>
        </is>
      </c>
      <c r="G5310" s="1" t="n">
        <v>-8561.041480628983</v>
      </c>
      <c r="H5310" s="1" t="n">
        <v>0.000436664459502</v>
      </c>
      <c r="K5310" s="4" t="n">
        <v>93662513.40000001</v>
      </c>
      <c r="L5310" s="5" t="n">
        <v>4875001</v>
      </c>
      <c r="M5310" s="6" t="n">
        <v>19.212819</v>
      </c>
      <c r="AB5310" s="8" t="inlineStr">
        <is>
          <t>QISSwaps</t>
        </is>
      </c>
      <c r="AG5310" t="n">
        <v>0.003262</v>
      </c>
    </row>
    <row r="5311">
      <c r="A5311" t="inlineStr">
        <is>
          <t>QIS</t>
        </is>
      </c>
      <c r="B5311" t="inlineStr">
        <is>
          <t>USDSGD,Put,1.2802343001252303,29/10/2025,29/09/2025</t>
        </is>
      </c>
      <c r="C5311" t="inlineStr">
        <is>
          <t>USDSGD,Put,1.2802343001252303,29/10/2025,29/09/2025</t>
        </is>
      </c>
      <c r="G5311" s="1" t="n">
        <v>-8548.519326855185</v>
      </c>
      <c r="H5311" s="1" t="n">
        <v>0.0026655904859329</v>
      </c>
      <c r="K5311" s="4" t="n">
        <v>93662513.40000001</v>
      </c>
      <c r="L5311" s="5" t="n">
        <v>4875001</v>
      </c>
      <c r="M5311" s="6" t="n">
        <v>19.212819</v>
      </c>
      <c r="AB5311" s="8" t="inlineStr">
        <is>
          <t>QISSwaps</t>
        </is>
      </c>
      <c r="AG5311" t="n">
        <v>0.003262</v>
      </c>
    </row>
    <row r="5312">
      <c r="A5312" t="inlineStr">
        <is>
          <t>QIS</t>
        </is>
      </c>
      <c r="B5312" t="inlineStr">
        <is>
          <t>USDSGD,Put,1.2803344139545627,30/09/2025,02/09/2025</t>
        </is>
      </c>
      <c r="C5312" t="inlineStr">
        <is>
          <t>USDSGD,Put,1.2803344139545627,30/09/2025,02/09/2025</t>
        </is>
      </c>
      <c r="G5312" s="1" t="n">
        <v>-8702.631848878105</v>
      </c>
      <c r="H5312" s="1" t="n">
        <v>9.946292755122881e-06</v>
      </c>
      <c r="K5312" s="4" t="n">
        <v>93662513.40000001</v>
      </c>
      <c r="L5312" s="5" t="n">
        <v>4875001</v>
      </c>
      <c r="M5312" s="6" t="n">
        <v>19.212819</v>
      </c>
      <c r="AB5312" s="8" t="inlineStr">
        <is>
          <t>QISSwaps</t>
        </is>
      </c>
      <c r="AG5312" t="n">
        <v>0.003262</v>
      </c>
    </row>
    <row r="5313">
      <c r="A5313" t="inlineStr">
        <is>
          <t>QIS</t>
        </is>
      </c>
      <c r="B5313" t="inlineStr">
        <is>
          <t>USDSGD,Put,1.2812258063469795,28/10/2025,26/09/2025</t>
        </is>
      </c>
      <c r="C5313" t="inlineStr">
        <is>
          <t>USDSGD,Put,1.2812258063469795,28/10/2025,26/09/2025</t>
        </is>
      </c>
      <c r="G5313" s="1" t="n">
        <v>-8457.901795150232</v>
      </c>
      <c r="H5313" s="1" t="n">
        <v>0.0027936660724268</v>
      </c>
      <c r="K5313" s="4" t="n">
        <v>93662513.40000001</v>
      </c>
      <c r="L5313" s="5" t="n">
        <v>4875001</v>
      </c>
      <c r="M5313" s="6" t="n">
        <v>19.212819</v>
      </c>
      <c r="AB5313" s="8" t="inlineStr">
        <is>
          <t>QISSwaps</t>
        </is>
      </c>
      <c r="AG5313" t="n">
        <v>0.003262</v>
      </c>
    </row>
    <row r="5314">
      <c r="A5314" t="inlineStr">
        <is>
          <t>QIS</t>
        </is>
      </c>
      <c r="B5314" t="inlineStr">
        <is>
          <t>USDSGD,Put,1.2813022272736656,02/10/2025,04/09/2025</t>
        </is>
      </c>
      <c r="C5314" t="inlineStr">
        <is>
          <t>USDSGD,Put,1.2813022272736656,02/10/2025,04/09/2025</t>
        </is>
      </c>
      <c r="G5314" s="1" t="n">
        <v>-9104.926743447975</v>
      </c>
      <c r="H5314" s="1" t="n">
        <v>0.0002587004149695</v>
      </c>
      <c r="K5314" s="4" t="n">
        <v>93662513.40000001</v>
      </c>
      <c r="L5314" s="5" t="n">
        <v>4875001</v>
      </c>
      <c r="M5314" s="6" t="n">
        <v>19.212819</v>
      </c>
      <c r="AB5314" s="8" t="inlineStr">
        <is>
          <t>QISSwaps</t>
        </is>
      </c>
      <c r="AG5314" t="n">
        <v>0.003262</v>
      </c>
    </row>
    <row r="5315">
      <c r="A5315" t="inlineStr">
        <is>
          <t>QIS</t>
        </is>
      </c>
      <c r="B5315" t="inlineStr">
        <is>
          <t>USDSGD,Put,1.2814600193891332,03/10/2025,05/09/2025</t>
        </is>
      </c>
      <c r="C5315" t="inlineStr">
        <is>
          <t>USDSGD,Put,1.2814600193891332,03/10/2025,05/09/2025</t>
        </is>
      </c>
      <c r="G5315" s="1" t="n">
        <v>-9069.038104429486</v>
      </c>
      <c r="H5315" s="1" t="n">
        <v>0.0004326783646135</v>
      </c>
      <c r="K5315" s="4" t="n">
        <v>93662513.40000001</v>
      </c>
      <c r="L5315" s="5" t="n">
        <v>4875001</v>
      </c>
      <c r="M5315" s="6" t="n">
        <v>19.212819</v>
      </c>
      <c r="AB5315" s="8" t="inlineStr">
        <is>
          <t>QISSwaps</t>
        </is>
      </c>
      <c r="AG5315" t="n">
        <v>0.003262</v>
      </c>
    </row>
    <row r="5316">
      <c r="A5316" t="inlineStr">
        <is>
          <t>QIS</t>
        </is>
      </c>
      <c r="B5316" t="inlineStr">
        <is>
          <t>USDSGD,Put,1.2815233858996982,27/10/2025,25/09/2025</t>
        </is>
      </c>
      <c r="C5316" t="inlineStr">
        <is>
          <t>USDSGD,Put,1.2815233858996982,27/10/2025,25/09/2025</t>
        </is>
      </c>
      <c r="G5316" s="1" t="n">
        <v>-7687.760598961181</v>
      </c>
      <c r="H5316" s="1" t="n">
        <v>0.0027474049501158</v>
      </c>
      <c r="K5316" s="4" t="n">
        <v>93662513.40000001</v>
      </c>
      <c r="L5316" s="5" t="n">
        <v>4875001</v>
      </c>
      <c r="M5316" s="6" t="n">
        <v>19.212819</v>
      </c>
      <c r="AB5316" s="8" t="inlineStr">
        <is>
          <t>QISSwaps</t>
        </is>
      </c>
      <c r="AG5316" t="n">
        <v>0.003262</v>
      </c>
    </row>
    <row r="5317">
      <c r="A5317" t="inlineStr">
        <is>
          <t>QIS</t>
        </is>
      </c>
      <c r="B5317" t="inlineStr">
        <is>
          <t>USDSGD,Put,1.2816679322724611,01/10/2025,03/09/2025</t>
        </is>
      </c>
      <c r="C5317" t="inlineStr">
        <is>
          <t>USDSGD,Put,1.2816679322724611,01/10/2025,03/09/2025</t>
        </is>
      </c>
      <c r="G5317" s="1" t="n">
        <v>-8881.260885003385</v>
      </c>
      <c r="H5317" s="1" t="n">
        <v>0.000126723577396</v>
      </c>
      <c r="K5317" s="4" t="n">
        <v>93662513.40000001</v>
      </c>
      <c r="L5317" s="5" t="n">
        <v>4875001</v>
      </c>
      <c r="M5317" s="6" t="n">
        <v>19.212819</v>
      </c>
      <c r="AB5317" s="8" t="inlineStr">
        <is>
          <t>QISSwaps</t>
        </is>
      </c>
      <c r="AG5317" t="n">
        <v>0.003262</v>
      </c>
    </row>
    <row r="5318">
      <c r="A5318" t="inlineStr">
        <is>
          <t>QIS</t>
        </is>
      </c>
      <c r="B5318" t="inlineStr">
        <is>
          <t>USDSGD,Put,1.2825212984575207,29/10/2025,29/09/2025</t>
        </is>
      </c>
      <c r="C5318" t="inlineStr">
        <is>
          <t>USDSGD,Put,1.2825212984575207,29/10/2025,29/09/2025</t>
        </is>
      </c>
      <c r="G5318" s="1" t="n">
        <v>-8518.058985590806</v>
      </c>
      <c r="H5318" s="1" t="n">
        <v>0.0032690322267132</v>
      </c>
      <c r="K5318" s="4" t="n">
        <v>93662513.40000001</v>
      </c>
      <c r="L5318" s="5" t="n">
        <v>4875001</v>
      </c>
      <c r="M5318" s="6" t="n">
        <v>19.212819</v>
      </c>
      <c r="AB5318" s="8" t="inlineStr">
        <is>
          <t>QISSwaps</t>
        </is>
      </c>
      <c r="AG5318" t="n">
        <v>0.003262</v>
      </c>
    </row>
    <row r="5319">
      <c r="A5319" t="inlineStr">
        <is>
          <t>QIS</t>
        </is>
      </c>
      <c r="B5319" t="inlineStr">
        <is>
          <t>USDSGD,Put,1.2834962155929976,28/10/2025,26/09/2025</t>
        </is>
      </c>
      <c r="C5319" t="inlineStr">
        <is>
          <t>USDSGD,Put,1.2834962155929976,28/10/2025,26/09/2025</t>
        </is>
      </c>
      <c r="G5319" s="1" t="n">
        <v>-8428.00546362121</v>
      </c>
      <c r="H5319" s="1" t="n">
        <v>0.0034299418251705</v>
      </c>
      <c r="K5319" s="4" t="n">
        <v>93662513.40000001</v>
      </c>
      <c r="L5319" s="5" t="n">
        <v>4875001</v>
      </c>
      <c r="M5319" s="6" t="n">
        <v>19.212819</v>
      </c>
      <c r="AB5319" s="8" t="inlineStr">
        <is>
          <t>QISSwaps</t>
        </is>
      </c>
      <c r="AG5319" t="n">
        <v>0.003262</v>
      </c>
    </row>
    <row r="5320">
      <c r="A5320" t="inlineStr">
        <is>
          <t>QIS</t>
        </is>
      </c>
      <c r="B5320" t="inlineStr">
        <is>
          <t>USDSGD,Put,1.2835919655141643,27/10/2025,25/09/2025</t>
        </is>
      </c>
      <c r="C5320" t="inlineStr">
        <is>
          <t>USDSGD,Put,1.2835919655141643,27/10/2025,25/09/2025</t>
        </is>
      </c>
      <c r="G5320" s="1" t="n">
        <v>-7663.002060102529</v>
      </c>
      <c r="H5320" s="1" t="n">
        <v>0.0033264464754785</v>
      </c>
      <c r="K5320" s="4" t="n">
        <v>93662513.40000001</v>
      </c>
      <c r="L5320" s="5" t="n">
        <v>4875001</v>
      </c>
      <c r="M5320" s="6" t="n">
        <v>19.212819</v>
      </c>
      <c r="AB5320" s="8" t="inlineStr">
        <is>
          <t>QISSwaps</t>
        </is>
      </c>
      <c r="AG5320" t="n">
        <v>0.003262</v>
      </c>
    </row>
    <row r="5321">
      <c r="A5321" t="inlineStr">
        <is>
          <t>QIS</t>
        </is>
      </c>
      <c r="B5321" t="inlineStr">
        <is>
          <t>USDSGD,Put,1.2837563921926296,02/10/2025,04/09/2025</t>
        </is>
      </c>
      <c r="C5321" t="inlineStr">
        <is>
          <t>USDSGD,Put,1.2837563921926296,02/10/2025,04/09/2025</t>
        </is>
      </c>
      <c r="G5321" s="1" t="n">
        <v>-9070.148130604037</v>
      </c>
      <c r="H5321" s="1" t="n">
        <v>0.0005069423891889</v>
      </c>
      <c r="K5321" s="4" t="n">
        <v>93662513.40000001</v>
      </c>
      <c r="L5321" s="5" t="n">
        <v>4875001</v>
      </c>
      <c r="M5321" s="6" t="n">
        <v>19.212819</v>
      </c>
      <c r="AB5321" s="8" t="inlineStr">
        <is>
          <t>QISSwaps</t>
        </is>
      </c>
      <c r="AG5321" t="n">
        <v>0.003262</v>
      </c>
    </row>
    <row r="5322">
      <c r="A5322" t="inlineStr">
        <is>
          <t>QIS</t>
        </is>
      </c>
      <c r="B5322" t="inlineStr">
        <is>
          <t>USDSGD,Put,1.2840690550641671,01/10/2025,03/09/2025</t>
        </is>
      </c>
      <c r="C5322" t="inlineStr">
        <is>
          <t>USDSGD,Put,1.2840690550641671,01/10/2025,03/09/2025</t>
        </is>
      </c>
      <c r="G5322" s="1" t="n">
        <v>-8848.077218299592</v>
      </c>
      <c r="H5322" s="1" t="n">
        <v>0.0003003587903824</v>
      </c>
      <c r="K5322" s="4" t="n">
        <v>93662513.40000001</v>
      </c>
      <c r="L5322" s="5" t="n">
        <v>4875001</v>
      </c>
      <c r="M5322" s="6" t="n">
        <v>19.212819</v>
      </c>
      <c r="AB5322" s="8" t="inlineStr">
        <is>
          <t>QISSwaps</t>
        </is>
      </c>
      <c r="AG5322" t="n">
        <v>0.003262</v>
      </c>
    </row>
    <row r="5323">
      <c r="A5323" t="inlineStr">
        <is>
          <t>QIS</t>
        </is>
      </c>
      <c r="B5323" t="inlineStr">
        <is>
          <t>USDSGD,Put,1.2848082967898111,29/10/2025,29/09/2025</t>
        </is>
      </c>
      <c r="C5323" t="inlineStr">
        <is>
          <t>USDSGD,Put,1.2848082967898111,29/10/2025,29/09/2025</t>
        </is>
      </c>
      <c r="G5323" s="1" t="n">
        <v>-8487.761160548847</v>
      </c>
      <c r="H5323" s="1" t="n">
        <v>0.0039834529797381</v>
      </c>
      <c r="K5323" s="4" t="n">
        <v>93662513.40000001</v>
      </c>
      <c r="L5323" s="5" t="n">
        <v>4875001</v>
      </c>
      <c r="M5323" s="6" t="n">
        <v>19.212819</v>
      </c>
      <c r="AB5323" s="8" t="inlineStr">
        <is>
          <t>QISSwaps</t>
        </is>
      </c>
      <c r="AG5323" t="n">
        <v>0.003262</v>
      </c>
    </row>
    <row r="5324">
      <c r="A5324" t="inlineStr">
        <is>
          <t>QIS</t>
        </is>
      </c>
      <c r="B5324" t="inlineStr">
        <is>
          <t>USDSGD,Put,1.285766624839016,28/10/2025,26/09/2025</t>
        </is>
      </c>
      <c r="C5324" t="inlineStr">
        <is>
          <t>USDSGD,Put,1.285766624839016,28/10/2025,26/09/2025</t>
        </is>
      </c>
      <c r="G5324" s="1" t="n">
        <v>-8398.267365227051</v>
      </c>
      <c r="H5324" s="1" t="n">
        <v>0.0041790733203086</v>
      </c>
      <c r="K5324" s="4" t="n">
        <v>93662513.40000001</v>
      </c>
      <c r="L5324" s="5" t="n">
        <v>4875001</v>
      </c>
      <c r="M5324" s="6" t="n">
        <v>19.212819</v>
      </c>
      <c r="AB5324" s="8" t="inlineStr">
        <is>
          <t>QISSwaps</t>
        </is>
      </c>
      <c r="AG5324" t="n">
        <v>0.003262</v>
      </c>
    </row>
    <row r="5325">
      <c r="A5325" t="inlineStr">
        <is>
          <t>QIS</t>
        </is>
      </c>
      <c r="B5325" t="inlineStr">
        <is>
          <t>USDSGD,Put,1.2880370340850342,28/10/2025,26/09/2025</t>
        </is>
      </c>
      <c r="C5325" t="inlineStr">
        <is>
          <t>USDSGD,Put,1.2880370340850342,28/10/2025,26/09/2025</t>
        </is>
      </c>
      <c r="G5325" s="1" t="n">
        <v>-8368.686385288147</v>
      </c>
      <c r="H5325" s="1" t="n">
        <v>0.0050509700558899</v>
      </c>
      <c r="K5325" s="4" t="n">
        <v>93662513.40000001</v>
      </c>
      <c r="L5325" s="5" t="n">
        <v>4875001</v>
      </c>
      <c r="M5325" s="6" t="n">
        <v>19.212819</v>
      </c>
      <c r="AB5325" s="8" t="inlineStr">
        <is>
          <t>QISSwaps</t>
        </is>
      </c>
      <c r="AG5325" t="n">
        <v>0.003262</v>
      </c>
    </row>
    <row r="5326">
      <c r="A5326" t="inlineStr">
        <is>
          <t>QIS</t>
        </is>
      </c>
      <c r="B5326" t="inlineStr">
        <is>
          <t>V UN Equity</t>
        </is>
      </c>
      <c r="C5326" t="inlineStr">
        <is>
          <t>V UN Equity</t>
        </is>
      </c>
      <c r="G5326" s="1" t="n">
        <v>1515.430691775</v>
      </c>
      <c r="H5326" s="1" t="n">
        <v>341.38</v>
      </c>
      <c r="K5326" s="4" t="n">
        <v>93662513.40000001</v>
      </c>
      <c r="L5326" s="5" t="n">
        <v>4875001</v>
      </c>
      <c r="M5326" s="6" t="n">
        <v>19.212819</v>
      </c>
      <c r="AB5326" s="8" t="inlineStr">
        <is>
          <t>QISSwaps</t>
        </is>
      </c>
      <c r="AG5326" t="n">
        <v>0.003262</v>
      </c>
    </row>
    <row r="5327">
      <c r="A5327" t="inlineStr">
        <is>
          <t>QIS</t>
        </is>
      </c>
      <c r="B5327" t="inlineStr">
        <is>
          <t>V US 11/21/2025 P345 Equity</t>
        </is>
      </c>
      <c r="C5327" t="inlineStr">
        <is>
          <t>V US 11/21/2025 P345 Equity</t>
        </is>
      </c>
      <c r="G5327" s="1" t="n">
        <v>30.802295211415</v>
      </c>
      <c r="H5327" s="1" t="n">
        <v>13.675</v>
      </c>
      <c r="K5327" s="4" t="n">
        <v>93662513.40000001</v>
      </c>
      <c r="L5327" s="5" t="n">
        <v>4875001</v>
      </c>
      <c r="M5327" s="6" t="n">
        <v>19.212819</v>
      </c>
      <c r="AB5327" s="8" t="inlineStr">
        <is>
          <t>QISSwaps</t>
        </is>
      </c>
      <c r="AG5327" t="n">
        <v>0.003262</v>
      </c>
    </row>
    <row r="5328">
      <c r="A5328" t="inlineStr">
        <is>
          <t>QIS</t>
        </is>
      </c>
      <c r="B5328" t="inlineStr">
        <is>
          <t>VGZ5 Index</t>
        </is>
      </c>
      <c r="C5328" t="inlineStr">
        <is>
          <t>VGZ5 Index</t>
        </is>
      </c>
      <c r="G5328" s="1" t="n">
        <v>-2.446834970149164</v>
      </c>
      <c r="K5328" s="4" t="n">
        <v>93662513.40000001</v>
      </c>
      <c r="L5328" s="5" t="n">
        <v>4875001</v>
      </c>
      <c r="M5328" s="6" t="n">
        <v>19.212819</v>
      </c>
      <c r="AB5328" s="8" t="inlineStr">
        <is>
          <t>QISSwaps</t>
        </is>
      </c>
      <c r="AG5328" t="n">
        <v>0.003262</v>
      </c>
    </row>
    <row r="5329">
      <c r="A5329" t="inlineStr">
        <is>
          <t>QIS</t>
        </is>
      </c>
      <c r="B5329" t="inlineStr">
        <is>
          <t>VGZ5 Index</t>
        </is>
      </c>
      <c r="C5329" t="inlineStr">
        <is>
          <t>VGZ5 Index</t>
        </is>
      </c>
      <c r="G5329" s="1" t="n">
        <v>4.30096753498</v>
      </c>
      <c r="H5329" s="1" t="n">
        <v>6501.8094</v>
      </c>
      <c r="K5329" s="4" t="n">
        <v>93662513.40000001</v>
      </c>
      <c r="L5329" s="5" t="n">
        <v>4875001</v>
      </c>
      <c r="M5329" s="6" t="n">
        <v>19.212819</v>
      </c>
      <c r="AB5329" s="8" t="inlineStr">
        <is>
          <t>QISSwaps</t>
        </is>
      </c>
      <c r="AG5329" t="n">
        <v>0.003262</v>
      </c>
    </row>
    <row r="5330">
      <c r="A5330" t="inlineStr">
        <is>
          <t>QIS</t>
        </is>
      </c>
      <c r="B5330" t="inlineStr">
        <is>
          <t>VZ UN Equity</t>
        </is>
      </c>
      <c r="C5330" t="inlineStr">
        <is>
          <t>VZ UN Equity</t>
        </is>
      </c>
      <c r="G5330" s="1" t="n">
        <v>-451.1193383424</v>
      </c>
      <c r="H5330" s="1" t="n">
        <v>43.95</v>
      </c>
      <c r="K5330" s="4" t="n">
        <v>93662513.40000001</v>
      </c>
      <c r="L5330" s="5" t="n">
        <v>4875001</v>
      </c>
      <c r="M5330" s="6" t="n">
        <v>19.212819</v>
      </c>
      <c r="AB5330" s="8" t="inlineStr">
        <is>
          <t>QISSwaps</t>
        </is>
      </c>
      <c r="AG5330" t="n">
        <v>0.003262</v>
      </c>
    </row>
    <row r="5331">
      <c r="A5331" t="inlineStr">
        <is>
          <t>QIS</t>
        </is>
      </c>
      <c r="B5331" t="inlineStr">
        <is>
          <t>VZ US 10/17/2025 C44 Equity</t>
        </is>
      </c>
      <c r="C5331" t="inlineStr">
        <is>
          <t>VZ US 10/17/2025 C44 Equity</t>
        </is>
      </c>
      <c r="G5331" s="1" t="n">
        <v>11.320686581659</v>
      </c>
      <c r="H5331" s="1" t="n">
        <v>0.465</v>
      </c>
      <c r="K5331" s="4" t="n">
        <v>93662513.40000001</v>
      </c>
      <c r="L5331" s="5" t="n">
        <v>4875001</v>
      </c>
      <c r="M5331" s="6" t="n">
        <v>19.212819</v>
      </c>
      <c r="AB5331" s="8" t="inlineStr">
        <is>
          <t>QISSwaps</t>
        </is>
      </c>
      <c r="AG5331" t="n">
        <v>0.003262</v>
      </c>
    </row>
    <row r="5332">
      <c r="A5332" t="inlineStr">
        <is>
          <t>QIS</t>
        </is>
      </c>
      <c r="B5332" t="inlineStr">
        <is>
          <t>W K6 Comdty</t>
        </is>
      </c>
      <c r="C5332" t="inlineStr">
        <is>
          <t>W K6 Comdty</t>
        </is>
      </c>
      <c r="G5332" s="1" t="n">
        <v>6.846679562902112</v>
      </c>
      <c r="H5332" s="1" t="n">
        <v>5.395</v>
      </c>
      <c r="K5332" s="4" t="n">
        <v>93662513.40000001</v>
      </c>
      <c r="L5332" s="5" t="n">
        <v>4875001</v>
      </c>
      <c r="M5332" s="6" t="n">
        <v>19.212819</v>
      </c>
      <c r="AB5332" s="8" t="inlineStr">
        <is>
          <t>QISSwaps</t>
        </is>
      </c>
      <c r="AG5332" t="n">
        <v>0.003262</v>
      </c>
    </row>
    <row r="5333">
      <c r="A5333" t="inlineStr">
        <is>
          <t>QIS</t>
        </is>
      </c>
      <c r="B5333" t="inlineStr">
        <is>
          <t>W K6 Comdty</t>
        </is>
      </c>
      <c r="C5333" t="inlineStr">
        <is>
          <t>W K6 Comdty</t>
        </is>
      </c>
      <c r="G5333" s="1" t="n">
        <v>30.7853270960645</v>
      </c>
      <c r="H5333" s="1" t="n">
        <v>5.395</v>
      </c>
      <c r="K5333" s="4" t="n">
        <v>93662513.40000001</v>
      </c>
      <c r="L5333" s="5" t="n">
        <v>4875001</v>
      </c>
      <c r="M5333" s="6" t="n">
        <v>19.212819</v>
      </c>
      <c r="AB5333" s="8" t="inlineStr">
        <is>
          <t>QISSwaps</t>
        </is>
      </c>
      <c r="AG5333" t="n">
        <v>0.003262</v>
      </c>
    </row>
    <row r="5334">
      <c r="A5334" t="inlineStr">
        <is>
          <t>QIS</t>
        </is>
      </c>
      <c r="B5334" t="inlineStr">
        <is>
          <t>W Z5 Comdty</t>
        </is>
      </c>
      <c r="C5334" t="inlineStr">
        <is>
          <t>W Z5 Comdty</t>
        </is>
      </c>
      <c r="G5334" s="1" t="n">
        <v>-6.056338313988908</v>
      </c>
      <c r="H5334" s="1" t="n">
        <v>5.08</v>
      </c>
      <c r="K5334" s="4" t="n">
        <v>93662513.40000001</v>
      </c>
      <c r="L5334" s="5" t="n">
        <v>4875001</v>
      </c>
      <c r="M5334" s="6" t="n">
        <v>19.212819</v>
      </c>
      <c r="AB5334" s="8" t="inlineStr">
        <is>
          <t>QISSwaps</t>
        </is>
      </c>
      <c r="AG5334" t="n">
        <v>0.003262</v>
      </c>
    </row>
    <row r="5335">
      <c r="A5335" t="inlineStr">
        <is>
          <t>QIS</t>
        </is>
      </c>
      <c r="B5335" t="inlineStr">
        <is>
          <t>W Z5 Comdty</t>
        </is>
      </c>
      <c r="C5335" t="inlineStr">
        <is>
          <t>W Z5 Comdty</t>
        </is>
      </c>
      <c r="G5335" s="1" t="n">
        <v>-7.192541751046504</v>
      </c>
      <c r="H5335" s="1" t="n">
        <v>5.08</v>
      </c>
      <c r="K5335" s="4" t="n">
        <v>93662513.40000001</v>
      </c>
      <c r="L5335" s="5" t="n">
        <v>4875001</v>
      </c>
      <c r="M5335" s="6" t="n">
        <v>19.212819</v>
      </c>
      <c r="AB5335" s="8" t="inlineStr">
        <is>
          <t>QISSwaps</t>
        </is>
      </c>
      <c r="AG5335" t="n">
        <v>0.003262</v>
      </c>
    </row>
    <row r="5336">
      <c r="A5336" t="inlineStr">
        <is>
          <t>QIS</t>
        </is>
      </c>
      <c r="B5336" t="inlineStr">
        <is>
          <t>W Z5 Comdty</t>
        </is>
      </c>
      <c r="C5336" t="inlineStr">
        <is>
          <t>W Z5 Comdty</t>
        </is>
      </c>
      <c r="G5336" s="1" t="n">
        <v>-30.64354584277806</v>
      </c>
      <c r="H5336" s="1" t="n">
        <v>5.08</v>
      </c>
      <c r="K5336" s="4" t="n">
        <v>93662513.40000001</v>
      </c>
      <c r="L5336" s="5" t="n">
        <v>4875001</v>
      </c>
      <c r="M5336" s="6" t="n">
        <v>19.212819</v>
      </c>
      <c r="AB5336" s="8" t="inlineStr">
        <is>
          <t>QISSwaps</t>
        </is>
      </c>
      <c r="AG5336" t="n">
        <v>0.003262</v>
      </c>
    </row>
    <row r="5337">
      <c r="A5337" t="inlineStr">
        <is>
          <t>QIS</t>
        </is>
      </c>
      <c r="B5337" t="inlineStr">
        <is>
          <t>W Z5 Comdty</t>
        </is>
      </c>
      <c r="C5337" t="inlineStr">
        <is>
          <t>W Z5 Comdty</t>
        </is>
      </c>
      <c r="G5337" s="1" t="n">
        <v>0.7739492002310082</v>
      </c>
      <c r="H5337" s="1" t="n">
        <v>519.5</v>
      </c>
      <c r="K5337" s="4" t="n">
        <v>93662513.40000001</v>
      </c>
      <c r="L5337" s="5" t="n">
        <v>4875001</v>
      </c>
      <c r="M5337" s="6" t="n">
        <v>19.212819</v>
      </c>
      <c r="AB5337" s="8" t="inlineStr">
        <is>
          <t>QISSwaps</t>
        </is>
      </c>
      <c r="AG5337" t="n">
        <v>0.003262</v>
      </c>
    </row>
    <row r="5338">
      <c r="A5338" t="inlineStr">
        <is>
          <t>QIS</t>
        </is>
      </c>
      <c r="B5338" t="inlineStr">
        <is>
          <t>WFC UN Equity</t>
        </is>
      </c>
      <c r="C5338" t="inlineStr">
        <is>
          <t>WFC UN Equity</t>
        </is>
      </c>
      <c r="G5338" s="1" t="n">
        <v>2527.9855196505</v>
      </c>
      <c r="H5338" s="1" t="n">
        <v>83.81999999999999</v>
      </c>
      <c r="K5338" s="4" t="n">
        <v>93662513.40000001</v>
      </c>
      <c r="L5338" s="5" t="n">
        <v>4875001</v>
      </c>
      <c r="M5338" s="6" t="n">
        <v>19.212819</v>
      </c>
      <c r="AB5338" s="8" t="inlineStr">
        <is>
          <t>QISSwaps</t>
        </is>
      </c>
      <c r="AG5338" t="n">
        <v>0.003262</v>
      </c>
    </row>
    <row r="5339">
      <c r="A5339" t="inlineStr">
        <is>
          <t>QIS</t>
        </is>
      </c>
      <c r="B5339" t="inlineStr">
        <is>
          <t>WFC US 11/21/2025 P85 Equity</t>
        </is>
      </c>
      <c r="C5339" t="inlineStr">
        <is>
          <t>WFC US 11/21/2025 P85 Equity</t>
        </is>
      </c>
      <c r="G5339" s="1" t="n">
        <v>51.61360632509901</v>
      </c>
      <c r="H5339" s="1" t="n">
        <v>4.175</v>
      </c>
      <c r="K5339" s="4" t="n">
        <v>93662513.40000001</v>
      </c>
      <c r="L5339" s="5" t="n">
        <v>4875001</v>
      </c>
      <c r="M5339" s="6" t="n">
        <v>19.212819</v>
      </c>
      <c r="AB5339" s="8" t="inlineStr">
        <is>
          <t>QISSwaps</t>
        </is>
      </c>
      <c r="AG5339" t="n">
        <v>0.003262</v>
      </c>
    </row>
    <row r="5340">
      <c r="A5340" t="inlineStr">
        <is>
          <t>QIS</t>
        </is>
      </c>
      <c r="B5340" t="inlineStr">
        <is>
          <t>WMT UN Equity</t>
        </is>
      </c>
      <c r="C5340" t="inlineStr">
        <is>
          <t>WMT UN Equity</t>
        </is>
      </c>
      <c r="G5340" s="1" t="n">
        <v>3681.6944838219</v>
      </c>
      <c r="H5340" s="1" t="n">
        <v>103.06</v>
      </c>
      <c r="K5340" s="4" t="n">
        <v>93662513.40000001</v>
      </c>
      <c r="L5340" s="5" t="n">
        <v>4875001</v>
      </c>
      <c r="M5340" s="6" t="n">
        <v>19.212819</v>
      </c>
      <c r="AB5340" s="8" t="inlineStr">
        <is>
          <t>QISSwaps</t>
        </is>
      </c>
      <c r="AG5340" t="n">
        <v>0.003262</v>
      </c>
    </row>
    <row r="5341">
      <c r="A5341" t="inlineStr">
        <is>
          <t>QIS</t>
        </is>
      </c>
      <c r="B5341" t="inlineStr">
        <is>
          <t>WMT US 11/21/2025 P105 Equity</t>
        </is>
      </c>
      <c r="C5341" t="inlineStr">
        <is>
          <t>WMT US 11/21/2025 P105 Equity</t>
        </is>
      </c>
      <c r="G5341" s="1" t="n">
        <v>70.305999924251</v>
      </c>
      <c r="H5341" s="1" t="n">
        <v>4.45</v>
      </c>
      <c r="K5341" s="4" t="n">
        <v>93662513.40000001</v>
      </c>
      <c r="L5341" s="5" t="n">
        <v>4875001</v>
      </c>
      <c r="M5341" s="6" t="n">
        <v>19.212819</v>
      </c>
      <c r="AB5341" s="8" t="inlineStr">
        <is>
          <t>QISSwaps</t>
        </is>
      </c>
      <c r="AG5341" t="n">
        <v>0.003262</v>
      </c>
    </row>
    <row r="5342">
      <c r="A5342" t="inlineStr">
        <is>
          <t>QIS</t>
        </is>
      </c>
      <c r="B5342" t="inlineStr">
        <is>
          <t>WSX5EA 10/03/25 P5175 Index</t>
        </is>
      </c>
      <c r="C5342" t="inlineStr">
        <is>
          <t>WSX5EA 10/03/25 P5175 Index</t>
        </is>
      </c>
      <c r="G5342" s="1" t="n">
        <v>-423.002372199</v>
      </c>
      <c r="H5342" s="1" t="n">
        <v>0.35202</v>
      </c>
      <c r="K5342" s="4" t="n">
        <v>93662513.40000001</v>
      </c>
      <c r="L5342" s="5" t="n">
        <v>4875001</v>
      </c>
      <c r="M5342" s="6" t="n">
        <v>19.212819</v>
      </c>
      <c r="AB5342" s="8" t="inlineStr">
        <is>
          <t>QISSwaps</t>
        </is>
      </c>
      <c r="AG5342" t="n">
        <v>0.003262</v>
      </c>
    </row>
    <row r="5343">
      <c r="A5343" t="inlineStr">
        <is>
          <t>QIS</t>
        </is>
      </c>
      <c r="B5343" t="inlineStr">
        <is>
          <t>WSX5EA 10/03/25 P5200 Index</t>
        </is>
      </c>
      <c r="C5343" t="inlineStr">
        <is>
          <t>WSX5EA 10/03/25 P5200 Index</t>
        </is>
      </c>
      <c r="G5343" s="1" t="n">
        <v>-423.002372199</v>
      </c>
      <c r="H5343" s="1" t="n">
        <v>0.35202</v>
      </c>
      <c r="K5343" s="4" t="n">
        <v>93662513.40000001</v>
      </c>
      <c r="L5343" s="5" t="n">
        <v>4875001</v>
      </c>
      <c r="M5343" s="6" t="n">
        <v>19.212819</v>
      </c>
      <c r="AB5343" s="8" t="inlineStr">
        <is>
          <t>QISSwaps</t>
        </is>
      </c>
      <c r="AG5343" t="n">
        <v>0.003262</v>
      </c>
    </row>
    <row r="5344">
      <c r="A5344" t="inlineStr">
        <is>
          <t>QIS</t>
        </is>
      </c>
      <c r="B5344" t="inlineStr">
        <is>
          <t>WSX5EA 10/03/25 P5225 Index</t>
        </is>
      </c>
      <c r="C5344" t="inlineStr">
        <is>
          <t>WSX5EA 10/03/25 P5225 Index</t>
        </is>
      </c>
      <c r="G5344" s="1" t="n">
        <v>-423.002372199</v>
      </c>
      <c r="H5344" s="1" t="n">
        <v>0.35202</v>
      </c>
      <c r="K5344" s="4" t="n">
        <v>93662513.40000001</v>
      </c>
      <c r="L5344" s="5" t="n">
        <v>4875001</v>
      </c>
      <c r="M5344" s="6" t="n">
        <v>19.212819</v>
      </c>
      <c r="AB5344" s="8" t="inlineStr">
        <is>
          <t>QISSwaps</t>
        </is>
      </c>
      <c r="AG5344" t="n">
        <v>0.003262</v>
      </c>
    </row>
    <row r="5345">
      <c r="A5345" t="inlineStr">
        <is>
          <t>QIS</t>
        </is>
      </c>
      <c r="B5345" t="inlineStr">
        <is>
          <t>WSX5EA 10/03/25 P5275 Index</t>
        </is>
      </c>
      <c r="C5345" t="inlineStr">
        <is>
          <t>WSX5EA 10/03/25 P5275 Index</t>
        </is>
      </c>
      <c r="G5345" s="1" t="n">
        <v>-209.7438284892</v>
      </c>
      <c r="H5345" s="1" t="n">
        <v>0.5867</v>
      </c>
      <c r="K5345" s="4" t="n">
        <v>93662513.40000001</v>
      </c>
      <c r="L5345" s="5" t="n">
        <v>4875001</v>
      </c>
      <c r="M5345" s="6" t="n">
        <v>19.212819</v>
      </c>
      <c r="AB5345" s="8" t="inlineStr">
        <is>
          <t>QISSwaps</t>
        </is>
      </c>
      <c r="AG5345" t="n">
        <v>0.003262</v>
      </c>
    </row>
    <row r="5346">
      <c r="A5346" t="inlineStr">
        <is>
          <t>QIS</t>
        </is>
      </c>
      <c r="B5346" t="inlineStr">
        <is>
          <t>WSX5EA 10/03/25 P5300 Index</t>
        </is>
      </c>
      <c r="C5346" t="inlineStr">
        <is>
          <t>WSX5EA 10/03/25 P5300 Index</t>
        </is>
      </c>
      <c r="G5346" s="1" t="n">
        <v>-209.7438284892</v>
      </c>
      <c r="H5346" s="1" t="n">
        <v>0.70404</v>
      </c>
      <c r="K5346" s="4" t="n">
        <v>93662513.40000001</v>
      </c>
      <c r="L5346" s="5" t="n">
        <v>4875001</v>
      </c>
      <c r="M5346" s="6" t="n">
        <v>19.212819</v>
      </c>
      <c r="AB5346" s="8" t="inlineStr">
        <is>
          <t>QISSwaps</t>
        </is>
      </c>
      <c r="AG5346" t="n">
        <v>0.003262</v>
      </c>
    </row>
    <row r="5347">
      <c r="A5347" t="inlineStr">
        <is>
          <t>QIS</t>
        </is>
      </c>
      <c r="B5347" t="inlineStr">
        <is>
          <t>WSX5EA 10/03/25 P5325 Index</t>
        </is>
      </c>
      <c r="C5347" t="inlineStr">
        <is>
          <t>WSX5EA 10/03/25 P5325 Index</t>
        </is>
      </c>
      <c r="G5347" s="1" t="n">
        <v>-209.7438284892</v>
      </c>
      <c r="H5347" s="1" t="n">
        <v>0.82138</v>
      </c>
      <c r="K5347" s="4" t="n">
        <v>93662513.40000001</v>
      </c>
      <c r="L5347" s="5" t="n">
        <v>4875001</v>
      </c>
      <c r="M5347" s="6" t="n">
        <v>19.212819</v>
      </c>
      <c r="AB5347" s="8" t="inlineStr">
        <is>
          <t>QISSwaps</t>
        </is>
      </c>
      <c r="AG5347" t="n">
        <v>0.003262</v>
      </c>
    </row>
    <row r="5348">
      <c r="A5348" t="inlineStr">
        <is>
          <t>QIS</t>
        </is>
      </c>
      <c r="B5348" t="inlineStr">
        <is>
          <t>WSX5EA 10/03/25 P5365 Index</t>
        </is>
      </c>
      <c r="C5348" t="inlineStr">
        <is>
          <t>WSX5EA 10/03/25 P5365 Index</t>
        </is>
      </c>
      <c r="G5348" s="1" t="n">
        <v>-209.5640236432</v>
      </c>
      <c r="H5348" s="1" t="n">
        <v>1.40808</v>
      </c>
      <c r="K5348" s="4" t="n">
        <v>93662513.40000001</v>
      </c>
      <c r="L5348" s="5" t="n">
        <v>4875001</v>
      </c>
      <c r="M5348" s="6" t="n">
        <v>19.212819</v>
      </c>
      <c r="AB5348" s="8" t="inlineStr">
        <is>
          <t>QISSwaps</t>
        </is>
      </c>
      <c r="AG5348" t="n">
        <v>0.003262</v>
      </c>
    </row>
    <row r="5349">
      <c r="A5349" t="inlineStr">
        <is>
          <t>QIS</t>
        </is>
      </c>
      <c r="B5349" t="inlineStr">
        <is>
          <t>WSX5EA 10/03/25 P5370 Index</t>
        </is>
      </c>
      <c r="C5349" t="inlineStr">
        <is>
          <t>WSX5EA 10/03/25 P5370 Index</t>
        </is>
      </c>
      <c r="G5349" s="1" t="n">
        <v>-209.5640236432</v>
      </c>
      <c r="H5349" s="1" t="n">
        <v>1.52542</v>
      </c>
      <c r="K5349" s="4" t="n">
        <v>93662513.40000001</v>
      </c>
      <c r="L5349" s="5" t="n">
        <v>4875001</v>
      </c>
      <c r="M5349" s="6" t="n">
        <v>19.212819</v>
      </c>
      <c r="AB5349" s="8" t="inlineStr">
        <is>
          <t>QISSwaps</t>
        </is>
      </c>
      <c r="AG5349" t="n">
        <v>0.003262</v>
      </c>
    </row>
    <row r="5350">
      <c r="A5350" t="inlineStr">
        <is>
          <t>QIS</t>
        </is>
      </c>
      <c r="B5350" t="inlineStr">
        <is>
          <t>WSX5EA 10/03/25 P5375 Index</t>
        </is>
      </c>
      <c r="C5350" t="inlineStr">
        <is>
          <t>WSX5EA 10/03/25 P5375 Index</t>
        </is>
      </c>
      <c r="G5350" s="1" t="n">
        <v>-209.5640236432</v>
      </c>
      <c r="H5350" s="1" t="n">
        <v>1.64276</v>
      </c>
      <c r="K5350" s="4" t="n">
        <v>93662513.40000001</v>
      </c>
      <c r="L5350" s="5" t="n">
        <v>4875001</v>
      </c>
      <c r="M5350" s="6" t="n">
        <v>19.212819</v>
      </c>
      <c r="AB5350" s="8" t="inlineStr">
        <is>
          <t>QISSwaps</t>
        </is>
      </c>
      <c r="AG5350" t="n">
        <v>0.003262</v>
      </c>
    </row>
    <row r="5351">
      <c r="A5351" t="inlineStr">
        <is>
          <t>QIS</t>
        </is>
      </c>
      <c r="B5351" t="inlineStr">
        <is>
          <t>WSX5EA 10/03/25 P5385 Index</t>
        </is>
      </c>
      <c r="C5351" t="inlineStr">
        <is>
          <t>WSX5EA 10/03/25 P5385 Index</t>
        </is>
      </c>
      <c r="G5351" s="1" t="n">
        <v>-208.6956407124</v>
      </c>
      <c r="H5351" s="1" t="n">
        <v>1.87744</v>
      </c>
      <c r="K5351" s="4" t="n">
        <v>93662513.40000001</v>
      </c>
      <c r="L5351" s="5" t="n">
        <v>4875001</v>
      </c>
      <c r="M5351" s="6" t="n">
        <v>19.212819</v>
      </c>
      <c r="AB5351" s="8" t="inlineStr">
        <is>
          <t>QISSwaps</t>
        </is>
      </c>
      <c r="AG5351" t="n">
        <v>0.003262</v>
      </c>
    </row>
    <row r="5352">
      <c r="A5352" t="inlineStr">
        <is>
          <t>QIS</t>
        </is>
      </c>
      <c r="B5352" t="inlineStr">
        <is>
          <t>WSX5EA 10/03/25 P5390 Index</t>
        </is>
      </c>
      <c r="C5352" t="inlineStr">
        <is>
          <t>WSX5EA 10/03/25 P5390 Index</t>
        </is>
      </c>
      <c r="G5352" s="1" t="n">
        <v>-208.6956407124</v>
      </c>
      <c r="H5352" s="1" t="n">
        <v>2.11212</v>
      </c>
      <c r="K5352" s="4" t="n">
        <v>93662513.40000001</v>
      </c>
      <c r="L5352" s="5" t="n">
        <v>4875001</v>
      </c>
      <c r="M5352" s="6" t="n">
        <v>19.212819</v>
      </c>
      <c r="AB5352" s="8" t="inlineStr">
        <is>
          <t>QISSwaps</t>
        </is>
      </c>
      <c r="AG5352" t="n">
        <v>0.003262</v>
      </c>
    </row>
    <row r="5353">
      <c r="A5353" t="inlineStr">
        <is>
          <t>QIS</t>
        </is>
      </c>
      <c r="B5353" t="inlineStr">
        <is>
          <t>WSX5EA 10/03/25 P5395 Index</t>
        </is>
      </c>
      <c r="C5353" t="inlineStr">
        <is>
          <t>WSX5EA 10/03/25 P5395 Index</t>
        </is>
      </c>
      <c r="G5353" s="1" t="n">
        <v>-208.6956407124</v>
      </c>
      <c r="H5353" s="1" t="n">
        <v>2.22946</v>
      </c>
      <c r="K5353" s="4" t="n">
        <v>93662513.40000001</v>
      </c>
      <c r="L5353" s="5" t="n">
        <v>4875001</v>
      </c>
      <c r="M5353" s="6" t="n">
        <v>19.212819</v>
      </c>
      <c r="AB5353" s="8" t="inlineStr">
        <is>
          <t>QISSwaps</t>
        </is>
      </c>
      <c r="AG5353" t="n">
        <v>0.003262</v>
      </c>
    </row>
    <row r="5354">
      <c r="A5354" t="inlineStr">
        <is>
          <t>QIS</t>
        </is>
      </c>
      <c r="B5354" t="inlineStr">
        <is>
          <t>XBF6 Comdty</t>
        </is>
      </c>
      <c r="C5354" t="inlineStr">
        <is>
          <t>XBF6 Comdty</t>
        </is>
      </c>
      <c r="G5354" s="1" t="n">
        <v>1.865483989631132</v>
      </c>
      <c r="H5354" s="1" t="n">
        <v>1.8512</v>
      </c>
      <c r="K5354" s="4" t="n">
        <v>93662513.40000001</v>
      </c>
      <c r="L5354" s="5" t="n">
        <v>4875001</v>
      </c>
      <c r="M5354" s="6" t="n">
        <v>19.212819</v>
      </c>
      <c r="AB5354" s="8" t="inlineStr">
        <is>
          <t>QISSwaps</t>
        </is>
      </c>
      <c r="AG5354" t="n">
        <v>0.003262</v>
      </c>
    </row>
    <row r="5355">
      <c r="A5355" t="inlineStr">
        <is>
          <t>QIS</t>
        </is>
      </c>
      <c r="B5355" t="inlineStr">
        <is>
          <t>XBK6 Comdty</t>
        </is>
      </c>
      <c r="C5355" t="inlineStr">
        <is>
          <t>XBK6 Comdty</t>
        </is>
      </c>
      <c r="G5355" s="1" t="n">
        <v>13.53492513349313</v>
      </c>
      <c r="H5355" s="1" t="n">
        <v>2.0655</v>
      </c>
      <c r="K5355" s="4" t="n">
        <v>93662513.40000001</v>
      </c>
      <c r="L5355" s="5" t="n">
        <v>4875001</v>
      </c>
      <c r="M5355" s="6" t="n">
        <v>19.212819</v>
      </c>
      <c r="AB5355" s="8" t="inlineStr">
        <is>
          <t>QISSwaps</t>
        </is>
      </c>
      <c r="AG5355" t="n">
        <v>0.003262</v>
      </c>
    </row>
    <row r="5356">
      <c r="A5356" t="inlineStr">
        <is>
          <t>QIS</t>
        </is>
      </c>
      <c r="B5356" t="inlineStr">
        <is>
          <t>XBK6 Comdty</t>
        </is>
      </c>
      <c r="C5356" t="inlineStr">
        <is>
          <t>XBK6 Comdty</t>
        </is>
      </c>
      <c r="G5356" s="1" t="n">
        <v>1.914054635841911</v>
      </c>
      <c r="H5356" s="1" t="n">
        <v>2.0655</v>
      </c>
      <c r="K5356" s="4" t="n">
        <v>93662513.40000001</v>
      </c>
      <c r="L5356" s="5" t="n">
        <v>4875001</v>
      </c>
      <c r="M5356" s="6" t="n">
        <v>19.212819</v>
      </c>
      <c r="AB5356" s="8" t="inlineStr">
        <is>
          <t>QISSwaps</t>
        </is>
      </c>
      <c r="AG5356" t="n">
        <v>0.003262</v>
      </c>
    </row>
    <row r="5357">
      <c r="A5357" t="inlineStr">
        <is>
          <t>QIS</t>
        </is>
      </c>
      <c r="B5357" t="inlineStr">
        <is>
          <t>XBX5 Comdty</t>
        </is>
      </c>
      <c r="C5357" t="inlineStr">
        <is>
          <t>XBX5 Comdty</t>
        </is>
      </c>
      <c r="G5357" s="1" t="n">
        <v>17.37263439983196</v>
      </c>
      <c r="H5357" s="1" t="n">
        <v>1.9223</v>
      </c>
      <c r="K5357" s="4" t="n">
        <v>93662513.40000001</v>
      </c>
      <c r="L5357" s="5" t="n">
        <v>4875001</v>
      </c>
      <c r="M5357" s="6" t="n">
        <v>19.212819</v>
      </c>
      <c r="AB5357" s="8" t="inlineStr">
        <is>
          <t>QISSwaps</t>
        </is>
      </c>
      <c r="AG5357" t="n">
        <v>0.003262</v>
      </c>
    </row>
    <row r="5358">
      <c r="A5358" t="inlineStr">
        <is>
          <t>QIS</t>
        </is>
      </c>
      <c r="B5358" t="inlineStr">
        <is>
          <t>XBX5 Comdty</t>
        </is>
      </c>
      <c r="C5358" t="inlineStr">
        <is>
          <t>XBX5 Comdty</t>
        </is>
      </c>
      <c r="G5358" s="1" t="n">
        <v>-1.745967189208883</v>
      </c>
      <c r="H5358" s="1" t="n">
        <v>1.9223</v>
      </c>
      <c r="K5358" s="4" t="n">
        <v>93662513.40000001</v>
      </c>
      <c r="L5358" s="5" t="n">
        <v>4875001</v>
      </c>
      <c r="M5358" s="6" t="n">
        <v>19.212819</v>
      </c>
      <c r="AB5358" s="8" t="inlineStr">
        <is>
          <t>QISSwaps</t>
        </is>
      </c>
      <c r="AG5358" t="n">
        <v>0.003262</v>
      </c>
    </row>
    <row r="5359">
      <c r="A5359" t="inlineStr">
        <is>
          <t>QIS</t>
        </is>
      </c>
      <c r="B5359" t="inlineStr">
        <is>
          <t>XBX5 Comdty</t>
        </is>
      </c>
      <c r="C5359" t="inlineStr">
        <is>
          <t>XBX5 Comdty</t>
        </is>
      </c>
      <c r="G5359" s="1" t="n">
        <v>1.865483989631132</v>
      </c>
      <c r="H5359" s="1" t="n">
        <v>1.9223</v>
      </c>
      <c r="K5359" s="4" t="n">
        <v>93662513.40000001</v>
      </c>
      <c r="L5359" s="5" t="n">
        <v>4875001</v>
      </c>
      <c r="M5359" s="6" t="n">
        <v>19.212819</v>
      </c>
      <c r="AB5359" s="8" t="inlineStr">
        <is>
          <t>QISSwaps</t>
        </is>
      </c>
      <c r="AG5359" t="n">
        <v>0.003262</v>
      </c>
    </row>
    <row r="5360">
      <c r="A5360" t="inlineStr">
        <is>
          <t>QIS</t>
        </is>
      </c>
      <c r="B5360" t="inlineStr">
        <is>
          <t>XBX5 Comdty</t>
        </is>
      </c>
      <c r="C5360" t="inlineStr">
        <is>
          <t>XBX5 Comdty</t>
        </is>
      </c>
      <c r="G5360" s="1" t="n">
        <v>-0.6749334374172223</v>
      </c>
      <c r="H5360" s="1" t="n">
        <v>1.9223</v>
      </c>
      <c r="K5360" s="4" t="n">
        <v>93662513.40000001</v>
      </c>
      <c r="L5360" s="5" t="n">
        <v>4875001</v>
      </c>
      <c r="M5360" s="6" t="n">
        <v>19.212819</v>
      </c>
      <c r="AB5360" s="8" t="inlineStr">
        <is>
          <t>QISSwaps</t>
        </is>
      </c>
      <c r="AG5360" t="n">
        <v>0.003262</v>
      </c>
    </row>
    <row r="5361">
      <c r="A5361" t="inlineStr">
        <is>
          <t>QIS</t>
        </is>
      </c>
      <c r="B5361" t="inlineStr">
        <is>
          <t>XBX5 Comdty</t>
        </is>
      </c>
      <c r="C5361" t="inlineStr">
        <is>
          <t>XBX5 Comdty</t>
        </is>
      </c>
      <c r="G5361" s="1" t="n">
        <v>0.1875207777780757</v>
      </c>
      <c r="H5361" s="1" t="n">
        <v>194.17</v>
      </c>
      <c r="K5361" s="4" t="n">
        <v>93662513.40000001</v>
      </c>
      <c r="L5361" s="5" t="n">
        <v>4875001</v>
      </c>
      <c r="M5361" s="6" t="n">
        <v>19.212819</v>
      </c>
      <c r="AB5361" s="8" t="inlineStr">
        <is>
          <t>QISSwaps</t>
        </is>
      </c>
      <c r="AG5361" t="n">
        <v>0.003262</v>
      </c>
    </row>
    <row r="5362">
      <c r="A5362" t="inlineStr">
        <is>
          <t>QIS</t>
        </is>
      </c>
      <c r="B5362" t="inlineStr">
        <is>
          <t>XBX5 Comdty</t>
        </is>
      </c>
      <c r="C5362" t="inlineStr">
        <is>
          <t>XBX5 Comdty</t>
        </is>
      </c>
      <c r="G5362" s="1" t="n">
        <v>-7.401527147893176</v>
      </c>
      <c r="H5362" s="1" t="n">
        <v>1.9223</v>
      </c>
      <c r="K5362" s="4" t="n">
        <v>93662513.40000001</v>
      </c>
      <c r="L5362" s="5" t="n">
        <v>4875001</v>
      </c>
      <c r="M5362" s="6" t="n">
        <v>19.212819</v>
      </c>
      <c r="AB5362" s="8" t="inlineStr">
        <is>
          <t>QISSwaps</t>
        </is>
      </c>
      <c r="AG5362" t="n">
        <v>0.003262</v>
      </c>
    </row>
    <row r="5363">
      <c r="A5363" t="inlineStr">
        <is>
          <t>QIS</t>
        </is>
      </c>
      <c r="B5363" t="inlineStr">
        <is>
          <t>XBZ5 Comdty</t>
        </is>
      </c>
      <c r="C5363" t="inlineStr">
        <is>
          <t>XBZ5 Comdty</t>
        </is>
      </c>
      <c r="G5363" s="1" t="n">
        <v>1.865483989631132</v>
      </c>
      <c r="H5363" s="1" t="n">
        <v>1.8747</v>
      </c>
      <c r="K5363" s="4" t="n">
        <v>93662513.40000001</v>
      </c>
      <c r="L5363" s="5" t="n">
        <v>4875001</v>
      </c>
      <c r="M5363" s="6" t="n">
        <v>19.212819</v>
      </c>
      <c r="AB5363" s="8" t="inlineStr">
        <is>
          <t>QISSwaps</t>
        </is>
      </c>
      <c r="AG5363" t="n">
        <v>0.003262</v>
      </c>
    </row>
    <row r="5364">
      <c r="A5364" t="inlineStr">
        <is>
          <t>QIS</t>
        </is>
      </c>
      <c r="B5364" t="inlineStr">
        <is>
          <t>XBZ5 Comdty</t>
        </is>
      </c>
      <c r="C5364" t="inlineStr">
        <is>
          <t>XBZ5 Comdty</t>
        </is>
      </c>
      <c r="G5364" s="1" t="n">
        <v>-3.721881254395253</v>
      </c>
      <c r="H5364" s="1" t="n">
        <v>1.8747</v>
      </c>
      <c r="K5364" s="4" t="n">
        <v>93662513.40000001</v>
      </c>
      <c r="L5364" s="5" t="n">
        <v>4875001</v>
      </c>
      <c r="M5364" s="6" t="n">
        <v>19.212819</v>
      </c>
      <c r="AB5364" s="8" t="inlineStr">
        <is>
          <t>QISSwaps</t>
        </is>
      </c>
      <c r="AG5364" t="n">
        <v>0.003262</v>
      </c>
    </row>
    <row r="5365">
      <c r="A5365" t="inlineStr">
        <is>
          <t>QIS</t>
        </is>
      </c>
      <c r="B5365" t="inlineStr">
        <is>
          <t>XBZ5C 200 Comdty</t>
        </is>
      </c>
      <c r="C5365" t="inlineStr">
        <is>
          <t>XBZ5C 200 Comdty</t>
        </is>
      </c>
      <c r="G5365" s="1" t="n">
        <v>-0.5869599478209518</v>
      </c>
      <c r="H5365" s="1" t="n">
        <v>5.11</v>
      </c>
      <c r="K5365" s="4" t="n">
        <v>93662513.40000001</v>
      </c>
      <c r="L5365" s="5" t="n">
        <v>4875001</v>
      </c>
      <c r="M5365" s="6" t="n">
        <v>19.212819</v>
      </c>
      <c r="AB5365" s="8" t="inlineStr">
        <is>
          <t>QISSwaps</t>
        </is>
      </c>
      <c r="AG5365" t="n">
        <v>0.003262</v>
      </c>
    </row>
    <row r="5366">
      <c r="A5366" t="inlineStr">
        <is>
          <t>QIS</t>
        </is>
      </c>
      <c r="B5366" t="inlineStr">
        <is>
          <t>XBZ5P 179 Comdty</t>
        </is>
      </c>
      <c r="C5366" t="inlineStr">
        <is>
          <t>XBZ5P 179 Comdty</t>
        </is>
      </c>
      <c r="G5366" s="1" t="n">
        <v>-0.3660545665252067</v>
      </c>
      <c r="H5366" s="1" t="n">
        <v>4.14</v>
      </c>
      <c r="K5366" s="4" t="n">
        <v>93662513.40000001</v>
      </c>
      <c r="L5366" s="5" t="n">
        <v>4875001</v>
      </c>
      <c r="M5366" s="6" t="n">
        <v>19.212819</v>
      </c>
      <c r="AB5366" s="8" t="inlineStr">
        <is>
          <t>QISSwaps</t>
        </is>
      </c>
      <c r="AG5366" t="n">
        <v>0.003262</v>
      </c>
    </row>
    <row r="5367">
      <c r="A5367" t="inlineStr">
        <is>
          <t>QIS</t>
        </is>
      </c>
      <c r="B5367" t="inlineStr">
        <is>
          <t>XOM UN Equity</t>
        </is>
      </c>
      <c r="C5367" t="inlineStr">
        <is>
          <t>XOM UN Equity</t>
        </is>
      </c>
      <c r="G5367" s="1" t="n">
        <v>3833.6415525954</v>
      </c>
      <c r="H5367" s="1" t="n">
        <v>112.75</v>
      </c>
      <c r="K5367" s="4" t="n">
        <v>93662513.40000001</v>
      </c>
      <c r="L5367" s="5" t="n">
        <v>4875001</v>
      </c>
      <c r="M5367" s="6" t="n">
        <v>19.212819</v>
      </c>
      <c r="AB5367" s="8" t="inlineStr">
        <is>
          <t>QISSwaps</t>
        </is>
      </c>
      <c r="AG5367" t="n">
        <v>0.003262</v>
      </c>
    </row>
    <row r="5368">
      <c r="A5368" t="inlineStr">
        <is>
          <t>QIS</t>
        </is>
      </c>
      <c r="B5368" t="inlineStr">
        <is>
          <t>XOM US 11/21/2025 P115 Equity</t>
        </is>
      </c>
      <c r="C5368" t="inlineStr">
        <is>
          <t>XOM US 11/21/2025 P115 Equity</t>
        </is>
      </c>
      <c r="G5368" s="1" t="n">
        <v>68.715834812625</v>
      </c>
      <c r="H5368" s="1" t="n">
        <v>5.075</v>
      </c>
      <c r="K5368" s="4" t="n">
        <v>93662513.40000001</v>
      </c>
      <c r="L5368" s="5" t="n">
        <v>4875001</v>
      </c>
      <c r="M5368" s="6" t="n">
        <v>19.212819</v>
      </c>
      <c r="AB5368" s="8" t="inlineStr">
        <is>
          <t>QISSwaps</t>
        </is>
      </c>
      <c r="AG5368" t="n">
        <v>0.003262</v>
      </c>
    </row>
    <row r="5369">
      <c r="A5369" t="inlineStr">
        <is>
          <t>QIS</t>
        </is>
      </c>
      <c r="B5369" t="inlineStr">
        <is>
          <t>B 10/21/25 Govt</t>
        </is>
      </c>
      <c r="C5369" t="inlineStr">
        <is>
          <t>B 10/21/25 Govt</t>
        </is>
      </c>
      <c r="D5369" t="inlineStr">
        <is>
          <t>BS60BH3</t>
        </is>
      </c>
      <c r="E5369" t="inlineStr">
        <is>
          <t>US912797NU77</t>
        </is>
      </c>
      <c r="F5369" t="inlineStr">
        <is>
          <t>912797NU7</t>
        </is>
      </c>
      <c r="G5369" s="1" t="n">
        <v>4600000</v>
      </c>
      <c r="H5369" s="1" t="n">
        <v>99.08027800000001</v>
      </c>
      <c r="I5369" s="2" t="n">
        <v>4557692.79</v>
      </c>
      <c r="J5369" s="3" t="n">
        <v>0.0486608</v>
      </c>
      <c r="K5369" s="4" t="n">
        <v>93662513.40000001</v>
      </c>
      <c r="L5369" s="5" t="n">
        <v>4875001</v>
      </c>
      <c r="M5369" s="6" t="n">
        <v>19.21281932</v>
      </c>
      <c r="N5369" s="7">
        <f>IF(ISNUMBER(_xll.BDP($C5369, "DELTA_MID")),_xll.BDP($C5369, "DELTA_MID")," ")</f>
        <v/>
      </c>
      <c r="O5369" s="7">
        <f>IF(ISNUMBER(N5369),_xll.BDP($C5369, "OPT_UNDL_TICKER"),"")</f>
        <v/>
      </c>
      <c r="P5369" s="8">
        <f>IF(ISNUMBER(N5369),_xll.BDP($C5369, "OPT_UNDL_PX")," ")</f>
        <v/>
      </c>
      <c r="Q5369" s="7">
        <f>IF(ISNUMBER(N5369),+G5369*_xll.BDP($C5369, "PX_POS_MULT_FACTOR")*P5369/K5369," ")</f>
        <v/>
      </c>
      <c r="R5369" s="8">
        <f>IF(OR($A5369="TUA",$A5369="TYA"),"",IF(ISNUMBER(_xll.BDP($C5369,"DUR_ADJ_OAS_MID")),_xll.BDP($C5369,"DUR_ADJ_OAS_MID"),IF(ISNUMBER(_xll.BDP($E5369&amp;" ISIN","DUR_ADJ_OAS_MID")),_xll.BDP($E5369&amp;" ISIN","DUR_ADJ_OAS_MID")," ")))</f>
        <v/>
      </c>
      <c r="S5369" s="7">
        <f>IF(ISNUMBER(N5369),Q5369*N5369,IF(ISNUMBER(R5369),J5369*R5369," "))</f>
        <v/>
      </c>
      <c r="T5369" t="inlineStr">
        <is>
          <t>912797NU7</t>
        </is>
      </c>
      <c r="U5369" t="inlineStr">
        <is>
          <t>Treasury Bill</t>
        </is>
      </c>
      <c r="AG5369" t="n">
        <v>0.003262</v>
      </c>
    </row>
    <row r="5370">
      <c r="A5370" t="inlineStr">
        <is>
          <t>QIS</t>
        </is>
      </c>
      <c r="B5370" t="inlineStr">
        <is>
          <t>B 10/28/25 Govt</t>
        </is>
      </c>
      <c r="C5370" t="inlineStr">
        <is>
          <t>B 10/28/25 Govt</t>
        </is>
      </c>
      <c r="D5370" t="inlineStr">
        <is>
          <t>BT212N0</t>
        </is>
      </c>
      <c r="E5370" t="inlineStr">
        <is>
          <t>US912797RE99</t>
        </is>
      </c>
      <c r="F5370" t="inlineStr">
        <is>
          <t>912797RE9</t>
        </is>
      </c>
      <c r="G5370" s="1" t="n">
        <v>26800000</v>
      </c>
      <c r="H5370" s="1" t="n">
        <v>99.697</v>
      </c>
      <c r="I5370" s="2" t="n">
        <v>26718796</v>
      </c>
      <c r="J5370" s="3" t="n">
        <v>0.2852667</v>
      </c>
      <c r="K5370" s="4" t="n">
        <v>93662513.40000001</v>
      </c>
      <c r="L5370" s="5" t="n">
        <v>4875001</v>
      </c>
      <c r="M5370" s="6" t="n">
        <v>19.21281932</v>
      </c>
      <c r="N5370" s="7">
        <f>IF(ISNUMBER(_xll.BDP($C5370, "DELTA_MID")),_xll.BDP($C5370, "DELTA_MID")," ")</f>
        <v/>
      </c>
      <c r="O5370" s="7">
        <f>IF(ISNUMBER(N5370),_xll.BDP($C5370, "OPT_UNDL_TICKER"),"")</f>
        <v/>
      </c>
      <c r="P5370" s="8">
        <f>IF(ISNUMBER(N5370),_xll.BDP($C5370, "OPT_UNDL_PX")," ")</f>
        <v/>
      </c>
      <c r="Q5370" s="7">
        <f>IF(ISNUMBER(N5370),+G5370*_xll.BDP($C5370, "PX_POS_MULT_FACTOR")*P5370/K5370," ")</f>
        <v/>
      </c>
      <c r="R5370" s="8">
        <f>IF(OR($A5370="TUA",$A5370="TYA"),"",IF(ISNUMBER(_xll.BDP($C5370,"DUR_ADJ_OAS_MID")),_xll.BDP($C5370,"DUR_ADJ_OAS_MID"),IF(ISNUMBER(_xll.BDP($E5370&amp;" ISIN","DUR_ADJ_OAS_MID")),_xll.BDP($E5370&amp;" ISIN","DUR_ADJ_OAS_MID")," ")))</f>
        <v/>
      </c>
      <c r="S5370" s="7">
        <f>IF(ISNUMBER(N5370),Q5370*N5370,IF(ISNUMBER(R5370),J5370*R5370," "))</f>
        <v/>
      </c>
      <c r="T5370" t="inlineStr">
        <is>
          <t>912797RE9</t>
        </is>
      </c>
      <c r="U5370" t="inlineStr">
        <is>
          <t>Treasury Bill</t>
        </is>
      </c>
      <c r="AG5370" t="n">
        <v>0.003262</v>
      </c>
    </row>
    <row r="5371">
      <c r="A5371" t="inlineStr">
        <is>
          <t>QIS</t>
        </is>
      </c>
      <c r="B5371" t="inlineStr">
        <is>
          <t>B 12/04/25 Govt</t>
        </is>
      </c>
      <c r="C5371" t="inlineStr">
        <is>
          <t>B 12/04/25 Govt</t>
        </is>
      </c>
      <c r="D5371" t="inlineStr">
        <is>
          <t>BNBV7Z6</t>
        </is>
      </c>
      <c r="E5371" t="inlineStr">
        <is>
          <t>US912797QS94</t>
        </is>
      </c>
      <c r="F5371" t="inlineStr">
        <is>
          <t>912797QS9</t>
        </is>
      </c>
      <c r="G5371" s="1" t="n">
        <v>3900000</v>
      </c>
      <c r="H5371" s="1" t="n">
        <v>99.30755600000001</v>
      </c>
      <c r="I5371" s="2" t="n">
        <v>3872994.68</v>
      </c>
      <c r="J5371" s="3" t="n">
        <v>0.04135053</v>
      </c>
      <c r="K5371" s="4" t="n">
        <v>93662513.40000001</v>
      </c>
      <c r="L5371" s="5" t="n">
        <v>4875001</v>
      </c>
      <c r="M5371" s="6" t="n">
        <v>19.21281932</v>
      </c>
      <c r="N5371" s="7">
        <f>IF(ISNUMBER(_xll.BDP($C5371, "DELTA_MID")),_xll.BDP($C5371, "DELTA_MID")," ")</f>
        <v/>
      </c>
      <c r="O5371" s="7">
        <f>IF(ISNUMBER(N5371),_xll.BDP($C5371, "OPT_UNDL_TICKER"),"")</f>
        <v/>
      </c>
      <c r="P5371" s="8">
        <f>IF(ISNUMBER(N5371),_xll.BDP($C5371, "OPT_UNDL_PX")," ")</f>
        <v/>
      </c>
      <c r="Q5371" s="7">
        <f>IF(ISNUMBER(N5371),+G5371*_xll.BDP($C5371, "PX_POS_MULT_FACTOR")*P5371/K5371," ")</f>
        <v/>
      </c>
      <c r="R5371" s="8">
        <f>IF(OR($A5371="TUA",$A5371="TYA"),"",IF(ISNUMBER(_xll.BDP($C5371,"DUR_ADJ_OAS_MID")),_xll.BDP($C5371,"DUR_ADJ_OAS_MID"),IF(ISNUMBER(_xll.BDP($E5371&amp;" ISIN","DUR_ADJ_OAS_MID")),_xll.BDP($E5371&amp;" ISIN","DUR_ADJ_OAS_MID")," ")))</f>
        <v/>
      </c>
      <c r="S5371" s="7">
        <f>IF(ISNUMBER(N5371),Q5371*N5371,IF(ISNUMBER(R5371),J5371*R5371," "))</f>
        <v/>
      </c>
      <c r="T5371" t="inlineStr">
        <is>
          <t>912797QS9</t>
        </is>
      </c>
      <c r="U5371" t="inlineStr">
        <is>
          <t>Treasury Bill</t>
        </is>
      </c>
      <c r="AG5371" t="n">
        <v>0.003262</v>
      </c>
    </row>
    <row r="5372">
      <c r="A5372" t="inlineStr">
        <is>
          <t>QIS</t>
        </is>
      </c>
      <c r="B5372" t="inlineStr">
        <is>
          <t>B 12/11/25 Govt</t>
        </is>
      </c>
      <c r="C5372" t="inlineStr">
        <is>
          <t>B 12/11/25 Govt</t>
        </is>
      </c>
      <c r="D5372" t="inlineStr">
        <is>
          <t>BTPGTS6</t>
        </is>
      </c>
      <c r="E5372" t="inlineStr">
        <is>
          <t>US912797QY62</t>
        </is>
      </c>
      <c r="F5372" t="inlineStr">
        <is>
          <t>912797QY6</t>
        </is>
      </c>
      <c r="G5372" s="1" t="n">
        <v>37000000</v>
      </c>
      <c r="H5372" s="1" t="n">
        <v>99.242667</v>
      </c>
      <c r="I5372" s="2" t="n">
        <v>36719786.79000001</v>
      </c>
      <c r="J5372" s="3" t="n">
        <v>0.39204358</v>
      </c>
      <c r="K5372" s="4" t="n">
        <v>93662513.40000001</v>
      </c>
      <c r="L5372" s="5" t="n">
        <v>4875001</v>
      </c>
      <c r="M5372" s="6" t="n">
        <v>19.21281932</v>
      </c>
      <c r="N5372" s="7">
        <f>IF(ISNUMBER(_xll.BDP($C5372, "DELTA_MID")),_xll.BDP($C5372, "DELTA_MID")," ")</f>
        <v/>
      </c>
      <c r="O5372" s="7">
        <f>IF(ISNUMBER(N5372),_xll.BDP($C5372, "OPT_UNDL_TICKER"),"")</f>
        <v/>
      </c>
      <c r="P5372" s="8">
        <f>IF(ISNUMBER(N5372),_xll.BDP($C5372, "OPT_UNDL_PX")," ")</f>
        <v/>
      </c>
      <c r="Q5372" s="7">
        <f>IF(ISNUMBER(N5372),+G5372*_xll.BDP($C5372, "PX_POS_MULT_FACTOR")*P5372/K5372," ")</f>
        <v/>
      </c>
      <c r="R5372" s="8">
        <f>IF(OR($A5372="TUA",$A5372="TYA"),"",IF(ISNUMBER(_xll.BDP($C5372,"DUR_ADJ_OAS_MID")),_xll.BDP($C5372,"DUR_ADJ_OAS_MID"),IF(ISNUMBER(_xll.BDP($E5372&amp;" ISIN","DUR_ADJ_OAS_MID")),_xll.BDP($E5372&amp;" ISIN","DUR_ADJ_OAS_MID")," ")))</f>
        <v/>
      </c>
      <c r="S5372" s="7">
        <f>IF(ISNUMBER(N5372),Q5372*N5372,IF(ISNUMBER(R5372),J5372*R5372," "))</f>
        <v/>
      </c>
      <c r="T5372" t="inlineStr">
        <is>
          <t>912797QY6</t>
        </is>
      </c>
      <c r="U5372" t="inlineStr">
        <is>
          <t>Treasury Bill</t>
        </is>
      </c>
      <c r="AG5372" t="n">
        <v>0.003262</v>
      </c>
    </row>
    <row r="5373">
      <c r="A5373" t="inlineStr">
        <is>
          <t>QIS</t>
        </is>
      </c>
      <c r="B5373" t="inlineStr">
        <is>
          <t>Cash</t>
        </is>
      </c>
      <c r="C5373" t="inlineStr">
        <is>
          <t>Cash</t>
        </is>
      </c>
      <c r="G5373" s="1" t="n">
        <v>8597539.300000001</v>
      </c>
      <c r="H5373" s="1" t="n">
        <v>1</v>
      </c>
      <c r="I5373" s="2" t="n">
        <v>8597539.300000001</v>
      </c>
      <c r="J5373" s="3" t="n">
        <v>0.09179275000000001</v>
      </c>
      <c r="K5373" s="4" t="n">
        <v>93662513.40000001</v>
      </c>
      <c r="L5373" s="5" t="n">
        <v>4875001</v>
      </c>
      <c r="M5373" s="6" t="n">
        <v>19.21281932</v>
      </c>
      <c r="N5373" s="7">
        <f>IF(ISNUMBER(_xll.BDP($C5373, "DELTA_MID")),_xll.BDP($C5373, "DELTA_MID")," ")</f>
        <v/>
      </c>
      <c r="O5373" s="7">
        <f>IF(ISNUMBER(N5373),_xll.BDP($C5373, "OPT_UNDL_TICKER"),"")</f>
        <v/>
      </c>
      <c r="P5373" s="8">
        <f>IF(ISNUMBER(N5373),_xll.BDP($C5373, "OPT_UNDL_PX")," ")</f>
        <v/>
      </c>
      <c r="Q5373" s="7">
        <f>IF(ISNUMBER(N5373),+G5373*_xll.BDP($C5373, "PX_POS_MULT_FACTOR")*P5373/K5373," ")</f>
        <v/>
      </c>
      <c r="R5373" s="8">
        <f>IF(OR($A5373="TUA",$A5373="TYA"),"",IF(ISNUMBER(_xll.BDP($C5373,"DUR_ADJ_OAS_MID")),_xll.BDP($C5373,"DUR_ADJ_OAS_MID"),IF(ISNUMBER(_xll.BDP($E5373&amp;" ISIN","DUR_ADJ_OAS_MID")),_xll.BDP($E5373&amp;" ISIN","DUR_ADJ_OAS_MID")," ")))</f>
        <v/>
      </c>
      <c r="S5373" s="7">
        <f>IF(ISNUMBER(N5373),Q5373*N5373,IF(ISNUMBER(R5373),J5373*R5373," "))</f>
        <v/>
      </c>
      <c r="T5373" t="inlineStr">
        <is>
          <t>Cash</t>
        </is>
      </c>
      <c r="U5373" t="inlineStr">
        <is>
          <t>Cash</t>
        </is>
      </c>
      <c r="AG5373" t="n">
        <v>0.003262</v>
      </c>
    </row>
    <row r="5374">
      <c r="N5374" s="7">
        <f>IF(ISNUMBER(_xll.BDP($C5374, "DELTA_MID")),_xll.BDP($C5374, "DELTA_MID")," ")</f>
        <v/>
      </c>
      <c r="O5374" s="7">
        <f>IF(ISNUMBER(N5374),_xll.BDP($C5374, "OPT_UNDL_TICKER"),"")</f>
        <v/>
      </c>
      <c r="P5374" s="8">
        <f>IF(ISNUMBER(N5374),_xll.BDP($C5374, "OPT_UNDL_PX")," ")</f>
        <v/>
      </c>
      <c r="Q5374" s="7">
        <f>IF(ISNUMBER(N5374),+G5374*_xll.BDP($C5374, "PX_POS_MULT_FACTOR")*P5374/K5374," ")</f>
        <v/>
      </c>
      <c r="R5374" s="8">
        <f>IF(OR($A5374="TUA",$A5374="TYA"),"",IF(ISNUMBER(_xll.BDP($C5374,"DUR_ADJ_OAS_MID")),_xll.BDP($C5374,"DUR_ADJ_OAS_MID"),IF(ISNUMBER(_xll.BDP($E5374&amp;" ISIN","DUR_ADJ_OAS_MID")),_xll.BDP($E5374&amp;" ISIN","DUR_ADJ_OAS_MID")," ")))</f>
        <v/>
      </c>
      <c r="S5374" s="7">
        <f>IF(ISNUMBER(N5374),Q5374*N5374,IF(ISNUMBER(R5374),J5374*R5374," "))</f>
        <v/>
      </c>
    </row>
    <row r="5375">
      <c r="A5375" t="inlineStr">
        <is>
          <t>RFIX</t>
        </is>
      </c>
      <c r="B5375" t="inlineStr">
        <is>
          <t>SWAPTION R 2.75%/SOFR 3/15/32-10Y GS</t>
        </is>
      </c>
      <c r="C5375" t="inlineStr">
        <is>
          <t>SWR275GSX</t>
        </is>
      </c>
      <c r="F5375" t="inlineStr">
        <is>
          <t>SWR275GSX</t>
        </is>
      </c>
      <c r="G5375" s="1" t="n">
        <v>350000000</v>
      </c>
      <c r="H5375" s="1" t="n">
        <v>-0.8890749999999999</v>
      </c>
      <c r="I5375" s="2" t="n">
        <v>-3111764.04</v>
      </c>
      <c r="J5375" s="3" t="n">
        <v>-0.02612286</v>
      </c>
      <c r="K5375" s="4" t="n">
        <v>119120350.05</v>
      </c>
      <c r="L5375" s="5" t="n">
        <v>2775001</v>
      </c>
      <c r="M5375" s="6" t="n">
        <v>42.9262368</v>
      </c>
      <c r="N5375" s="7">
        <f>IF(ISNUMBER(_xll.BDP($C5375, "DELTA_MID")),_xll.BDP($C5375, "DELTA_MID")," ")</f>
        <v/>
      </c>
      <c r="O5375" s="7">
        <f>IF(ISNUMBER(N5375),_xll.BDP($C5375, "OPT_UNDL_TICKER"),"")</f>
        <v/>
      </c>
      <c r="P5375" s="8">
        <f>IF(ISNUMBER(N5375),_xll.BDP($C5375, "OPT_UNDL_PX")," ")</f>
        <v/>
      </c>
      <c r="Q5375" s="7">
        <f>IF(ISNUMBER(N5375),+G5375*_xll.BDP($C5375, "PX_POS_MULT_FACTOR")*P5375/K5375," ")</f>
        <v/>
      </c>
      <c r="R5375" s="8">
        <f>IF(OR($A5375="TUA",$A5375="TYA"),"",IF(ISNUMBER(_xll.BDP($C5375,"DUR_ADJ_OAS_MID")),_xll.BDP($C5375,"DUR_ADJ_OAS_MID"),IF(ISNUMBER(_xll.BDP($E5375&amp;" ISIN","DUR_ADJ_OAS_MID")),_xll.BDP($E5375&amp;" ISIN","DUR_ADJ_OAS_MID")," ")))</f>
        <v/>
      </c>
      <c r="S5375" s="7">
        <f>IF(ISNUMBER(N5375),Q5375*N5375,IF(ISNUMBER(R5375),J5375*R5375," "))</f>
        <v/>
      </c>
      <c r="T5375" t="inlineStr">
        <is>
          <t>SWR275GSX</t>
        </is>
      </c>
      <c r="U5375" t="inlineStr">
        <is>
          <t>Swaption</t>
        </is>
      </c>
      <c r="AG5375" t="n">
        <v>0</v>
      </c>
    </row>
    <row r="5376">
      <c r="A5376" t="inlineStr">
        <is>
          <t>RFIX</t>
        </is>
      </c>
      <c r="B5376" t="inlineStr">
        <is>
          <t>SWAPTION R 2.75%/SOFR 3/15/32-10Y MS</t>
        </is>
      </c>
      <c r="C5376" t="inlineStr">
        <is>
          <t>SWR275MSX</t>
        </is>
      </c>
      <c r="F5376" t="inlineStr">
        <is>
          <t>SWR275MSX</t>
        </is>
      </c>
      <c r="G5376" s="1" t="n">
        <v>25000000</v>
      </c>
      <c r="H5376" s="1" t="n">
        <v>-1.669336</v>
      </c>
      <c r="I5376" s="2" t="n">
        <v>-417333.88</v>
      </c>
      <c r="J5376" s="3" t="n">
        <v>-0.00350346</v>
      </c>
      <c r="K5376" s="4" t="n">
        <v>119120350.05</v>
      </c>
      <c r="L5376" s="5" t="n">
        <v>2775001</v>
      </c>
      <c r="M5376" s="6" t="n">
        <v>42.9262368</v>
      </c>
      <c r="N5376" s="7">
        <f>IF(ISNUMBER(_xll.BDP($C5376, "DELTA_MID")),_xll.BDP($C5376, "DELTA_MID")," ")</f>
        <v/>
      </c>
      <c r="O5376" s="7">
        <f>IF(ISNUMBER(N5376),_xll.BDP($C5376, "OPT_UNDL_TICKER"),"")</f>
        <v/>
      </c>
      <c r="P5376" s="8">
        <f>IF(ISNUMBER(N5376),_xll.BDP($C5376, "OPT_UNDL_PX")," ")</f>
        <v/>
      </c>
      <c r="Q5376" s="7">
        <f>IF(ISNUMBER(N5376),+G5376*_xll.BDP($C5376, "PX_POS_MULT_FACTOR")*P5376/K5376," ")</f>
        <v/>
      </c>
      <c r="R5376" s="8">
        <f>IF(OR($A5376="TUA",$A5376="TYA"),"",IF(ISNUMBER(_xll.BDP($C5376,"DUR_ADJ_OAS_MID")),_xll.BDP($C5376,"DUR_ADJ_OAS_MID"),IF(ISNUMBER(_xll.BDP($E5376&amp;" ISIN","DUR_ADJ_OAS_MID")),_xll.BDP($E5376&amp;" ISIN","DUR_ADJ_OAS_MID")," ")))</f>
        <v/>
      </c>
      <c r="S5376" s="7">
        <f>IF(ISNUMBER(N5376),Q5376*N5376,IF(ISNUMBER(R5376),J5376*R5376," "))</f>
        <v/>
      </c>
      <c r="T5376" t="inlineStr">
        <is>
          <t>SWR275MSX</t>
        </is>
      </c>
      <c r="U5376" t="inlineStr">
        <is>
          <t>Swaption</t>
        </is>
      </c>
      <c r="AG5376" t="n">
        <v>0</v>
      </c>
    </row>
    <row r="5377">
      <c r="A5377" t="inlineStr">
        <is>
          <t>RFIX</t>
        </is>
      </c>
      <c r="B5377" t="inlineStr">
        <is>
          <t>SWAPTION R 3.00%/SOFR 3/15/32-10Y BOA</t>
        </is>
      </c>
      <c r="C5377" t="inlineStr">
        <is>
          <t>SWR300BOA</t>
        </is>
      </c>
      <c r="F5377" t="inlineStr">
        <is>
          <t>SWR300BOA</t>
        </is>
      </c>
      <c r="G5377" s="1" t="n">
        <v>325000000</v>
      </c>
      <c r="H5377" s="1" t="n">
        <v>-0.51363</v>
      </c>
      <c r="I5377" s="2" t="n">
        <v>-1669298.54</v>
      </c>
      <c r="J5377" s="3" t="n">
        <v>-0.01401355</v>
      </c>
      <c r="K5377" s="4" t="n">
        <v>119120350.05</v>
      </c>
      <c r="L5377" s="5" t="n">
        <v>2775001</v>
      </c>
      <c r="M5377" s="6" t="n">
        <v>42.9262368</v>
      </c>
      <c r="N5377" s="7">
        <f>IF(ISNUMBER(_xll.BDP($C5377, "DELTA_MID")),_xll.BDP($C5377, "DELTA_MID")," ")</f>
        <v/>
      </c>
      <c r="O5377" s="7">
        <f>IF(ISNUMBER(N5377),_xll.BDP($C5377, "OPT_UNDL_TICKER"),"")</f>
        <v/>
      </c>
      <c r="P5377" s="8">
        <f>IF(ISNUMBER(N5377),_xll.BDP($C5377, "OPT_UNDL_PX")," ")</f>
        <v/>
      </c>
      <c r="Q5377" s="7">
        <f>IF(ISNUMBER(N5377),+G5377*_xll.BDP($C5377, "PX_POS_MULT_FACTOR")*P5377/K5377," ")</f>
        <v/>
      </c>
      <c r="R5377" s="8">
        <f>IF(OR($A5377="TUA",$A5377="TYA"),"",IF(ISNUMBER(_xll.BDP($C5377,"DUR_ADJ_OAS_MID")),_xll.BDP($C5377,"DUR_ADJ_OAS_MID"),IF(ISNUMBER(_xll.BDP($E5377&amp;" ISIN","DUR_ADJ_OAS_MID")),_xll.BDP($E5377&amp;" ISIN","DUR_ADJ_OAS_MID")," ")))</f>
        <v/>
      </c>
      <c r="S5377" s="7">
        <f>IF(ISNUMBER(N5377),Q5377*N5377,IF(ISNUMBER(R5377),J5377*R5377," "))</f>
        <v/>
      </c>
      <c r="T5377" t="inlineStr">
        <is>
          <t>SWR300BOA</t>
        </is>
      </c>
      <c r="U5377" t="inlineStr">
        <is>
          <t>Swaption</t>
        </is>
      </c>
      <c r="AG5377" t="n">
        <v>0</v>
      </c>
    </row>
    <row r="5378">
      <c r="A5378" t="inlineStr">
        <is>
          <t>RFIX</t>
        </is>
      </c>
      <c r="B5378" t="inlineStr">
        <is>
          <t>SWAPTION R 3.00%/SOFR 3/15/32-10Y GS</t>
        </is>
      </c>
      <c r="C5378" t="inlineStr">
        <is>
          <t>SWR300GSX</t>
        </is>
      </c>
      <c r="F5378" t="inlineStr">
        <is>
          <t>SWR300GSX</t>
        </is>
      </c>
      <c r="G5378" s="1" t="n">
        <v>1200000000</v>
      </c>
      <c r="H5378" s="1" t="n">
        <v>-1.016136</v>
      </c>
      <c r="I5378" s="2" t="n">
        <v>-12193629</v>
      </c>
      <c r="J5378" s="3" t="n">
        <v>-0.10236395</v>
      </c>
      <c r="K5378" s="4" t="n">
        <v>119120350.05</v>
      </c>
      <c r="L5378" s="5" t="n">
        <v>2775001</v>
      </c>
      <c r="M5378" s="6" t="n">
        <v>42.9262368</v>
      </c>
      <c r="N5378" s="7">
        <f>IF(ISNUMBER(_xll.BDP($C5378, "DELTA_MID")),_xll.BDP($C5378, "DELTA_MID")," ")</f>
        <v/>
      </c>
      <c r="O5378" s="7">
        <f>IF(ISNUMBER(N5378),_xll.BDP($C5378, "OPT_UNDL_TICKER"),"")</f>
        <v/>
      </c>
      <c r="P5378" s="8">
        <f>IF(ISNUMBER(N5378),_xll.BDP($C5378, "OPT_UNDL_PX")," ")</f>
        <v/>
      </c>
      <c r="Q5378" s="7">
        <f>IF(ISNUMBER(N5378),+G5378*_xll.BDP($C5378, "PX_POS_MULT_FACTOR")*P5378/K5378," ")</f>
        <v/>
      </c>
      <c r="R5378" s="8">
        <f>IF(OR($A5378="TUA",$A5378="TYA"),"",IF(ISNUMBER(_xll.BDP($C5378,"DUR_ADJ_OAS_MID")),_xll.BDP($C5378,"DUR_ADJ_OAS_MID"),IF(ISNUMBER(_xll.BDP($E5378&amp;" ISIN","DUR_ADJ_OAS_MID")),_xll.BDP($E5378&amp;" ISIN","DUR_ADJ_OAS_MID")," ")))</f>
        <v/>
      </c>
      <c r="S5378" s="7">
        <f>IF(ISNUMBER(N5378),Q5378*N5378,IF(ISNUMBER(R5378),J5378*R5378," "))</f>
        <v/>
      </c>
      <c r="T5378" t="inlineStr">
        <is>
          <t>SWR300GSX</t>
        </is>
      </c>
      <c r="U5378" t="inlineStr">
        <is>
          <t>Swaption</t>
        </is>
      </c>
      <c r="AG5378" t="n">
        <v>0</v>
      </c>
    </row>
    <row r="5379">
      <c r="A5379" t="inlineStr">
        <is>
          <t>RFIX</t>
        </is>
      </c>
      <c r="B5379" t="inlineStr">
        <is>
          <t>SWAPTION R 3.00%/SOFR 3/15/32-10Y MS</t>
        </is>
      </c>
      <c r="C5379" t="inlineStr">
        <is>
          <t>SWR300MSX</t>
        </is>
      </c>
      <c r="F5379" t="inlineStr">
        <is>
          <t>SWR300MSX</t>
        </is>
      </c>
      <c r="G5379" s="1" t="n">
        <v>700000000</v>
      </c>
      <c r="H5379" s="1" t="n">
        <v>-0.805246</v>
      </c>
      <c r="I5379" s="2" t="n">
        <v>-5636719.69</v>
      </c>
      <c r="J5379" s="3" t="n">
        <v>-0.04731954</v>
      </c>
      <c r="K5379" s="4" t="n">
        <v>119120350.05</v>
      </c>
      <c r="L5379" s="5" t="n">
        <v>2775001</v>
      </c>
      <c r="M5379" s="6" t="n">
        <v>42.9262368</v>
      </c>
      <c r="N5379" s="7">
        <f>IF(ISNUMBER(_xll.BDP($C5379, "DELTA_MID")),_xll.BDP($C5379, "DELTA_MID")," ")</f>
        <v/>
      </c>
      <c r="O5379" s="7">
        <f>IF(ISNUMBER(N5379),_xll.BDP($C5379, "OPT_UNDL_TICKER"),"")</f>
        <v/>
      </c>
      <c r="P5379" s="8">
        <f>IF(ISNUMBER(N5379),_xll.BDP($C5379, "OPT_UNDL_PX")," ")</f>
        <v/>
      </c>
      <c r="Q5379" s="7">
        <f>IF(ISNUMBER(N5379),+G5379*_xll.BDP($C5379, "PX_POS_MULT_FACTOR")*P5379/K5379," ")</f>
        <v/>
      </c>
      <c r="R5379" s="8">
        <f>IF(OR($A5379="TUA",$A5379="TYA"),"",IF(ISNUMBER(_xll.BDP($C5379,"DUR_ADJ_OAS_MID")),_xll.BDP($C5379,"DUR_ADJ_OAS_MID"),IF(ISNUMBER(_xll.BDP($E5379&amp;" ISIN","DUR_ADJ_OAS_MID")),_xll.BDP($E5379&amp;" ISIN","DUR_ADJ_OAS_MID")," ")))</f>
        <v/>
      </c>
      <c r="S5379" s="7">
        <f>IF(ISNUMBER(N5379),Q5379*N5379,IF(ISNUMBER(R5379),J5379*R5379," "))</f>
        <v/>
      </c>
      <c r="T5379" t="inlineStr">
        <is>
          <t>SWR300MSX</t>
        </is>
      </c>
      <c r="U5379" t="inlineStr">
        <is>
          <t>Swaption</t>
        </is>
      </c>
      <c r="AG5379" t="n">
        <v>0</v>
      </c>
    </row>
    <row r="5380">
      <c r="A5380" t="inlineStr">
        <is>
          <t>RFIX</t>
        </is>
      </c>
      <c r="B5380" t="inlineStr">
        <is>
          <t>SWAPTION R 3.00%/SOFR 3/15/32-10Y NOM</t>
        </is>
      </c>
      <c r="C5380" t="inlineStr">
        <is>
          <t>SWR300NOM</t>
        </is>
      </c>
      <c r="F5380" t="inlineStr">
        <is>
          <t>SWR300NOM</t>
        </is>
      </c>
      <c r="G5380" s="1" t="n">
        <v>175000000</v>
      </c>
      <c r="H5380" s="1" t="n">
        <v>-1.11127</v>
      </c>
      <c r="I5380" s="2" t="n">
        <v>-1944722.73</v>
      </c>
      <c r="J5380" s="3" t="n">
        <v>-0.0163257</v>
      </c>
      <c r="K5380" s="4" t="n">
        <v>119120350.05</v>
      </c>
      <c r="L5380" s="5" t="n">
        <v>2775001</v>
      </c>
      <c r="M5380" s="6" t="n">
        <v>42.9262368</v>
      </c>
      <c r="N5380" s="7">
        <f>IF(ISNUMBER(_xll.BDP($C5380, "DELTA_MID")),_xll.BDP($C5380, "DELTA_MID")," ")</f>
        <v/>
      </c>
      <c r="O5380" s="7">
        <f>IF(ISNUMBER(N5380),_xll.BDP($C5380, "OPT_UNDL_TICKER"),"")</f>
        <v/>
      </c>
      <c r="P5380" s="8">
        <f>IF(ISNUMBER(N5380),_xll.BDP($C5380, "OPT_UNDL_PX")," ")</f>
        <v/>
      </c>
      <c r="Q5380" s="7">
        <f>IF(ISNUMBER(N5380),+G5380*_xll.BDP($C5380, "PX_POS_MULT_FACTOR")*P5380/K5380," ")</f>
        <v/>
      </c>
      <c r="R5380" s="8">
        <f>IF(OR($A5380="TUA",$A5380="TYA"),"",IF(ISNUMBER(_xll.BDP($C5380,"DUR_ADJ_OAS_MID")),_xll.BDP($C5380,"DUR_ADJ_OAS_MID"),IF(ISNUMBER(_xll.BDP($E5380&amp;" ISIN","DUR_ADJ_OAS_MID")),_xll.BDP($E5380&amp;" ISIN","DUR_ADJ_OAS_MID")," ")))</f>
        <v/>
      </c>
      <c r="S5380" s="7">
        <f>IF(ISNUMBER(N5380),Q5380*N5380,IF(ISNUMBER(R5380),J5380*R5380," "))</f>
        <v/>
      </c>
      <c r="T5380" t="inlineStr">
        <is>
          <t>SWR300NOM</t>
        </is>
      </c>
      <c r="U5380" t="inlineStr">
        <is>
          <t>Swaption</t>
        </is>
      </c>
      <c r="AG5380" t="n">
        <v>0</v>
      </c>
    </row>
    <row r="5381">
      <c r="A5381" t="inlineStr">
        <is>
          <t>RFIX</t>
        </is>
      </c>
      <c r="B5381" t="inlineStr">
        <is>
          <t>B 10/21/25 Govt</t>
        </is>
      </c>
      <c r="C5381" t="inlineStr">
        <is>
          <t>B 10/21/25 Govt</t>
        </is>
      </c>
      <c r="D5381" t="inlineStr">
        <is>
          <t>BS60BH3</t>
        </is>
      </c>
      <c r="E5381" t="inlineStr">
        <is>
          <t>US912797NU77</t>
        </is>
      </c>
      <c r="F5381" t="inlineStr">
        <is>
          <t>912797NU7</t>
        </is>
      </c>
      <c r="G5381" s="1" t="n">
        <v>1500000</v>
      </c>
      <c r="H5381" s="1" t="n">
        <v>99.08027800000001</v>
      </c>
      <c r="I5381" s="2" t="n">
        <v>1486204.17</v>
      </c>
      <c r="J5381" s="3" t="n">
        <v>0.01247649</v>
      </c>
      <c r="K5381" s="4" t="n">
        <v>119120350.05</v>
      </c>
      <c r="L5381" s="5" t="n">
        <v>2775001</v>
      </c>
      <c r="M5381" s="6" t="n">
        <v>42.9262368</v>
      </c>
      <c r="N5381" s="7">
        <f>IF(ISNUMBER(_xll.BDP($C5381, "DELTA_MID")),_xll.BDP($C5381, "DELTA_MID")," ")</f>
        <v/>
      </c>
      <c r="O5381" s="7">
        <f>IF(ISNUMBER(N5381),_xll.BDP($C5381, "OPT_UNDL_TICKER"),"")</f>
        <v/>
      </c>
      <c r="P5381" s="8">
        <f>IF(ISNUMBER(N5381),_xll.BDP($C5381, "OPT_UNDL_PX")," ")</f>
        <v/>
      </c>
      <c r="Q5381" s="7">
        <f>IF(ISNUMBER(N5381),+G5381*_xll.BDP($C5381, "PX_POS_MULT_FACTOR")*P5381/K5381," ")</f>
        <v/>
      </c>
      <c r="R5381" s="8">
        <f>IF(OR($A5381="TUA",$A5381="TYA"),"",IF(ISNUMBER(_xll.BDP($C5381,"DUR_ADJ_OAS_MID")),_xll.BDP($C5381,"DUR_ADJ_OAS_MID"),IF(ISNUMBER(_xll.BDP($E5381&amp;" ISIN","DUR_ADJ_OAS_MID")),_xll.BDP($E5381&amp;" ISIN","DUR_ADJ_OAS_MID")," ")))</f>
        <v/>
      </c>
      <c r="S5381" s="7">
        <f>IF(ISNUMBER(N5381),Q5381*N5381,IF(ISNUMBER(R5381),J5381*R5381," "))</f>
        <v/>
      </c>
      <c r="T5381" t="inlineStr">
        <is>
          <t>912797NU7</t>
        </is>
      </c>
      <c r="U5381" t="inlineStr">
        <is>
          <t>Treasury Bill</t>
        </is>
      </c>
      <c r="AG5381" t="n">
        <v>0</v>
      </c>
    </row>
    <row r="5382">
      <c r="A5382" t="inlineStr">
        <is>
          <t>RFIX</t>
        </is>
      </c>
      <c r="B5382" t="inlineStr">
        <is>
          <t>B 10/28/25 Govt</t>
        </is>
      </c>
      <c r="C5382" t="inlineStr">
        <is>
          <t>B 10/28/25 Govt</t>
        </is>
      </c>
      <c r="D5382" t="inlineStr">
        <is>
          <t>BT212N0</t>
        </is>
      </c>
      <c r="E5382" t="inlineStr">
        <is>
          <t>US912797RE99</t>
        </is>
      </c>
      <c r="F5382" t="inlineStr">
        <is>
          <t>912797RE9</t>
        </is>
      </c>
      <c r="G5382" s="1" t="n">
        <v>28300000</v>
      </c>
      <c r="H5382" s="1" t="n">
        <v>99.697</v>
      </c>
      <c r="I5382" s="2" t="n">
        <v>28214251</v>
      </c>
      <c r="J5382" s="3" t="n">
        <v>0.236855</v>
      </c>
      <c r="K5382" s="4" t="n">
        <v>119120350.05</v>
      </c>
      <c r="L5382" s="5" t="n">
        <v>2775001</v>
      </c>
      <c r="M5382" s="6" t="n">
        <v>42.9262368</v>
      </c>
      <c r="N5382" s="7">
        <f>IF(ISNUMBER(_xll.BDP($C5382, "DELTA_MID")),_xll.BDP($C5382, "DELTA_MID")," ")</f>
        <v/>
      </c>
      <c r="O5382" s="7">
        <f>IF(ISNUMBER(N5382),_xll.BDP($C5382, "OPT_UNDL_TICKER"),"")</f>
        <v/>
      </c>
      <c r="P5382" s="8">
        <f>IF(ISNUMBER(N5382),_xll.BDP($C5382, "OPT_UNDL_PX")," ")</f>
        <v/>
      </c>
      <c r="Q5382" s="7">
        <f>IF(ISNUMBER(N5382),+G5382*_xll.BDP($C5382, "PX_POS_MULT_FACTOR")*P5382/K5382," ")</f>
        <v/>
      </c>
      <c r="R5382" s="8">
        <f>IF(OR($A5382="TUA",$A5382="TYA"),"",IF(ISNUMBER(_xll.BDP($C5382,"DUR_ADJ_OAS_MID")),_xll.BDP($C5382,"DUR_ADJ_OAS_MID"),IF(ISNUMBER(_xll.BDP($E5382&amp;" ISIN","DUR_ADJ_OAS_MID")),_xll.BDP($E5382&amp;" ISIN","DUR_ADJ_OAS_MID")," ")))</f>
        <v/>
      </c>
      <c r="S5382" s="7">
        <f>IF(ISNUMBER(N5382),Q5382*N5382,IF(ISNUMBER(R5382),J5382*R5382," "))</f>
        <v/>
      </c>
      <c r="T5382" t="inlineStr">
        <is>
          <t>912797RE9</t>
        </is>
      </c>
      <c r="U5382" t="inlineStr">
        <is>
          <t>Treasury Bill</t>
        </is>
      </c>
      <c r="AG5382" t="n">
        <v>0</v>
      </c>
    </row>
    <row r="5383">
      <c r="A5383" t="inlineStr">
        <is>
          <t>RFIX</t>
        </is>
      </c>
      <c r="B5383" t="inlineStr">
        <is>
          <t>B 11/13/25 Govt</t>
        </is>
      </c>
      <c r="C5383" t="inlineStr">
        <is>
          <t>B 11/13/25 Govt</t>
        </is>
      </c>
      <c r="D5383" t="inlineStr">
        <is>
          <t>BSJN9W0</t>
        </is>
      </c>
      <c r="E5383" t="inlineStr">
        <is>
          <t>US912797QQ39</t>
        </is>
      </c>
      <c r="F5383" t="inlineStr">
        <is>
          <t>912797QQ3</t>
        </is>
      </c>
      <c r="G5383" s="1" t="n">
        <v>7500000</v>
      </c>
      <c r="H5383" s="1" t="n">
        <v>99.521625</v>
      </c>
      <c r="I5383" s="2" t="n">
        <v>7464121.88</v>
      </c>
      <c r="J5383" s="3" t="n">
        <v>0.06266033999999999</v>
      </c>
      <c r="K5383" s="4" t="n">
        <v>119120350.05</v>
      </c>
      <c r="L5383" s="5" t="n">
        <v>2775001</v>
      </c>
      <c r="M5383" s="6" t="n">
        <v>42.9262368</v>
      </c>
      <c r="N5383" s="7">
        <f>IF(ISNUMBER(_xll.BDP($C5383, "DELTA_MID")),_xll.BDP($C5383, "DELTA_MID")," ")</f>
        <v/>
      </c>
      <c r="O5383" s="7">
        <f>IF(ISNUMBER(N5383),_xll.BDP($C5383, "OPT_UNDL_TICKER"),"")</f>
        <v/>
      </c>
      <c r="P5383" s="8">
        <f>IF(ISNUMBER(N5383),_xll.BDP($C5383, "OPT_UNDL_PX")," ")</f>
        <v/>
      </c>
      <c r="Q5383" s="7">
        <f>IF(ISNUMBER(N5383),+G5383*_xll.BDP($C5383, "PX_POS_MULT_FACTOR")*P5383/K5383," ")</f>
        <v/>
      </c>
      <c r="R5383" s="8">
        <f>IF(OR($A5383="TUA",$A5383="TYA"),"",IF(ISNUMBER(_xll.BDP($C5383,"DUR_ADJ_OAS_MID")),_xll.BDP($C5383,"DUR_ADJ_OAS_MID"),IF(ISNUMBER(_xll.BDP($E5383&amp;" ISIN","DUR_ADJ_OAS_MID")),_xll.BDP($E5383&amp;" ISIN","DUR_ADJ_OAS_MID")," ")))</f>
        <v/>
      </c>
      <c r="S5383" s="7">
        <f>IF(ISNUMBER(N5383),Q5383*N5383,IF(ISNUMBER(R5383),J5383*R5383," "))</f>
        <v/>
      </c>
      <c r="T5383" t="inlineStr">
        <is>
          <t>912797QQ3</t>
        </is>
      </c>
      <c r="U5383" t="inlineStr">
        <is>
          <t>Treasury Bill</t>
        </is>
      </c>
      <c r="AG5383" t="n">
        <v>0</v>
      </c>
    </row>
    <row r="5384">
      <c r="A5384" t="inlineStr">
        <is>
          <t>RFIX</t>
        </is>
      </c>
      <c r="B5384" t="inlineStr">
        <is>
          <t>B 12/04/25 Govt</t>
        </is>
      </c>
      <c r="C5384" t="inlineStr">
        <is>
          <t>B 12/04/25 Govt</t>
        </is>
      </c>
      <c r="D5384" t="inlineStr">
        <is>
          <t>BNBV7Z6</t>
        </is>
      </c>
      <c r="E5384" t="inlineStr">
        <is>
          <t>US912797QS94</t>
        </is>
      </c>
      <c r="F5384" t="inlineStr">
        <is>
          <t>912797QS9</t>
        </is>
      </c>
      <c r="G5384" s="1" t="n">
        <v>7000000</v>
      </c>
      <c r="H5384" s="1" t="n">
        <v>99.30755600000001</v>
      </c>
      <c r="I5384" s="2" t="n">
        <v>6951528.92</v>
      </c>
      <c r="J5384" s="3" t="n">
        <v>0.05835719</v>
      </c>
      <c r="K5384" s="4" t="n">
        <v>119120350.05</v>
      </c>
      <c r="L5384" s="5" t="n">
        <v>2775001</v>
      </c>
      <c r="M5384" s="6" t="n">
        <v>42.9262368</v>
      </c>
      <c r="N5384" s="7">
        <f>IF(ISNUMBER(_xll.BDP($C5384, "DELTA_MID")),_xll.BDP($C5384, "DELTA_MID")," ")</f>
        <v/>
      </c>
      <c r="O5384" s="7">
        <f>IF(ISNUMBER(N5384),_xll.BDP($C5384, "OPT_UNDL_TICKER"),"")</f>
        <v/>
      </c>
      <c r="P5384" s="8">
        <f>IF(ISNUMBER(N5384),_xll.BDP($C5384, "OPT_UNDL_PX")," ")</f>
        <v/>
      </c>
      <c r="Q5384" s="7">
        <f>IF(ISNUMBER(N5384),+G5384*_xll.BDP($C5384, "PX_POS_MULT_FACTOR")*P5384/K5384," ")</f>
        <v/>
      </c>
      <c r="R5384" s="8">
        <f>IF(OR($A5384="TUA",$A5384="TYA"),"",IF(ISNUMBER(_xll.BDP($C5384,"DUR_ADJ_OAS_MID")),_xll.BDP($C5384,"DUR_ADJ_OAS_MID"),IF(ISNUMBER(_xll.BDP($E5384&amp;" ISIN","DUR_ADJ_OAS_MID")),_xll.BDP($E5384&amp;" ISIN","DUR_ADJ_OAS_MID")," ")))</f>
        <v/>
      </c>
      <c r="S5384" s="7">
        <f>IF(ISNUMBER(N5384),Q5384*N5384,IF(ISNUMBER(R5384),J5384*R5384," "))</f>
        <v/>
      </c>
      <c r="T5384" t="inlineStr">
        <is>
          <t>912797QS9</t>
        </is>
      </c>
      <c r="U5384" t="inlineStr">
        <is>
          <t>Treasury Bill</t>
        </is>
      </c>
      <c r="AG5384" t="n">
        <v>0</v>
      </c>
    </row>
    <row r="5385">
      <c r="A5385" t="inlineStr">
        <is>
          <t>RFIX</t>
        </is>
      </c>
      <c r="B5385" t="inlineStr">
        <is>
          <t>B 12/11/25 Govt</t>
        </is>
      </c>
      <c r="C5385" t="inlineStr">
        <is>
          <t>B 12/11/25 Govt</t>
        </is>
      </c>
      <c r="D5385" t="inlineStr">
        <is>
          <t>BTPGTS6</t>
        </is>
      </c>
      <c r="E5385" t="inlineStr">
        <is>
          <t>US912797QY62</t>
        </is>
      </c>
      <c r="F5385" t="inlineStr">
        <is>
          <t>912797QY6</t>
        </is>
      </c>
      <c r="G5385" s="1" t="n">
        <v>100250000</v>
      </c>
      <c r="H5385" s="1" t="n">
        <v>99.242667</v>
      </c>
      <c r="I5385" s="2" t="n">
        <v>99490773.67</v>
      </c>
      <c r="J5385" s="3" t="n">
        <v>0.83521223</v>
      </c>
      <c r="K5385" s="4" t="n">
        <v>119120350.05</v>
      </c>
      <c r="L5385" s="5" t="n">
        <v>2775001</v>
      </c>
      <c r="M5385" s="6" t="n">
        <v>42.9262368</v>
      </c>
      <c r="N5385" s="7">
        <f>IF(ISNUMBER(_xll.BDP($C5385, "DELTA_MID")),_xll.BDP($C5385, "DELTA_MID")," ")</f>
        <v/>
      </c>
      <c r="O5385" s="7">
        <f>IF(ISNUMBER(N5385),_xll.BDP($C5385, "OPT_UNDL_TICKER"),"")</f>
        <v/>
      </c>
      <c r="P5385" s="8">
        <f>IF(ISNUMBER(N5385),_xll.BDP($C5385, "OPT_UNDL_PX")," ")</f>
        <v/>
      </c>
      <c r="Q5385" s="7">
        <f>IF(ISNUMBER(N5385),+G5385*_xll.BDP($C5385, "PX_POS_MULT_FACTOR")*P5385/K5385," ")</f>
        <v/>
      </c>
      <c r="R5385" s="8">
        <f>IF(OR($A5385="TUA",$A5385="TYA"),"",IF(ISNUMBER(_xll.BDP($C5385,"DUR_ADJ_OAS_MID")),_xll.BDP($C5385,"DUR_ADJ_OAS_MID"),IF(ISNUMBER(_xll.BDP($E5385&amp;" ISIN","DUR_ADJ_OAS_MID")),_xll.BDP($E5385&amp;" ISIN","DUR_ADJ_OAS_MID")," ")))</f>
        <v/>
      </c>
      <c r="S5385" s="7">
        <f>IF(ISNUMBER(N5385),Q5385*N5385,IF(ISNUMBER(R5385),J5385*R5385," "))</f>
        <v/>
      </c>
      <c r="T5385" t="inlineStr">
        <is>
          <t>912797QY6</t>
        </is>
      </c>
      <c r="U5385" t="inlineStr">
        <is>
          <t>Treasury Bill</t>
        </is>
      </c>
      <c r="AG5385" t="n">
        <v>0</v>
      </c>
    </row>
    <row r="5386">
      <c r="A5386" t="inlineStr">
        <is>
          <t>RFIX</t>
        </is>
      </c>
      <c r="B5386" t="inlineStr">
        <is>
          <t>Cash</t>
        </is>
      </c>
      <c r="C5386" t="inlineStr">
        <is>
          <t>Cash</t>
        </is>
      </c>
      <c r="G5386" s="1" t="n">
        <v>486938.3</v>
      </c>
      <c r="H5386" s="1" t="n">
        <v>1</v>
      </c>
      <c r="I5386" s="2" t="n">
        <v>486938.3</v>
      </c>
      <c r="J5386" s="3" t="n">
        <v>0.00408778</v>
      </c>
      <c r="K5386" s="4" t="n">
        <v>119120350.05</v>
      </c>
      <c r="L5386" s="5" t="n">
        <v>2775001</v>
      </c>
      <c r="M5386" s="6" t="n">
        <v>42.9262368</v>
      </c>
      <c r="N5386" s="7">
        <f>IF(ISNUMBER(_xll.BDP($C5386, "DELTA_MID")),_xll.BDP($C5386, "DELTA_MID")," ")</f>
        <v/>
      </c>
      <c r="O5386" s="7">
        <f>IF(ISNUMBER(N5386),_xll.BDP($C5386, "OPT_UNDL_TICKER"),"")</f>
        <v/>
      </c>
      <c r="P5386" s="8">
        <f>IF(ISNUMBER(N5386),_xll.BDP($C5386, "OPT_UNDL_PX")," ")</f>
        <v/>
      </c>
      <c r="Q5386" s="7">
        <f>IF(ISNUMBER(N5386),+G5386*_xll.BDP($C5386, "PX_POS_MULT_FACTOR")*P5386/K5386," ")</f>
        <v/>
      </c>
      <c r="R5386" s="8">
        <f>IF(OR($A5386="TUA",$A5386="TYA"),"",IF(ISNUMBER(_xll.BDP($C5386,"DUR_ADJ_OAS_MID")),_xll.BDP($C5386,"DUR_ADJ_OAS_MID"),IF(ISNUMBER(_xll.BDP($E5386&amp;" ISIN","DUR_ADJ_OAS_MID")),_xll.BDP($E5386&amp;" ISIN","DUR_ADJ_OAS_MID")," ")))</f>
        <v/>
      </c>
      <c r="S5386" s="7">
        <f>IF(ISNUMBER(N5386),Q5386*N5386,IF(ISNUMBER(R5386),J5386*R5386," "))</f>
        <v/>
      </c>
      <c r="T5386" t="inlineStr">
        <is>
          <t>Cash</t>
        </is>
      </c>
      <c r="U5386" t="inlineStr">
        <is>
          <t>Cash</t>
        </is>
      </c>
      <c r="AG5386" t="n">
        <v>0</v>
      </c>
    </row>
    <row r="5387">
      <c r="N5387" s="7">
        <f>IF(ISNUMBER(_xll.BDP($C5387, "DELTA_MID")),_xll.BDP($C5387, "DELTA_MID")," ")</f>
        <v/>
      </c>
      <c r="O5387" s="7">
        <f>IF(ISNUMBER(N5387),_xll.BDP($C5387, "OPT_UNDL_TICKER"),"")</f>
        <v/>
      </c>
      <c r="P5387" s="8">
        <f>IF(ISNUMBER(N5387),_xll.BDP($C5387, "OPT_UNDL_PX")," ")</f>
        <v/>
      </c>
      <c r="Q5387" s="7">
        <f>IF(ISNUMBER(N5387),+G5387*_xll.BDP($C5387, "PX_POS_MULT_FACTOR")*P5387/K5387," ")</f>
        <v/>
      </c>
      <c r="R5387" s="8">
        <f>IF(OR($A5387="TUA",$A5387="TYA"),"",IF(ISNUMBER(_xll.BDP($C5387,"DUR_ADJ_OAS_MID")),_xll.BDP($C5387,"DUR_ADJ_OAS_MID"),IF(ISNUMBER(_xll.BDP($E5387&amp;" ISIN","DUR_ADJ_OAS_MID")),_xll.BDP($E5387&amp;" ISIN","DUR_ADJ_OAS_MID")," ")))</f>
        <v/>
      </c>
      <c r="S5387" s="7">
        <f>IF(ISNUMBER(N5387),Q5387*N5387,IF(ISNUMBER(R5387),J5387*R5387," "))</f>
        <v/>
      </c>
    </row>
    <row r="5388">
      <c r="A5388" t="inlineStr">
        <is>
          <t>SBAR</t>
        </is>
      </c>
      <c r="B5388" t="inlineStr">
        <is>
          <t>OTC HS1 SPX/RTY/NDX WOF 9/11/26 P100%/70% NC3 EKI</t>
        </is>
      </c>
      <c r="C5388" t="inlineStr">
        <is>
          <t>OTC HS1 SPX/RTY/NDX WOF 9/11/26 P100%/70% NC3 EKI</t>
        </is>
      </c>
      <c r="F5388" t="inlineStr">
        <is>
          <t>OTCHS0027</t>
        </is>
      </c>
      <c r="G5388" s="1" t="n">
        <v>-1300000</v>
      </c>
      <c r="H5388" s="1" t="n">
        <v>0.0386</v>
      </c>
      <c r="I5388" s="2" t="n">
        <v>-50180</v>
      </c>
      <c r="J5388" s="3" t="n">
        <v>-0.00044232</v>
      </c>
      <c r="K5388" s="4" t="n">
        <v>113446074.45</v>
      </c>
      <c r="L5388" s="5" t="n">
        <v>4350001</v>
      </c>
      <c r="M5388" s="6" t="n">
        <v>26.07955135</v>
      </c>
      <c r="N5388" s="7">
        <f>IF(ISNUMBER(_xll.BDP($C5388, "DELTA_MID")),_xll.BDP($C5388, "DELTA_MID")," ")</f>
        <v/>
      </c>
      <c r="O5388" s="7">
        <f>IF(ISNUMBER(N5388),_xll.BDP($C5388, "OPT_UNDL_TICKER"),"")</f>
        <v/>
      </c>
      <c r="P5388" s="8">
        <f>IF(ISNUMBER(N5388),_xll.BDP($C5388, "OPT_UNDL_PX")," ")</f>
        <v/>
      </c>
      <c r="Q5388" s="7">
        <f>IF(ISNUMBER(N5388),+G5388*_xll.BDP($C5388, "PX_POS_MULT_FACTOR")*P5388/K5388," ")</f>
        <v/>
      </c>
      <c r="R5388" s="8">
        <f>IF(OR($A5388="TUA",$A5388="TYA"),"",IF(ISNUMBER(_xll.BDP($C5388,"DUR_ADJ_OAS_MID")),_xll.BDP($C5388,"DUR_ADJ_OAS_MID"),IF(ISNUMBER(_xll.BDP($E5388&amp;" ISIN","DUR_ADJ_OAS_MID")),_xll.BDP($E5388&amp;" ISIN","DUR_ADJ_OAS_MID")," ")))</f>
        <v/>
      </c>
      <c r="S5388" s="7">
        <f>IF(ISNUMBER(N5388),Q5388*N5388,IF(ISNUMBER(R5388),J5388*R5388," "))</f>
        <v/>
      </c>
      <c r="T5388" t="inlineStr">
        <is>
          <t>OTCHS0027</t>
        </is>
      </c>
      <c r="U5388" t="inlineStr">
        <is>
          <t>Option</t>
        </is>
      </c>
      <c r="AG5388" t="n">
        <v>0</v>
      </c>
    </row>
    <row r="5389">
      <c r="A5389" t="inlineStr">
        <is>
          <t>SBAR</t>
        </is>
      </c>
      <c r="B5389" t="inlineStr">
        <is>
          <t>OTC HS2 SPX/RTY/NDX WOF 9/04/26 P100%/70% NC3 EKI</t>
        </is>
      </c>
      <c r="C5389" t="inlineStr">
        <is>
          <t>OTC HS2 SPX/RTY/NDX WOF 9/04/26 P100%/70% NC3 EKI</t>
        </is>
      </c>
      <c r="F5389" t="inlineStr">
        <is>
          <t>OTCHS0030</t>
        </is>
      </c>
      <c r="G5389" s="1" t="n">
        <v>-7500000</v>
      </c>
      <c r="H5389" s="1" t="n">
        <v>0.039</v>
      </c>
      <c r="I5389" s="2" t="n">
        <v>-292500</v>
      </c>
      <c r="J5389" s="3" t="n">
        <v>-0.00257832</v>
      </c>
      <c r="K5389" s="4" t="n">
        <v>113446074.45</v>
      </c>
      <c r="L5389" s="5" t="n">
        <v>4350001</v>
      </c>
      <c r="M5389" s="6" t="n">
        <v>26.07955135</v>
      </c>
      <c r="N5389" s="7">
        <f>IF(ISNUMBER(_xll.BDP($C5389, "DELTA_MID")),_xll.BDP($C5389, "DELTA_MID")," ")</f>
        <v/>
      </c>
      <c r="O5389" s="7">
        <f>IF(ISNUMBER(N5389),_xll.BDP($C5389, "OPT_UNDL_TICKER"),"")</f>
        <v/>
      </c>
      <c r="P5389" s="8">
        <f>IF(ISNUMBER(N5389),_xll.BDP($C5389, "OPT_UNDL_PX")," ")</f>
        <v/>
      </c>
      <c r="Q5389" s="7">
        <f>IF(ISNUMBER(N5389),+G5389*_xll.BDP($C5389, "PX_POS_MULT_FACTOR")*P5389/K5389," ")</f>
        <v/>
      </c>
      <c r="R5389" s="8">
        <f>IF(OR($A5389="TUA",$A5389="TYA"),"",IF(ISNUMBER(_xll.BDP($C5389,"DUR_ADJ_OAS_MID")),_xll.BDP($C5389,"DUR_ADJ_OAS_MID"),IF(ISNUMBER(_xll.BDP($E5389&amp;" ISIN","DUR_ADJ_OAS_MID")),_xll.BDP($E5389&amp;" ISIN","DUR_ADJ_OAS_MID")," ")))</f>
        <v/>
      </c>
      <c r="S5389" s="7">
        <f>IF(ISNUMBER(N5389),Q5389*N5389,IF(ISNUMBER(R5389),J5389*R5389," "))</f>
        <v/>
      </c>
      <c r="T5389" t="inlineStr">
        <is>
          <t>OTCHS0030</t>
        </is>
      </c>
      <c r="U5389" t="inlineStr">
        <is>
          <t>Option</t>
        </is>
      </c>
      <c r="AG5389" t="n">
        <v>0</v>
      </c>
    </row>
    <row r="5390">
      <c r="A5390" t="inlineStr">
        <is>
          <t>SBAR</t>
        </is>
      </c>
      <c r="B5390" t="inlineStr">
        <is>
          <t>OTC NM1 SPX/RTY/NDX WOF 9/11/26 P100%/70% NC3 EKI</t>
        </is>
      </c>
      <c r="C5390" t="inlineStr">
        <is>
          <t>OTC NM1 SPX/RTY/NDX WOF 9/11/26 P100%/70% NC3 EKI</t>
        </is>
      </c>
      <c r="F5390" t="inlineStr">
        <is>
          <t>OTCNM0028</t>
        </is>
      </c>
      <c r="G5390" s="1" t="n">
        <v>-7500000</v>
      </c>
      <c r="H5390" s="1" t="n">
        <v>0.032476</v>
      </c>
      <c r="I5390" s="2" t="n">
        <v>-243571.73</v>
      </c>
      <c r="J5390" s="3" t="n">
        <v>-0.00214703</v>
      </c>
      <c r="K5390" s="4" t="n">
        <v>113446074.45</v>
      </c>
      <c r="L5390" s="5" t="n">
        <v>4350001</v>
      </c>
      <c r="M5390" s="6" t="n">
        <v>26.07955135</v>
      </c>
      <c r="N5390" s="7">
        <f>IF(ISNUMBER(_xll.BDP($C5390, "DELTA_MID")),_xll.BDP($C5390, "DELTA_MID")," ")</f>
        <v/>
      </c>
      <c r="O5390" s="7">
        <f>IF(ISNUMBER(N5390),_xll.BDP($C5390, "OPT_UNDL_TICKER"),"")</f>
        <v/>
      </c>
      <c r="P5390" s="8">
        <f>IF(ISNUMBER(N5390),_xll.BDP($C5390, "OPT_UNDL_PX")," ")</f>
        <v/>
      </c>
      <c r="Q5390" s="7">
        <f>IF(ISNUMBER(N5390),+G5390*_xll.BDP($C5390, "PX_POS_MULT_FACTOR")*P5390/K5390," ")</f>
        <v/>
      </c>
      <c r="R5390" s="8">
        <f>IF(OR($A5390="TUA",$A5390="TYA"),"",IF(ISNUMBER(_xll.BDP($C5390,"DUR_ADJ_OAS_MID")),_xll.BDP($C5390,"DUR_ADJ_OAS_MID"),IF(ISNUMBER(_xll.BDP($E5390&amp;" ISIN","DUR_ADJ_OAS_MID")),_xll.BDP($E5390&amp;" ISIN","DUR_ADJ_OAS_MID")," ")))</f>
        <v/>
      </c>
      <c r="S5390" s="7">
        <f>IF(ISNUMBER(N5390),Q5390*N5390,IF(ISNUMBER(R5390),J5390*R5390," "))</f>
        <v/>
      </c>
      <c r="T5390" t="inlineStr">
        <is>
          <t>OTCNM0028</t>
        </is>
      </c>
      <c r="U5390" t="inlineStr">
        <is>
          <t>Option</t>
        </is>
      </c>
      <c r="AG5390" t="n">
        <v>0</v>
      </c>
    </row>
    <row r="5391">
      <c r="A5391" t="inlineStr">
        <is>
          <t>SBAR</t>
        </is>
      </c>
      <c r="B5391" t="inlineStr">
        <is>
          <t>OTC SPX/RTY/NDX WOF 07/02/26 P100%/70% NC4 EKI</t>
        </is>
      </c>
      <c r="C5391" t="inlineStr">
        <is>
          <t>OTC SPX/RTY/NDX WOF 07/02/26 P100%/70% NC4 EKI</t>
        </is>
      </c>
      <c r="F5391" t="inlineStr">
        <is>
          <t>OTCBA0002</t>
        </is>
      </c>
      <c r="G5391" s="1" t="n">
        <v>-10000000</v>
      </c>
      <c r="H5391" s="1" t="n">
        <v>0.004</v>
      </c>
      <c r="I5391" s="2" t="n">
        <v>-40000</v>
      </c>
      <c r="J5391" s="3" t="n">
        <v>-0.00035259</v>
      </c>
      <c r="K5391" s="4" t="n">
        <v>113446074.45</v>
      </c>
      <c r="L5391" s="5" t="n">
        <v>4350001</v>
      </c>
      <c r="M5391" s="6" t="n">
        <v>26.07955135</v>
      </c>
      <c r="N5391" s="7">
        <f>IF(ISNUMBER(_xll.BDP($C5391, "DELTA_MID")),_xll.BDP($C5391, "DELTA_MID")," ")</f>
        <v/>
      </c>
      <c r="O5391" s="7">
        <f>IF(ISNUMBER(N5391),_xll.BDP($C5391, "OPT_UNDL_TICKER"),"")</f>
        <v/>
      </c>
      <c r="P5391" s="8">
        <f>IF(ISNUMBER(N5391),_xll.BDP($C5391, "OPT_UNDL_PX")," ")</f>
        <v/>
      </c>
      <c r="Q5391" s="7">
        <f>IF(ISNUMBER(N5391),+G5391*_xll.BDP($C5391, "PX_POS_MULT_FACTOR")*P5391/K5391," ")</f>
        <v/>
      </c>
      <c r="R5391" s="8">
        <f>IF(OR($A5391="TUA",$A5391="TYA"),"",IF(ISNUMBER(_xll.BDP($C5391,"DUR_ADJ_OAS_MID")),_xll.BDP($C5391,"DUR_ADJ_OAS_MID"),IF(ISNUMBER(_xll.BDP($E5391&amp;" ISIN","DUR_ADJ_OAS_MID")),_xll.BDP($E5391&amp;" ISIN","DUR_ADJ_OAS_MID")," ")))</f>
        <v/>
      </c>
      <c r="S5391" s="7">
        <f>IF(ISNUMBER(N5391),Q5391*N5391,IF(ISNUMBER(R5391),J5391*R5391," "))</f>
        <v/>
      </c>
      <c r="T5391" t="inlineStr">
        <is>
          <t>OTCBA0002</t>
        </is>
      </c>
      <c r="U5391" t="inlineStr">
        <is>
          <t>Option</t>
        </is>
      </c>
      <c r="AG5391" t="n">
        <v>0</v>
      </c>
    </row>
    <row r="5392">
      <c r="A5392" t="inlineStr">
        <is>
          <t>SBAR</t>
        </is>
      </c>
      <c r="B5392" t="inlineStr">
        <is>
          <t>OTC SPX/RTY/NDX WOF 7/17/26 P100%/70% NC3 EKI</t>
        </is>
      </c>
      <c r="C5392" t="inlineStr">
        <is>
          <t>OTC SPX/RTY/NDX WOF 7/17/26 P100%/70% NC3 EKI</t>
        </is>
      </c>
      <c r="F5392" t="inlineStr">
        <is>
          <t>OTCHS0013</t>
        </is>
      </c>
      <c r="G5392" s="1" t="n">
        <v>-2000000</v>
      </c>
      <c r="H5392" s="1" t="n">
        <v>0.008200000000000001</v>
      </c>
      <c r="I5392" s="2" t="n">
        <v>-16400</v>
      </c>
      <c r="J5392" s="3" t="n">
        <v>-0.00014456</v>
      </c>
      <c r="K5392" s="4" t="n">
        <v>113446074.45</v>
      </c>
      <c r="L5392" s="5" t="n">
        <v>4350001</v>
      </c>
      <c r="M5392" s="6" t="n">
        <v>26.07955135</v>
      </c>
      <c r="N5392" s="7">
        <f>IF(ISNUMBER(_xll.BDP($C5392, "DELTA_MID")),_xll.BDP($C5392, "DELTA_MID")," ")</f>
        <v/>
      </c>
      <c r="O5392" s="7">
        <f>IF(ISNUMBER(N5392),_xll.BDP($C5392, "OPT_UNDL_TICKER"),"")</f>
        <v/>
      </c>
      <c r="P5392" s="8">
        <f>IF(ISNUMBER(N5392),_xll.BDP($C5392, "OPT_UNDL_PX")," ")</f>
        <v/>
      </c>
      <c r="Q5392" s="7">
        <f>IF(ISNUMBER(N5392),+G5392*_xll.BDP($C5392, "PX_POS_MULT_FACTOR")*P5392/K5392," ")</f>
        <v/>
      </c>
      <c r="R5392" s="8">
        <f>IF(OR($A5392="TUA",$A5392="TYA"),"",IF(ISNUMBER(_xll.BDP($C5392,"DUR_ADJ_OAS_MID")),_xll.BDP($C5392,"DUR_ADJ_OAS_MID"),IF(ISNUMBER(_xll.BDP($E5392&amp;" ISIN","DUR_ADJ_OAS_MID")),_xll.BDP($E5392&amp;" ISIN","DUR_ADJ_OAS_MID")," ")))</f>
        <v/>
      </c>
      <c r="S5392" s="7">
        <f>IF(ISNUMBER(N5392),Q5392*N5392,IF(ISNUMBER(R5392),J5392*R5392," "))</f>
        <v/>
      </c>
      <c r="T5392" t="inlineStr">
        <is>
          <t>OTCHS0013</t>
        </is>
      </c>
      <c r="U5392" t="inlineStr">
        <is>
          <t>Option</t>
        </is>
      </c>
      <c r="AG5392" t="n">
        <v>0</v>
      </c>
    </row>
    <row r="5393">
      <c r="A5393" t="inlineStr">
        <is>
          <t>SBAR</t>
        </is>
      </c>
      <c r="B5393" t="inlineStr">
        <is>
          <t>OTC SPX/RTY/NDX WOF 7/17/26 P100%/70% NC3 EKI</t>
        </is>
      </c>
      <c r="C5393" t="inlineStr">
        <is>
          <t>OTC SPX/RTY/NDX WOF 7/17/26 P100%/70% NC3 EKI</t>
        </is>
      </c>
      <c r="F5393" t="inlineStr">
        <is>
          <t>OTCNM0013</t>
        </is>
      </c>
      <c r="G5393" s="1" t="n">
        <v>-2000000</v>
      </c>
      <c r="H5393" s="1" t="n">
        <v>0.006709</v>
      </c>
      <c r="I5393" s="2" t="n">
        <v>-13418.26</v>
      </c>
      <c r="J5393" s="3" t="n">
        <v>-0.00011828</v>
      </c>
      <c r="K5393" s="4" t="n">
        <v>113446074.45</v>
      </c>
      <c r="L5393" s="5" t="n">
        <v>4350001</v>
      </c>
      <c r="M5393" s="6" t="n">
        <v>26.07955135</v>
      </c>
      <c r="N5393" s="7">
        <f>IF(ISNUMBER(_xll.BDP($C5393, "DELTA_MID")),_xll.BDP($C5393, "DELTA_MID")," ")</f>
        <v/>
      </c>
      <c r="O5393" s="7">
        <f>IF(ISNUMBER(N5393),_xll.BDP($C5393, "OPT_UNDL_TICKER"),"")</f>
        <v/>
      </c>
      <c r="P5393" s="8">
        <f>IF(ISNUMBER(N5393),_xll.BDP($C5393, "OPT_UNDL_PX")," ")</f>
        <v/>
      </c>
      <c r="Q5393" s="7">
        <f>IF(ISNUMBER(N5393),+G5393*_xll.BDP($C5393, "PX_POS_MULT_FACTOR")*P5393/K5393," ")</f>
        <v/>
      </c>
      <c r="R5393" s="8">
        <f>IF(OR($A5393="TUA",$A5393="TYA"),"",IF(ISNUMBER(_xll.BDP($C5393,"DUR_ADJ_OAS_MID")),_xll.BDP($C5393,"DUR_ADJ_OAS_MID"),IF(ISNUMBER(_xll.BDP($E5393&amp;" ISIN","DUR_ADJ_OAS_MID")),_xll.BDP($E5393&amp;" ISIN","DUR_ADJ_OAS_MID")," ")))</f>
        <v/>
      </c>
      <c r="S5393" s="7">
        <f>IF(ISNUMBER(N5393),Q5393*N5393,IF(ISNUMBER(R5393),J5393*R5393," "))</f>
        <v/>
      </c>
      <c r="T5393" t="inlineStr">
        <is>
          <t>OTCNM0013</t>
        </is>
      </c>
      <c r="U5393" t="inlineStr">
        <is>
          <t>Option</t>
        </is>
      </c>
      <c r="AG5393" t="n">
        <v>0</v>
      </c>
    </row>
    <row r="5394">
      <c r="A5394" t="inlineStr">
        <is>
          <t>SBAR</t>
        </is>
      </c>
      <c r="B5394" t="inlineStr">
        <is>
          <t>OTC SPX/RTY/NDX WOF 7/17/26 P100%/70% NC3 EKI</t>
        </is>
      </c>
      <c r="C5394" t="inlineStr">
        <is>
          <t>OTC SPX/RTY/NDX WOF 7/17/26 P100%/70% NC3 EKI</t>
        </is>
      </c>
      <c r="F5394" t="inlineStr">
        <is>
          <t>OTCNM0015</t>
        </is>
      </c>
      <c r="G5394" s="1" t="n">
        <v>-700000</v>
      </c>
      <c r="H5394" s="1" t="n">
        <v>0.006782</v>
      </c>
      <c r="I5394" s="2" t="n">
        <v>-4747.38</v>
      </c>
      <c r="J5394" s="3" t="n">
        <v>-4.185e-05</v>
      </c>
      <c r="K5394" s="4" t="n">
        <v>113446074.45</v>
      </c>
      <c r="L5394" s="5" t="n">
        <v>4350001</v>
      </c>
      <c r="M5394" s="6" t="n">
        <v>26.07955135</v>
      </c>
      <c r="N5394" s="7">
        <f>IF(ISNUMBER(_xll.BDP($C5394, "DELTA_MID")),_xll.BDP($C5394, "DELTA_MID")," ")</f>
        <v/>
      </c>
      <c r="O5394" s="7">
        <f>IF(ISNUMBER(N5394),_xll.BDP($C5394, "OPT_UNDL_TICKER"),"")</f>
        <v/>
      </c>
      <c r="P5394" s="8">
        <f>IF(ISNUMBER(N5394),_xll.BDP($C5394, "OPT_UNDL_PX")," ")</f>
        <v/>
      </c>
      <c r="Q5394" s="7">
        <f>IF(ISNUMBER(N5394),+G5394*_xll.BDP($C5394, "PX_POS_MULT_FACTOR")*P5394/K5394," ")</f>
        <v/>
      </c>
      <c r="R5394" s="8">
        <f>IF(OR($A5394="TUA",$A5394="TYA"),"",IF(ISNUMBER(_xll.BDP($C5394,"DUR_ADJ_OAS_MID")),_xll.BDP($C5394,"DUR_ADJ_OAS_MID"),IF(ISNUMBER(_xll.BDP($E5394&amp;" ISIN","DUR_ADJ_OAS_MID")),_xll.BDP($E5394&amp;" ISIN","DUR_ADJ_OAS_MID")," ")))</f>
        <v/>
      </c>
      <c r="S5394" s="7">
        <f>IF(ISNUMBER(N5394),Q5394*N5394,IF(ISNUMBER(R5394),J5394*R5394," "))</f>
        <v/>
      </c>
      <c r="T5394" t="inlineStr">
        <is>
          <t>OTCNM0015</t>
        </is>
      </c>
      <c r="U5394" t="inlineStr">
        <is>
          <t>Option</t>
        </is>
      </c>
      <c r="AG5394" t="n">
        <v>0</v>
      </c>
    </row>
    <row r="5395">
      <c r="A5395" t="inlineStr">
        <is>
          <t>SBAR</t>
        </is>
      </c>
      <c r="B5395" t="inlineStr">
        <is>
          <t>OTC SPX/RTY/NDX WOF 7/17/26 P100%/70% NC3 EKI</t>
        </is>
      </c>
      <c r="C5395" t="inlineStr">
        <is>
          <t>OTC SPX/RTY/NDX WOF 7/17/26 P100%/70% NC3 EKI</t>
        </is>
      </c>
      <c r="F5395" t="inlineStr">
        <is>
          <t>OTCGS0010</t>
        </is>
      </c>
      <c r="G5395" s="1" t="n">
        <v>-5000000</v>
      </c>
      <c r="H5395" s="1" t="n">
        <v>0.0023</v>
      </c>
      <c r="I5395" s="2" t="n">
        <v>-11500</v>
      </c>
      <c r="J5395" s="3" t="n">
        <v>-0.00010137</v>
      </c>
      <c r="K5395" s="4" t="n">
        <v>113446074.45</v>
      </c>
      <c r="L5395" s="5" t="n">
        <v>4350001</v>
      </c>
      <c r="M5395" s="6" t="n">
        <v>26.07955135</v>
      </c>
      <c r="N5395" s="7">
        <f>IF(ISNUMBER(_xll.BDP($C5395, "DELTA_MID")),_xll.BDP($C5395, "DELTA_MID")," ")</f>
        <v/>
      </c>
      <c r="O5395" s="7">
        <f>IF(ISNUMBER(N5395),_xll.BDP($C5395, "OPT_UNDL_TICKER"),"")</f>
        <v/>
      </c>
      <c r="P5395" s="8">
        <f>IF(ISNUMBER(N5395),_xll.BDP($C5395, "OPT_UNDL_PX")," ")</f>
        <v/>
      </c>
      <c r="Q5395" s="7">
        <f>IF(ISNUMBER(N5395),+G5395*_xll.BDP($C5395, "PX_POS_MULT_FACTOR")*P5395/K5395," ")</f>
        <v/>
      </c>
      <c r="R5395" s="8">
        <f>IF(OR($A5395="TUA",$A5395="TYA"),"",IF(ISNUMBER(_xll.BDP($C5395,"DUR_ADJ_OAS_MID")),_xll.BDP($C5395,"DUR_ADJ_OAS_MID"),IF(ISNUMBER(_xll.BDP($E5395&amp;" ISIN","DUR_ADJ_OAS_MID")),_xll.BDP($E5395&amp;" ISIN","DUR_ADJ_OAS_MID")," ")))</f>
        <v/>
      </c>
      <c r="S5395" s="7">
        <f>IF(ISNUMBER(N5395),Q5395*N5395,IF(ISNUMBER(R5395),J5395*R5395," "))</f>
        <v/>
      </c>
      <c r="T5395" t="inlineStr">
        <is>
          <t>OTCGS0010</t>
        </is>
      </c>
      <c r="U5395" t="inlineStr">
        <is>
          <t>Option</t>
        </is>
      </c>
      <c r="AG5395" t="n">
        <v>0</v>
      </c>
    </row>
    <row r="5396">
      <c r="A5396" t="inlineStr">
        <is>
          <t>SBAR</t>
        </is>
      </c>
      <c r="B5396" t="inlineStr">
        <is>
          <t>OTC SPX/RTY/NDX WOF 7/17/26 P100%/70% NC3 EKI</t>
        </is>
      </c>
      <c r="C5396" t="inlineStr">
        <is>
          <t>OTC SPX/RTY/NDX WOF 7/17/26 P100%/70% NC3 EKI</t>
        </is>
      </c>
      <c r="F5396" t="inlineStr">
        <is>
          <t>OTCNM0014</t>
        </is>
      </c>
      <c r="G5396" s="1" t="n">
        <v>-1000000</v>
      </c>
      <c r="H5396" s="1" t="n">
        <v>0.006074</v>
      </c>
      <c r="I5396" s="2" t="n">
        <v>-6074.32</v>
      </c>
      <c r="J5396" s="3" t="n">
        <v>-5.354e-05</v>
      </c>
      <c r="K5396" s="4" t="n">
        <v>113446074.45</v>
      </c>
      <c r="L5396" s="5" t="n">
        <v>4350001</v>
      </c>
      <c r="M5396" s="6" t="n">
        <v>26.07955135</v>
      </c>
      <c r="N5396" s="7">
        <f>IF(ISNUMBER(_xll.BDP($C5396, "DELTA_MID")),_xll.BDP($C5396, "DELTA_MID")," ")</f>
        <v/>
      </c>
      <c r="O5396" s="7">
        <f>IF(ISNUMBER(N5396),_xll.BDP($C5396, "OPT_UNDL_TICKER"),"")</f>
        <v/>
      </c>
      <c r="P5396" s="8">
        <f>IF(ISNUMBER(N5396),_xll.BDP($C5396, "OPT_UNDL_PX")," ")</f>
        <v/>
      </c>
      <c r="Q5396" s="7">
        <f>IF(ISNUMBER(N5396),+G5396*_xll.BDP($C5396, "PX_POS_MULT_FACTOR")*P5396/K5396," ")</f>
        <v/>
      </c>
      <c r="R5396" s="8">
        <f>IF(OR($A5396="TUA",$A5396="TYA"),"",IF(ISNUMBER(_xll.BDP($C5396,"DUR_ADJ_OAS_MID")),_xll.BDP($C5396,"DUR_ADJ_OAS_MID"),IF(ISNUMBER(_xll.BDP($E5396&amp;" ISIN","DUR_ADJ_OAS_MID")),_xll.BDP($E5396&amp;" ISIN","DUR_ADJ_OAS_MID")," ")))</f>
        <v/>
      </c>
      <c r="S5396" s="7">
        <f>IF(ISNUMBER(N5396),Q5396*N5396,IF(ISNUMBER(R5396),J5396*R5396," "))</f>
        <v/>
      </c>
      <c r="T5396" t="inlineStr">
        <is>
          <t>OTCNM0014</t>
        </is>
      </c>
      <c r="U5396" t="inlineStr">
        <is>
          <t>Option</t>
        </is>
      </c>
      <c r="AG5396" t="n">
        <v>0</v>
      </c>
    </row>
    <row r="5397">
      <c r="A5397" t="inlineStr">
        <is>
          <t>SBAR</t>
        </is>
      </c>
      <c r="B5397" t="inlineStr">
        <is>
          <t>OTC SPX/RTY/NDX WOF 7/17/26 P100%/70% NC3 EKI</t>
        </is>
      </c>
      <c r="C5397" t="inlineStr">
        <is>
          <t>OTC SPX/RTY/NDX WOF 7/17/26 P100%/70% NC3 EKI</t>
        </is>
      </c>
      <c r="F5397" t="inlineStr">
        <is>
          <t>OTCNM0012</t>
        </is>
      </c>
      <c r="G5397" s="1" t="n">
        <v>-2000000</v>
      </c>
      <c r="H5397" s="1" t="n">
        <v>0.006071</v>
      </c>
      <c r="I5397" s="2" t="n">
        <v>-12141.76</v>
      </c>
      <c r="J5397" s="3" t="n">
        <v>-0.00010703</v>
      </c>
      <c r="K5397" s="4" t="n">
        <v>113446074.45</v>
      </c>
      <c r="L5397" s="5" t="n">
        <v>4350001</v>
      </c>
      <c r="M5397" s="6" t="n">
        <v>26.07955135</v>
      </c>
      <c r="N5397" s="7">
        <f>IF(ISNUMBER(_xll.BDP($C5397, "DELTA_MID")),_xll.BDP($C5397, "DELTA_MID")," ")</f>
        <v/>
      </c>
      <c r="O5397" s="7">
        <f>IF(ISNUMBER(N5397),_xll.BDP($C5397, "OPT_UNDL_TICKER"),"")</f>
        <v/>
      </c>
      <c r="P5397" s="8">
        <f>IF(ISNUMBER(N5397),_xll.BDP($C5397, "OPT_UNDL_PX")," ")</f>
        <v/>
      </c>
      <c r="Q5397" s="7">
        <f>IF(ISNUMBER(N5397),+G5397*_xll.BDP($C5397, "PX_POS_MULT_FACTOR")*P5397/K5397," ")</f>
        <v/>
      </c>
      <c r="R5397" s="8">
        <f>IF(OR($A5397="TUA",$A5397="TYA"),"",IF(ISNUMBER(_xll.BDP($C5397,"DUR_ADJ_OAS_MID")),_xll.BDP($C5397,"DUR_ADJ_OAS_MID"),IF(ISNUMBER(_xll.BDP($E5397&amp;" ISIN","DUR_ADJ_OAS_MID")),_xll.BDP($E5397&amp;" ISIN","DUR_ADJ_OAS_MID")," ")))</f>
        <v/>
      </c>
      <c r="S5397" s="7">
        <f>IF(ISNUMBER(N5397),Q5397*N5397,IF(ISNUMBER(R5397),J5397*R5397," "))</f>
        <v/>
      </c>
      <c r="T5397" t="inlineStr">
        <is>
          <t>OTCNM0012</t>
        </is>
      </c>
      <c r="U5397" t="inlineStr">
        <is>
          <t>Option</t>
        </is>
      </c>
      <c r="AG5397" t="n">
        <v>0</v>
      </c>
    </row>
    <row r="5398">
      <c r="A5398" t="inlineStr">
        <is>
          <t>SBAR</t>
        </is>
      </c>
      <c r="B5398" t="inlineStr">
        <is>
          <t>OTC SPX/RTY/NDX WOF 7/24/26 P100%/70% NC3 EKI</t>
        </is>
      </c>
      <c r="C5398" t="inlineStr">
        <is>
          <t>OTC SPX/RTY/NDX WOF 7/24/26 P100%/70% NC3 EKI</t>
        </is>
      </c>
      <c r="F5398" t="inlineStr">
        <is>
          <t>OTCNM0018</t>
        </is>
      </c>
      <c r="G5398" s="1" t="n">
        <v>-2000000</v>
      </c>
      <c r="H5398" s="1" t="n">
        <v>0.008489999999999999</v>
      </c>
      <c r="I5398" s="2" t="n">
        <v>-16980.7</v>
      </c>
      <c r="J5398" s="3" t="n">
        <v>-0.00014968</v>
      </c>
      <c r="K5398" s="4" t="n">
        <v>113446074.45</v>
      </c>
      <c r="L5398" s="5" t="n">
        <v>4350001</v>
      </c>
      <c r="M5398" s="6" t="n">
        <v>26.07955135</v>
      </c>
      <c r="N5398" s="7">
        <f>IF(ISNUMBER(_xll.BDP($C5398, "DELTA_MID")),_xll.BDP($C5398, "DELTA_MID")," ")</f>
        <v/>
      </c>
      <c r="O5398" s="7">
        <f>IF(ISNUMBER(N5398),_xll.BDP($C5398, "OPT_UNDL_TICKER"),"")</f>
        <v/>
      </c>
      <c r="P5398" s="8">
        <f>IF(ISNUMBER(N5398),_xll.BDP($C5398, "OPT_UNDL_PX")," ")</f>
        <v/>
      </c>
      <c r="Q5398" s="7">
        <f>IF(ISNUMBER(N5398),+G5398*_xll.BDP($C5398, "PX_POS_MULT_FACTOR")*P5398/K5398," ")</f>
        <v/>
      </c>
      <c r="R5398" s="8">
        <f>IF(OR($A5398="TUA",$A5398="TYA"),"",IF(ISNUMBER(_xll.BDP($C5398,"DUR_ADJ_OAS_MID")),_xll.BDP($C5398,"DUR_ADJ_OAS_MID"),IF(ISNUMBER(_xll.BDP($E5398&amp;" ISIN","DUR_ADJ_OAS_MID")),_xll.BDP($E5398&amp;" ISIN","DUR_ADJ_OAS_MID")," ")))</f>
        <v/>
      </c>
      <c r="S5398" s="7">
        <f>IF(ISNUMBER(N5398),Q5398*N5398,IF(ISNUMBER(R5398),J5398*R5398," "))</f>
        <v/>
      </c>
      <c r="T5398" t="inlineStr">
        <is>
          <t>OTCNM0018</t>
        </is>
      </c>
      <c r="U5398" t="inlineStr">
        <is>
          <t>Option</t>
        </is>
      </c>
      <c r="AG5398" t="n">
        <v>0</v>
      </c>
    </row>
    <row r="5399">
      <c r="A5399" t="inlineStr">
        <is>
          <t>SBAR</t>
        </is>
      </c>
      <c r="B5399" t="inlineStr">
        <is>
          <t>OTC SPX/RTY/NDX WOF 7/24/26 P100%/70% NC3 EKI</t>
        </is>
      </c>
      <c r="C5399" t="inlineStr">
        <is>
          <t>OTC SPX/RTY/NDX WOF 7/24/26 P100%/70% NC3 EKI</t>
        </is>
      </c>
      <c r="F5399" t="inlineStr">
        <is>
          <t>OTCNM0020</t>
        </is>
      </c>
      <c r="G5399" s="1" t="n">
        <v>-4500000</v>
      </c>
      <c r="H5399" s="1" t="n">
        <v>0.007475</v>
      </c>
      <c r="I5399" s="2" t="n">
        <v>-33636.96</v>
      </c>
      <c r="J5399" s="3" t="n">
        <v>-0.0002965</v>
      </c>
      <c r="K5399" s="4" t="n">
        <v>113446074.45</v>
      </c>
      <c r="L5399" s="5" t="n">
        <v>4350001</v>
      </c>
      <c r="M5399" s="6" t="n">
        <v>26.07955135</v>
      </c>
      <c r="N5399" s="7">
        <f>IF(ISNUMBER(_xll.BDP($C5399, "DELTA_MID")),_xll.BDP($C5399, "DELTA_MID")," ")</f>
        <v/>
      </c>
      <c r="O5399" s="7">
        <f>IF(ISNUMBER(N5399),_xll.BDP($C5399, "OPT_UNDL_TICKER"),"")</f>
        <v/>
      </c>
      <c r="P5399" s="8">
        <f>IF(ISNUMBER(N5399),_xll.BDP($C5399, "OPT_UNDL_PX")," ")</f>
        <v/>
      </c>
      <c r="Q5399" s="7">
        <f>IF(ISNUMBER(N5399),+G5399*_xll.BDP($C5399, "PX_POS_MULT_FACTOR")*P5399/K5399," ")</f>
        <v/>
      </c>
      <c r="R5399" s="8">
        <f>IF(OR($A5399="TUA",$A5399="TYA"),"",IF(ISNUMBER(_xll.BDP($C5399,"DUR_ADJ_OAS_MID")),_xll.BDP($C5399,"DUR_ADJ_OAS_MID"),IF(ISNUMBER(_xll.BDP($E5399&amp;" ISIN","DUR_ADJ_OAS_MID")),_xll.BDP($E5399&amp;" ISIN","DUR_ADJ_OAS_MID")," ")))</f>
        <v/>
      </c>
      <c r="S5399" s="7">
        <f>IF(ISNUMBER(N5399),Q5399*N5399,IF(ISNUMBER(R5399),J5399*R5399," "))</f>
        <v/>
      </c>
      <c r="T5399" t="inlineStr">
        <is>
          <t>OTCNM0020</t>
        </is>
      </c>
      <c r="U5399" t="inlineStr">
        <is>
          <t>Option</t>
        </is>
      </c>
      <c r="AG5399" t="n">
        <v>0</v>
      </c>
    </row>
    <row r="5400">
      <c r="A5400" t="inlineStr">
        <is>
          <t>SBAR</t>
        </is>
      </c>
      <c r="B5400" t="inlineStr">
        <is>
          <t>OTC SPX/RTY/NDX WOF 7/24/26 P100%/70% NC3 EKI</t>
        </is>
      </c>
      <c r="C5400" t="inlineStr">
        <is>
          <t>OTC SPX/RTY/NDX WOF 7/24/26 P100%/70% NC3 EKI</t>
        </is>
      </c>
      <c r="F5400" t="inlineStr">
        <is>
          <t>OTCNM0016</t>
        </is>
      </c>
      <c r="G5400" s="1" t="n">
        <v>-2000000</v>
      </c>
      <c r="H5400" s="1" t="n">
        <v>0.01004</v>
      </c>
      <c r="I5400" s="2" t="n">
        <v>-20080.34</v>
      </c>
      <c r="J5400" s="3" t="n">
        <v>-0.000177</v>
      </c>
      <c r="K5400" s="4" t="n">
        <v>113446074.45</v>
      </c>
      <c r="L5400" s="5" t="n">
        <v>4350001</v>
      </c>
      <c r="M5400" s="6" t="n">
        <v>26.07955135</v>
      </c>
      <c r="N5400" s="7">
        <f>IF(ISNUMBER(_xll.BDP($C5400, "DELTA_MID")),_xll.BDP($C5400, "DELTA_MID")," ")</f>
        <v/>
      </c>
      <c r="O5400" s="7">
        <f>IF(ISNUMBER(N5400),_xll.BDP($C5400, "OPT_UNDL_TICKER"),"")</f>
        <v/>
      </c>
      <c r="P5400" s="8">
        <f>IF(ISNUMBER(N5400),_xll.BDP($C5400, "OPT_UNDL_PX")," ")</f>
        <v/>
      </c>
      <c r="Q5400" s="7">
        <f>IF(ISNUMBER(N5400),+G5400*_xll.BDP($C5400, "PX_POS_MULT_FACTOR")*P5400/K5400," ")</f>
        <v/>
      </c>
      <c r="R5400" s="8">
        <f>IF(OR($A5400="TUA",$A5400="TYA"),"",IF(ISNUMBER(_xll.BDP($C5400,"DUR_ADJ_OAS_MID")),_xll.BDP($C5400,"DUR_ADJ_OAS_MID"),IF(ISNUMBER(_xll.BDP($E5400&amp;" ISIN","DUR_ADJ_OAS_MID")),_xll.BDP($E5400&amp;" ISIN","DUR_ADJ_OAS_MID")," ")))</f>
        <v/>
      </c>
      <c r="S5400" s="7">
        <f>IF(ISNUMBER(N5400),Q5400*N5400,IF(ISNUMBER(R5400),J5400*R5400," "))</f>
        <v/>
      </c>
      <c r="T5400" t="inlineStr">
        <is>
          <t>OTCNM0016</t>
        </is>
      </c>
      <c r="U5400" t="inlineStr">
        <is>
          <t>Option</t>
        </is>
      </c>
      <c r="AG5400" t="n">
        <v>0</v>
      </c>
    </row>
    <row r="5401">
      <c r="A5401" t="inlineStr">
        <is>
          <t>SBAR</t>
        </is>
      </c>
      <c r="B5401" t="inlineStr">
        <is>
          <t>OTC SPX/RTY/NDX WOF 7/31/26 P100%/70% NC3 EKI</t>
        </is>
      </c>
      <c r="C5401" t="inlineStr">
        <is>
          <t>OTC SPX/RTY/NDX WOF 7/31/26 P100%/70% NC3 EKI</t>
        </is>
      </c>
      <c r="F5401" t="inlineStr">
        <is>
          <t>OTCNM0024</t>
        </is>
      </c>
      <c r="G5401" s="1" t="n">
        <v>-2000000</v>
      </c>
      <c r="H5401" s="1" t="n">
        <v>0.018004</v>
      </c>
      <c r="I5401" s="2" t="n">
        <v>-36007.6</v>
      </c>
      <c r="J5401" s="3" t="n">
        <v>-0.0003174</v>
      </c>
      <c r="K5401" s="4" t="n">
        <v>113446074.45</v>
      </c>
      <c r="L5401" s="5" t="n">
        <v>4350001</v>
      </c>
      <c r="M5401" s="6" t="n">
        <v>26.07955135</v>
      </c>
      <c r="N5401" s="7">
        <f>IF(ISNUMBER(_xll.BDP($C5401, "DELTA_MID")),_xll.BDP($C5401, "DELTA_MID")," ")</f>
        <v/>
      </c>
      <c r="O5401" s="7">
        <f>IF(ISNUMBER(N5401),_xll.BDP($C5401, "OPT_UNDL_TICKER"),"")</f>
        <v/>
      </c>
      <c r="P5401" s="8">
        <f>IF(ISNUMBER(N5401),_xll.BDP($C5401, "OPT_UNDL_PX")," ")</f>
        <v/>
      </c>
      <c r="Q5401" s="7">
        <f>IF(ISNUMBER(N5401),+G5401*_xll.BDP($C5401, "PX_POS_MULT_FACTOR")*P5401/K5401," ")</f>
        <v/>
      </c>
      <c r="R5401" s="8">
        <f>IF(OR($A5401="TUA",$A5401="TYA"),"",IF(ISNUMBER(_xll.BDP($C5401,"DUR_ADJ_OAS_MID")),_xll.BDP($C5401,"DUR_ADJ_OAS_MID"),IF(ISNUMBER(_xll.BDP($E5401&amp;" ISIN","DUR_ADJ_OAS_MID")),_xll.BDP($E5401&amp;" ISIN","DUR_ADJ_OAS_MID")," ")))</f>
        <v/>
      </c>
      <c r="S5401" s="7">
        <f>IF(ISNUMBER(N5401),Q5401*N5401,IF(ISNUMBER(R5401),J5401*R5401," "))</f>
        <v/>
      </c>
      <c r="T5401" t="inlineStr">
        <is>
          <t>OTCNM0024</t>
        </is>
      </c>
      <c r="U5401" t="inlineStr">
        <is>
          <t>Option</t>
        </is>
      </c>
      <c r="AG5401" t="n">
        <v>0</v>
      </c>
    </row>
    <row r="5402">
      <c r="A5402" t="inlineStr">
        <is>
          <t>SBAR</t>
        </is>
      </c>
      <c r="B5402" t="inlineStr">
        <is>
          <t>OTC SPX/RTY/NDX WOF 7/31/26 P100%/70% NC3 EKI</t>
        </is>
      </c>
      <c r="C5402" t="inlineStr">
        <is>
          <t>OTC SPX/RTY/NDX WOF 7/31/26 P100%/70% NC3 EKI</t>
        </is>
      </c>
      <c r="F5402" t="inlineStr">
        <is>
          <t>OTCNM0021</t>
        </is>
      </c>
      <c r="G5402" s="1" t="n">
        <v>-650000</v>
      </c>
      <c r="H5402" s="1" t="n">
        <v>0.010092</v>
      </c>
      <c r="I5402" s="2" t="n">
        <v>-6559.49</v>
      </c>
      <c r="J5402" s="3" t="n">
        <v>-5.782e-05</v>
      </c>
      <c r="K5402" s="4" t="n">
        <v>113446074.45</v>
      </c>
      <c r="L5402" s="5" t="n">
        <v>4350001</v>
      </c>
      <c r="M5402" s="6" t="n">
        <v>26.07955135</v>
      </c>
      <c r="N5402" s="7">
        <f>IF(ISNUMBER(_xll.BDP($C5402, "DELTA_MID")),_xll.BDP($C5402, "DELTA_MID")," ")</f>
        <v/>
      </c>
      <c r="O5402" s="7">
        <f>IF(ISNUMBER(N5402),_xll.BDP($C5402, "OPT_UNDL_TICKER"),"")</f>
        <v/>
      </c>
      <c r="P5402" s="8">
        <f>IF(ISNUMBER(N5402),_xll.BDP($C5402, "OPT_UNDL_PX")," ")</f>
        <v/>
      </c>
      <c r="Q5402" s="7">
        <f>IF(ISNUMBER(N5402),+G5402*_xll.BDP($C5402, "PX_POS_MULT_FACTOR")*P5402/K5402," ")</f>
        <v/>
      </c>
      <c r="R5402" s="8">
        <f>IF(OR($A5402="TUA",$A5402="TYA"),"",IF(ISNUMBER(_xll.BDP($C5402,"DUR_ADJ_OAS_MID")),_xll.BDP($C5402,"DUR_ADJ_OAS_MID"),IF(ISNUMBER(_xll.BDP($E5402&amp;" ISIN","DUR_ADJ_OAS_MID")),_xll.BDP($E5402&amp;" ISIN","DUR_ADJ_OAS_MID")," ")))</f>
        <v/>
      </c>
      <c r="S5402" s="7">
        <f>IF(ISNUMBER(N5402),Q5402*N5402,IF(ISNUMBER(R5402),J5402*R5402," "))</f>
        <v/>
      </c>
      <c r="T5402" t="inlineStr">
        <is>
          <t>OTCNM0021</t>
        </is>
      </c>
      <c r="U5402" t="inlineStr">
        <is>
          <t>Option</t>
        </is>
      </c>
      <c r="AG5402" t="n">
        <v>0</v>
      </c>
    </row>
    <row r="5403">
      <c r="A5403" t="inlineStr">
        <is>
          <t>SBAR</t>
        </is>
      </c>
      <c r="B5403" t="inlineStr">
        <is>
          <t>OTC SPX/RTY/NDX WOF 7/31/26 P100%/70% NC3 EKI</t>
        </is>
      </c>
      <c r="C5403" t="inlineStr">
        <is>
          <t>OTC SPX/RTY/NDX WOF 7/31/26 P100%/70% NC3 EKI</t>
        </is>
      </c>
      <c r="F5403" t="inlineStr">
        <is>
          <t>OTCHS0014</t>
        </is>
      </c>
      <c r="G5403" s="1" t="n">
        <v>-4000000</v>
      </c>
      <c r="H5403" s="1" t="n">
        <v>0.0146</v>
      </c>
      <c r="I5403" s="2" t="n">
        <v>-58400</v>
      </c>
      <c r="J5403" s="3" t="n">
        <v>-0.0005147799999999999</v>
      </c>
      <c r="K5403" s="4" t="n">
        <v>113446074.45</v>
      </c>
      <c r="L5403" s="5" t="n">
        <v>4350001</v>
      </c>
      <c r="M5403" s="6" t="n">
        <v>26.07955135</v>
      </c>
      <c r="N5403" s="7">
        <f>IF(ISNUMBER(_xll.BDP($C5403, "DELTA_MID")),_xll.BDP($C5403, "DELTA_MID")," ")</f>
        <v/>
      </c>
      <c r="O5403" s="7">
        <f>IF(ISNUMBER(N5403),_xll.BDP($C5403, "OPT_UNDL_TICKER"),"")</f>
        <v/>
      </c>
      <c r="P5403" s="8">
        <f>IF(ISNUMBER(N5403),_xll.BDP($C5403, "OPT_UNDL_PX")," ")</f>
        <v/>
      </c>
      <c r="Q5403" s="7">
        <f>IF(ISNUMBER(N5403),+G5403*_xll.BDP($C5403, "PX_POS_MULT_FACTOR")*P5403/K5403," ")</f>
        <v/>
      </c>
      <c r="R5403" s="8">
        <f>IF(OR($A5403="TUA",$A5403="TYA"),"",IF(ISNUMBER(_xll.BDP($C5403,"DUR_ADJ_OAS_MID")),_xll.BDP($C5403,"DUR_ADJ_OAS_MID"),IF(ISNUMBER(_xll.BDP($E5403&amp;" ISIN","DUR_ADJ_OAS_MID")),_xll.BDP($E5403&amp;" ISIN","DUR_ADJ_OAS_MID")," ")))</f>
        <v/>
      </c>
      <c r="S5403" s="7">
        <f>IF(ISNUMBER(N5403),Q5403*N5403,IF(ISNUMBER(R5403),J5403*R5403," "))</f>
        <v/>
      </c>
      <c r="T5403" t="inlineStr">
        <is>
          <t>OTCHS0014</t>
        </is>
      </c>
      <c r="U5403" t="inlineStr">
        <is>
          <t>Option</t>
        </is>
      </c>
      <c r="AG5403" t="n">
        <v>0</v>
      </c>
    </row>
    <row r="5404">
      <c r="A5404" t="inlineStr">
        <is>
          <t>SBAR</t>
        </is>
      </c>
      <c r="B5404" t="inlineStr">
        <is>
          <t>OTC SPX/RTY/NDX WOF 7/31/26 P100%/70% NC3 EKI</t>
        </is>
      </c>
      <c r="C5404" t="inlineStr">
        <is>
          <t>OTC SPX/RTY/NDX WOF 7/31/26 P100%/70% NC3 EKI</t>
        </is>
      </c>
      <c r="F5404" t="inlineStr">
        <is>
          <t>OTCHS0015</t>
        </is>
      </c>
      <c r="G5404" s="1" t="n">
        <v>-1900000</v>
      </c>
      <c r="H5404" s="1" t="n">
        <v>0.0132</v>
      </c>
      <c r="I5404" s="2" t="n">
        <v>-25080</v>
      </c>
      <c r="J5404" s="3" t="n">
        <v>-0.00022107</v>
      </c>
      <c r="K5404" s="4" t="n">
        <v>113446074.45</v>
      </c>
      <c r="L5404" s="5" t="n">
        <v>4350001</v>
      </c>
      <c r="M5404" s="6" t="n">
        <v>26.07955135</v>
      </c>
      <c r="N5404" s="7">
        <f>IF(ISNUMBER(_xll.BDP($C5404, "DELTA_MID")),_xll.BDP($C5404, "DELTA_MID")," ")</f>
        <v/>
      </c>
      <c r="O5404" s="7">
        <f>IF(ISNUMBER(N5404),_xll.BDP($C5404, "OPT_UNDL_TICKER"),"")</f>
        <v/>
      </c>
      <c r="P5404" s="8">
        <f>IF(ISNUMBER(N5404),_xll.BDP($C5404, "OPT_UNDL_PX")," ")</f>
        <v/>
      </c>
      <c r="Q5404" s="7">
        <f>IF(ISNUMBER(N5404),+G5404*_xll.BDP($C5404, "PX_POS_MULT_FACTOR")*P5404/K5404," ")</f>
        <v/>
      </c>
      <c r="R5404" s="8">
        <f>IF(OR($A5404="TUA",$A5404="TYA"),"",IF(ISNUMBER(_xll.BDP($C5404,"DUR_ADJ_OAS_MID")),_xll.BDP($C5404,"DUR_ADJ_OAS_MID"),IF(ISNUMBER(_xll.BDP($E5404&amp;" ISIN","DUR_ADJ_OAS_MID")),_xll.BDP($E5404&amp;" ISIN","DUR_ADJ_OAS_MID")," ")))</f>
        <v/>
      </c>
      <c r="S5404" s="7">
        <f>IF(ISNUMBER(N5404),Q5404*N5404,IF(ISNUMBER(R5404),J5404*R5404," "))</f>
        <v/>
      </c>
      <c r="T5404" t="inlineStr">
        <is>
          <t>OTCHS0015</t>
        </is>
      </c>
      <c r="U5404" t="inlineStr">
        <is>
          <t>Option</t>
        </is>
      </c>
      <c r="AG5404" t="n">
        <v>0</v>
      </c>
    </row>
    <row r="5405">
      <c r="A5405" t="inlineStr">
        <is>
          <t>SBAR</t>
        </is>
      </c>
      <c r="B5405" t="inlineStr">
        <is>
          <t>OTC SPX/RTY/NDX WOF 7/9/26 P100%/70% NC3 EKI</t>
        </is>
      </c>
      <c r="C5405" t="inlineStr">
        <is>
          <t>OTC SPX/RTY/NDX WOF 7/9/26 P100%/70% NC3 EKI</t>
        </is>
      </c>
      <c r="F5405" t="inlineStr">
        <is>
          <t>OTCNM0009</t>
        </is>
      </c>
      <c r="G5405" s="1" t="n">
        <v>-1500000</v>
      </c>
      <c r="H5405" s="1" t="n">
        <v>0.004145</v>
      </c>
      <c r="I5405" s="2" t="n">
        <v>-6217.04</v>
      </c>
      <c r="J5405" s="3" t="n">
        <v>-5.48e-05</v>
      </c>
      <c r="K5405" s="4" t="n">
        <v>113446074.45</v>
      </c>
      <c r="L5405" s="5" t="n">
        <v>4350001</v>
      </c>
      <c r="M5405" s="6" t="n">
        <v>26.07955135</v>
      </c>
      <c r="N5405" s="7">
        <f>IF(ISNUMBER(_xll.BDP($C5405, "DELTA_MID")),_xll.BDP($C5405, "DELTA_MID")," ")</f>
        <v/>
      </c>
      <c r="O5405" s="7">
        <f>IF(ISNUMBER(N5405),_xll.BDP($C5405, "OPT_UNDL_TICKER"),"")</f>
        <v/>
      </c>
      <c r="P5405" s="8">
        <f>IF(ISNUMBER(N5405),_xll.BDP($C5405, "OPT_UNDL_PX")," ")</f>
        <v/>
      </c>
      <c r="Q5405" s="7">
        <f>IF(ISNUMBER(N5405),+G5405*_xll.BDP($C5405, "PX_POS_MULT_FACTOR")*P5405/K5405," ")</f>
        <v/>
      </c>
      <c r="R5405" s="8">
        <f>IF(OR($A5405="TUA",$A5405="TYA"),"",IF(ISNUMBER(_xll.BDP($C5405,"DUR_ADJ_OAS_MID")),_xll.BDP($C5405,"DUR_ADJ_OAS_MID"),IF(ISNUMBER(_xll.BDP($E5405&amp;" ISIN","DUR_ADJ_OAS_MID")),_xll.BDP($E5405&amp;" ISIN","DUR_ADJ_OAS_MID")," ")))</f>
        <v/>
      </c>
      <c r="S5405" s="7">
        <f>IF(ISNUMBER(N5405),Q5405*N5405,IF(ISNUMBER(R5405),J5405*R5405," "))</f>
        <v/>
      </c>
      <c r="T5405" t="inlineStr">
        <is>
          <t>OTCNM0009</t>
        </is>
      </c>
      <c r="U5405" t="inlineStr">
        <is>
          <t>Option</t>
        </is>
      </c>
      <c r="AG5405" t="n">
        <v>0</v>
      </c>
    </row>
    <row r="5406">
      <c r="A5406" t="inlineStr">
        <is>
          <t>SBAR</t>
        </is>
      </c>
      <c r="B5406" t="inlineStr">
        <is>
          <t>OTC SPX/RTY/NDX WOF 7/9/26 P100%/70% NC3 EKI</t>
        </is>
      </c>
      <c r="C5406" t="inlineStr">
        <is>
          <t>OTC SPX/RTY/NDX WOF 7/9/26 P100%/70% NC3 EKI</t>
        </is>
      </c>
      <c r="F5406" t="inlineStr">
        <is>
          <t>OTCNM0010</t>
        </is>
      </c>
      <c r="G5406" s="1" t="n">
        <v>-1000000</v>
      </c>
      <c r="H5406" s="1" t="n">
        <v>0.004324</v>
      </c>
      <c r="I5406" s="2" t="n">
        <v>-4323.94</v>
      </c>
      <c r="J5406" s="3" t="n">
        <v>-3.811e-05</v>
      </c>
      <c r="K5406" s="4" t="n">
        <v>113446074.45</v>
      </c>
      <c r="L5406" s="5" t="n">
        <v>4350001</v>
      </c>
      <c r="M5406" s="6" t="n">
        <v>26.07955135</v>
      </c>
      <c r="N5406" s="7">
        <f>IF(ISNUMBER(_xll.BDP($C5406, "DELTA_MID")),_xll.BDP($C5406, "DELTA_MID")," ")</f>
        <v/>
      </c>
      <c r="O5406" s="7">
        <f>IF(ISNUMBER(N5406),_xll.BDP($C5406, "OPT_UNDL_TICKER"),"")</f>
        <v/>
      </c>
      <c r="P5406" s="8">
        <f>IF(ISNUMBER(N5406),_xll.BDP($C5406, "OPT_UNDL_PX")," ")</f>
        <v/>
      </c>
      <c r="Q5406" s="7">
        <f>IF(ISNUMBER(N5406),+G5406*_xll.BDP($C5406, "PX_POS_MULT_FACTOR")*P5406/K5406," ")</f>
        <v/>
      </c>
      <c r="R5406" s="8">
        <f>IF(OR($A5406="TUA",$A5406="TYA"),"",IF(ISNUMBER(_xll.BDP($C5406,"DUR_ADJ_OAS_MID")),_xll.BDP($C5406,"DUR_ADJ_OAS_MID"),IF(ISNUMBER(_xll.BDP($E5406&amp;" ISIN","DUR_ADJ_OAS_MID")),_xll.BDP($E5406&amp;" ISIN","DUR_ADJ_OAS_MID")," ")))</f>
        <v/>
      </c>
      <c r="S5406" s="7">
        <f>IF(ISNUMBER(N5406),Q5406*N5406,IF(ISNUMBER(R5406),J5406*R5406," "))</f>
        <v/>
      </c>
      <c r="T5406" t="inlineStr">
        <is>
          <t>OTCNM0010</t>
        </is>
      </c>
      <c r="U5406" t="inlineStr">
        <is>
          <t>Option</t>
        </is>
      </c>
      <c r="AG5406" t="n">
        <v>0</v>
      </c>
    </row>
    <row r="5407">
      <c r="A5407" t="inlineStr">
        <is>
          <t>SBAR</t>
        </is>
      </c>
      <c r="B5407" t="inlineStr">
        <is>
          <t>OTC SPX/RTY/NDX WOF 8/14/26 P100%/70% NC3 EKI</t>
        </is>
      </c>
      <c r="C5407" t="inlineStr">
        <is>
          <t>OTC SPX/RTY/NDX WOF 8/14/26 P100%/70% NC3 EKI</t>
        </is>
      </c>
      <c r="F5407" t="inlineStr">
        <is>
          <t>OTCBA0005</t>
        </is>
      </c>
      <c r="G5407" s="1" t="n">
        <v>-1300000</v>
      </c>
      <c r="H5407" s="1" t="n">
        <v>0.0113</v>
      </c>
      <c r="I5407" s="2" t="n">
        <v>-14690</v>
      </c>
      <c r="J5407" s="3" t="n">
        <v>-0.00012949</v>
      </c>
      <c r="K5407" s="4" t="n">
        <v>113446074.45</v>
      </c>
      <c r="L5407" s="5" t="n">
        <v>4350001</v>
      </c>
      <c r="M5407" s="6" t="n">
        <v>26.07955135</v>
      </c>
      <c r="N5407" s="7">
        <f>IF(ISNUMBER(_xll.BDP($C5407, "DELTA_MID")),_xll.BDP($C5407, "DELTA_MID")," ")</f>
        <v/>
      </c>
      <c r="O5407" s="7">
        <f>IF(ISNUMBER(N5407),_xll.BDP($C5407, "OPT_UNDL_TICKER"),"")</f>
        <v/>
      </c>
      <c r="P5407" s="8">
        <f>IF(ISNUMBER(N5407),_xll.BDP($C5407, "OPT_UNDL_PX")," ")</f>
        <v/>
      </c>
      <c r="Q5407" s="7">
        <f>IF(ISNUMBER(N5407),+G5407*_xll.BDP($C5407, "PX_POS_MULT_FACTOR")*P5407/K5407," ")</f>
        <v/>
      </c>
      <c r="R5407" s="8">
        <f>IF(OR($A5407="TUA",$A5407="TYA"),"",IF(ISNUMBER(_xll.BDP($C5407,"DUR_ADJ_OAS_MID")),_xll.BDP($C5407,"DUR_ADJ_OAS_MID"),IF(ISNUMBER(_xll.BDP($E5407&amp;" ISIN","DUR_ADJ_OAS_MID")),_xll.BDP($E5407&amp;" ISIN","DUR_ADJ_OAS_MID")," ")))</f>
        <v/>
      </c>
      <c r="S5407" s="7">
        <f>IF(ISNUMBER(N5407),Q5407*N5407,IF(ISNUMBER(R5407),J5407*R5407," "))</f>
        <v/>
      </c>
      <c r="T5407" t="inlineStr">
        <is>
          <t>OTCBA0005</t>
        </is>
      </c>
      <c r="U5407" t="inlineStr">
        <is>
          <t>Option</t>
        </is>
      </c>
      <c r="AG5407" t="n">
        <v>0</v>
      </c>
    </row>
    <row r="5408">
      <c r="A5408" t="inlineStr">
        <is>
          <t>SBAR</t>
        </is>
      </c>
      <c r="B5408" t="inlineStr">
        <is>
          <t>OTC SPX/RTY/NDX WOF 8/14/26 P100%/70% NC3 EKI</t>
        </is>
      </c>
      <c r="C5408" t="inlineStr">
        <is>
          <t>OTC SPX/RTY/NDX WOF 8/14/26 P100%/70% NC3 EKI</t>
        </is>
      </c>
      <c r="F5408" t="inlineStr">
        <is>
          <t>OTCHS0019</t>
        </is>
      </c>
      <c r="G5408" s="1" t="n">
        <v>-650000</v>
      </c>
      <c r="H5408" s="1" t="n">
        <v>0.0232</v>
      </c>
      <c r="I5408" s="2" t="n">
        <v>-15080</v>
      </c>
      <c r="J5408" s="3" t="n">
        <v>-0.00013293</v>
      </c>
      <c r="K5408" s="4" t="n">
        <v>113446074.45</v>
      </c>
      <c r="L5408" s="5" t="n">
        <v>4350001</v>
      </c>
      <c r="M5408" s="6" t="n">
        <v>26.07955135</v>
      </c>
      <c r="N5408" s="7">
        <f>IF(ISNUMBER(_xll.BDP($C5408, "DELTA_MID")),_xll.BDP($C5408, "DELTA_MID")," ")</f>
        <v/>
      </c>
      <c r="O5408" s="7">
        <f>IF(ISNUMBER(N5408),_xll.BDP($C5408, "OPT_UNDL_TICKER"),"")</f>
        <v/>
      </c>
      <c r="P5408" s="8">
        <f>IF(ISNUMBER(N5408),_xll.BDP($C5408, "OPT_UNDL_PX")," ")</f>
        <v/>
      </c>
      <c r="Q5408" s="7">
        <f>IF(ISNUMBER(N5408),+G5408*_xll.BDP($C5408, "PX_POS_MULT_FACTOR")*P5408/K5408," ")</f>
        <v/>
      </c>
      <c r="R5408" s="8">
        <f>IF(OR($A5408="TUA",$A5408="TYA"),"",IF(ISNUMBER(_xll.BDP($C5408,"DUR_ADJ_OAS_MID")),_xll.BDP($C5408,"DUR_ADJ_OAS_MID"),IF(ISNUMBER(_xll.BDP($E5408&amp;" ISIN","DUR_ADJ_OAS_MID")),_xll.BDP($E5408&amp;" ISIN","DUR_ADJ_OAS_MID")," ")))</f>
        <v/>
      </c>
      <c r="S5408" s="7">
        <f>IF(ISNUMBER(N5408),Q5408*N5408,IF(ISNUMBER(R5408),J5408*R5408," "))</f>
        <v/>
      </c>
      <c r="T5408" t="inlineStr">
        <is>
          <t>OTCHS0019</t>
        </is>
      </c>
      <c r="U5408" t="inlineStr">
        <is>
          <t>Option</t>
        </is>
      </c>
      <c r="AG5408" t="n">
        <v>0</v>
      </c>
    </row>
    <row r="5409">
      <c r="A5409" t="inlineStr">
        <is>
          <t>SBAR</t>
        </is>
      </c>
      <c r="B5409" t="inlineStr">
        <is>
          <t>OTC SPX/RTY/NDX WOF 8/14/26 P100%/70% NC3 EKI</t>
        </is>
      </c>
      <c r="C5409" t="inlineStr">
        <is>
          <t>OTC SPX/RTY/NDX WOF 8/14/26 P100%/70% NC3 EKI</t>
        </is>
      </c>
      <c r="F5409" t="inlineStr">
        <is>
          <t>OTCHS0018</t>
        </is>
      </c>
      <c r="G5409" s="1" t="n">
        <v>-650000</v>
      </c>
      <c r="H5409" s="1" t="n">
        <v>0.0248</v>
      </c>
      <c r="I5409" s="2" t="n">
        <v>-16120</v>
      </c>
      <c r="J5409" s="3" t="n">
        <v>-0.00014209</v>
      </c>
      <c r="K5409" s="4" t="n">
        <v>113446074.45</v>
      </c>
      <c r="L5409" s="5" t="n">
        <v>4350001</v>
      </c>
      <c r="M5409" s="6" t="n">
        <v>26.07955135</v>
      </c>
      <c r="N5409" s="7">
        <f>IF(ISNUMBER(_xll.BDP($C5409, "DELTA_MID")),_xll.BDP($C5409, "DELTA_MID")," ")</f>
        <v/>
      </c>
      <c r="O5409" s="7">
        <f>IF(ISNUMBER(N5409),_xll.BDP($C5409, "OPT_UNDL_TICKER"),"")</f>
        <v/>
      </c>
      <c r="P5409" s="8">
        <f>IF(ISNUMBER(N5409),_xll.BDP($C5409, "OPT_UNDL_PX")," ")</f>
        <v/>
      </c>
      <c r="Q5409" s="7">
        <f>IF(ISNUMBER(N5409),+G5409*_xll.BDP($C5409, "PX_POS_MULT_FACTOR")*P5409/K5409," ")</f>
        <v/>
      </c>
      <c r="R5409" s="8">
        <f>IF(OR($A5409="TUA",$A5409="TYA"),"",IF(ISNUMBER(_xll.BDP($C5409,"DUR_ADJ_OAS_MID")),_xll.BDP($C5409,"DUR_ADJ_OAS_MID"),IF(ISNUMBER(_xll.BDP($E5409&amp;" ISIN","DUR_ADJ_OAS_MID")),_xll.BDP($E5409&amp;" ISIN","DUR_ADJ_OAS_MID")," ")))</f>
        <v/>
      </c>
      <c r="S5409" s="7">
        <f>IF(ISNUMBER(N5409),Q5409*N5409,IF(ISNUMBER(R5409),J5409*R5409," "))</f>
        <v/>
      </c>
      <c r="T5409" t="inlineStr">
        <is>
          <t>OTCHS0018</t>
        </is>
      </c>
      <c r="U5409" t="inlineStr">
        <is>
          <t>Option</t>
        </is>
      </c>
      <c r="AG5409" t="n">
        <v>0</v>
      </c>
    </row>
    <row r="5410">
      <c r="A5410" t="inlineStr">
        <is>
          <t>SBAR</t>
        </is>
      </c>
      <c r="B5410" t="inlineStr">
        <is>
          <t>OTC SPX/RTY/NDX WOF 8/14/26 P100%/70% NC3 EKI</t>
        </is>
      </c>
      <c r="C5410" t="inlineStr">
        <is>
          <t>OTC SPX/RTY/NDX WOF 8/14/26 P100%/70% NC3 EKI</t>
        </is>
      </c>
      <c r="F5410" t="inlineStr">
        <is>
          <t>OTCHS0020</t>
        </is>
      </c>
      <c r="G5410" s="1" t="n">
        <v>-650000</v>
      </c>
      <c r="H5410" s="1" t="n">
        <v>0.0262</v>
      </c>
      <c r="I5410" s="2" t="n">
        <v>-17030</v>
      </c>
      <c r="J5410" s="3" t="n">
        <v>-0.00015012</v>
      </c>
      <c r="K5410" s="4" t="n">
        <v>113446074.45</v>
      </c>
      <c r="L5410" s="5" t="n">
        <v>4350001</v>
      </c>
      <c r="M5410" s="6" t="n">
        <v>26.07955135</v>
      </c>
      <c r="N5410" s="7">
        <f>IF(ISNUMBER(_xll.BDP($C5410, "DELTA_MID")),_xll.BDP($C5410, "DELTA_MID")," ")</f>
        <v/>
      </c>
      <c r="O5410" s="7">
        <f>IF(ISNUMBER(N5410),_xll.BDP($C5410, "OPT_UNDL_TICKER"),"")</f>
        <v/>
      </c>
      <c r="P5410" s="8">
        <f>IF(ISNUMBER(N5410),_xll.BDP($C5410, "OPT_UNDL_PX")," ")</f>
        <v/>
      </c>
      <c r="Q5410" s="7">
        <f>IF(ISNUMBER(N5410),+G5410*_xll.BDP($C5410, "PX_POS_MULT_FACTOR")*P5410/K5410," ")</f>
        <v/>
      </c>
      <c r="R5410" s="8">
        <f>IF(OR($A5410="TUA",$A5410="TYA"),"",IF(ISNUMBER(_xll.BDP($C5410,"DUR_ADJ_OAS_MID")),_xll.BDP($C5410,"DUR_ADJ_OAS_MID"),IF(ISNUMBER(_xll.BDP($E5410&amp;" ISIN","DUR_ADJ_OAS_MID")),_xll.BDP($E5410&amp;" ISIN","DUR_ADJ_OAS_MID")," ")))</f>
        <v/>
      </c>
      <c r="S5410" s="7">
        <f>IF(ISNUMBER(N5410),Q5410*N5410,IF(ISNUMBER(R5410),J5410*R5410," "))</f>
        <v/>
      </c>
      <c r="T5410" t="inlineStr">
        <is>
          <t>OTCHS0020</t>
        </is>
      </c>
      <c r="U5410" t="inlineStr">
        <is>
          <t>Option</t>
        </is>
      </c>
      <c r="AG5410" t="n">
        <v>0</v>
      </c>
    </row>
    <row r="5411">
      <c r="A5411" t="inlineStr">
        <is>
          <t>SBAR</t>
        </is>
      </c>
      <c r="B5411" t="inlineStr">
        <is>
          <t>OTC SPX/RTY/NDX WOF 8/14/26 P100/70% NC3 EKI</t>
        </is>
      </c>
      <c r="C5411" t="inlineStr">
        <is>
          <t>OTC SPX/RTY/NDX WOF 8/14/26 P100/70% NC3 EKI</t>
        </is>
      </c>
      <c r="F5411" t="inlineStr">
        <is>
          <t>OTCGS0011</t>
        </is>
      </c>
      <c r="G5411" s="1" t="n">
        <v>-650000</v>
      </c>
      <c r="H5411" s="1" t="n">
        <v>0.0136</v>
      </c>
      <c r="I5411" s="2" t="n">
        <v>-8840</v>
      </c>
      <c r="J5411" s="3" t="n">
        <v>-7.792e-05</v>
      </c>
      <c r="K5411" s="4" t="n">
        <v>113446074.45</v>
      </c>
      <c r="L5411" s="5" t="n">
        <v>4350001</v>
      </c>
      <c r="M5411" s="6" t="n">
        <v>26.07955135</v>
      </c>
      <c r="N5411" s="7">
        <f>IF(ISNUMBER(_xll.BDP($C5411, "DELTA_MID")),_xll.BDP($C5411, "DELTA_MID")," ")</f>
        <v/>
      </c>
      <c r="O5411" s="7">
        <f>IF(ISNUMBER(N5411),_xll.BDP($C5411, "OPT_UNDL_TICKER"),"")</f>
        <v/>
      </c>
      <c r="P5411" s="8">
        <f>IF(ISNUMBER(N5411),_xll.BDP($C5411, "OPT_UNDL_PX")," ")</f>
        <v/>
      </c>
      <c r="Q5411" s="7">
        <f>IF(ISNUMBER(N5411),+G5411*_xll.BDP($C5411, "PX_POS_MULT_FACTOR")*P5411/K5411," ")</f>
        <v/>
      </c>
      <c r="R5411" s="8">
        <f>IF(OR($A5411="TUA",$A5411="TYA"),"",IF(ISNUMBER(_xll.BDP($C5411,"DUR_ADJ_OAS_MID")),_xll.BDP($C5411,"DUR_ADJ_OAS_MID"),IF(ISNUMBER(_xll.BDP($E5411&amp;" ISIN","DUR_ADJ_OAS_MID")),_xll.BDP($E5411&amp;" ISIN","DUR_ADJ_OAS_MID")," ")))</f>
        <v/>
      </c>
      <c r="S5411" s="7">
        <f>IF(ISNUMBER(N5411),Q5411*N5411,IF(ISNUMBER(R5411),J5411*R5411," "))</f>
        <v/>
      </c>
      <c r="T5411" t="inlineStr">
        <is>
          <t>OTCGS0011</t>
        </is>
      </c>
      <c r="U5411" t="inlineStr">
        <is>
          <t>Option</t>
        </is>
      </c>
      <c r="AG5411" t="n">
        <v>0</v>
      </c>
    </row>
    <row r="5412">
      <c r="A5412" t="inlineStr">
        <is>
          <t>SBAR</t>
        </is>
      </c>
      <c r="B5412" t="inlineStr">
        <is>
          <t>OTC SPX/RTY/NDX WOF 8/21/26 P100%/70% NC3 EKI</t>
        </is>
      </c>
      <c r="C5412" t="inlineStr">
        <is>
          <t>OTC SPX/RTY/NDX WOF 8/21/26 P100%/70% NC3 EKI</t>
        </is>
      </c>
      <c r="F5412" t="inlineStr">
        <is>
          <t>OTCGS0012</t>
        </is>
      </c>
      <c r="G5412" s="1" t="n">
        <v>-1300000</v>
      </c>
      <c r="H5412" s="1" t="n">
        <v>0.0206</v>
      </c>
      <c r="I5412" s="2" t="n">
        <v>-26780</v>
      </c>
      <c r="J5412" s="3" t="n">
        <v>-0.00023606</v>
      </c>
      <c r="K5412" s="4" t="n">
        <v>113446074.45</v>
      </c>
      <c r="L5412" s="5" t="n">
        <v>4350001</v>
      </c>
      <c r="M5412" s="6" t="n">
        <v>26.07955135</v>
      </c>
      <c r="N5412" s="7">
        <f>IF(ISNUMBER(_xll.BDP($C5412, "DELTA_MID")),_xll.BDP($C5412, "DELTA_MID")," ")</f>
        <v/>
      </c>
      <c r="O5412" s="7">
        <f>IF(ISNUMBER(N5412),_xll.BDP($C5412, "OPT_UNDL_TICKER"),"")</f>
        <v/>
      </c>
      <c r="P5412" s="8">
        <f>IF(ISNUMBER(N5412),_xll.BDP($C5412, "OPT_UNDL_PX")," ")</f>
        <v/>
      </c>
      <c r="Q5412" s="7">
        <f>IF(ISNUMBER(N5412),+G5412*_xll.BDP($C5412, "PX_POS_MULT_FACTOR")*P5412/K5412," ")</f>
        <v/>
      </c>
      <c r="R5412" s="8">
        <f>IF(OR($A5412="TUA",$A5412="TYA"),"",IF(ISNUMBER(_xll.BDP($C5412,"DUR_ADJ_OAS_MID")),_xll.BDP($C5412,"DUR_ADJ_OAS_MID"),IF(ISNUMBER(_xll.BDP($E5412&amp;" ISIN","DUR_ADJ_OAS_MID")),_xll.BDP($E5412&amp;" ISIN","DUR_ADJ_OAS_MID")," ")))</f>
        <v/>
      </c>
      <c r="S5412" s="7">
        <f>IF(ISNUMBER(N5412),Q5412*N5412,IF(ISNUMBER(R5412),J5412*R5412," "))</f>
        <v/>
      </c>
      <c r="T5412" t="inlineStr">
        <is>
          <t>OTCGS0012</t>
        </is>
      </c>
      <c r="U5412" t="inlineStr">
        <is>
          <t>Option</t>
        </is>
      </c>
      <c r="AG5412" t="n">
        <v>0</v>
      </c>
    </row>
    <row r="5413">
      <c r="A5413" t="inlineStr">
        <is>
          <t>SBAR</t>
        </is>
      </c>
      <c r="B5413" t="inlineStr">
        <is>
          <t>OTC SPX/RTY/NDX WOF 8/21/26 P100%/70% NC3 EKI</t>
        </is>
      </c>
      <c r="C5413" t="inlineStr">
        <is>
          <t>OTC SPX/RTY/NDX WOF 8/21/26 P100%/70% NC3 EKI</t>
        </is>
      </c>
      <c r="F5413" t="inlineStr">
        <is>
          <t>OTCHS0021</t>
        </is>
      </c>
      <c r="G5413" s="1" t="n">
        <v>-650000</v>
      </c>
      <c r="H5413" s="1" t="n">
        <v>0.029</v>
      </c>
      <c r="I5413" s="2" t="n">
        <v>-18850</v>
      </c>
      <c r="J5413" s="3" t="n">
        <v>-0.00016616</v>
      </c>
      <c r="K5413" s="4" t="n">
        <v>113446074.45</v>
      </c>
      <c r="L5413" s="5" t="n">
        <v>4350001</v>
      </c>
      <c r="M5413" s="6" t="n">
        <v>26.07955135</v>
      </c>
      <c r="N5413" s="7">
        <f>IF(ISNUMBER(_xll.BDP($C5413, "DELTA_MID")),_xll.BDP($C5413, "DELTA_MID")," ")</f>
        <v/>
      </c>
      <c r="O5413" s="7">
        <f>IF(ISNUMBER(N5413),_xll.BDP($C5413, "OPT_UNDL_TICKER"),"")</f>
        <v/>
      </c>
      <c r="P5413" s="8">
        <f>IF(ISNUMBER(N5413),_xll.BDP($C5413, "OPT_UNDL_PX")," ")</f>
        <v/>
      </c>
      <c r="Q5413" s="7">
        <f>IF(ISNUMBER(N5413),+G5413*_xll.BDP($C5413, "PX_POS_MULT_FACTOR")*P5413/K5413," ")</f>
        <v/>
      </c>
      <c r="R5413" s="8">
        <f>IF(OR($A5413="TUA",$A5413="TYA"),"",IF(ISNUMBER(_xll.BDP($C5413,"DUR_ADJ_OAS_MID")),_xll.BDP($C5413,"DUR_ADJ_OAS_MID"),IF(ISNUMBER(_xll.BDP($E5413&amp;" ISIN","DUR_ADJ_OAS_MID")),_xll.BDP($E5413&amp;" ISIN","DUR_ADJ_OAS_MID")," ")))</f>
        <v/>
      </c>
      <c r="S5413" s="7">
        <f>IF(ISNUMBER(N5413),Q5413*N5413,IF(ISNUMBER(R5413),J5413*R5413," "))</f>
        <v/>
      </c>
      <c r="T5413" t="inlineStr">
        <is>
          <t>OTCHS0021</t>
        </is>
      </c>
      <c r="U5413" t="inlineStr">
        <is>
          <t>Option</t>
        </is>
      </c>
      <c r="AG5413" t="n">
        <v>0</v>
      </c>
    </row>
    <row r="5414">
      <c r="A5414" t="inlineStr">
        <is>
          <t>SBAR</t>
        </is>
      </c>
      <c r="B5414" t="inlineStr">
        <is>
          <t>OTC SPX/RTY/NDX WOF 8/21/26 P100%/70% NC3 EKI</t>
        </is>
      </c>
      <c r="C5414" t="inlineStr">
        <is>
          <t>OTC SPX/RTY/NDX WOF 8/21/26 P100%/70% NC3 EKI</t>
        </is>
      </c>
      <c r="F5414" t="inlineStr">
        <is>
          <t>OTCNM0027</t>
        </is>
      </c>
      <c r="G5414" s="1" t="n">
        <v>-2000000</v>
      </c>
      <c r="H5414" s="1" t="n">
        <v>0.022636</v>
      </c>
      <c r="I5414" s="2" t="n">
        <v>-45272.58</v>
      </c>
      <c r="J5414" s="3" t="n">
        <v>-0.00039907</v>
      </c>
      <c r="K5414" s="4" t="n">
        <v>113446074.45</v>
      </c>
      <c r="L5414" s="5" t="n">
        <v>4350001</v>
      </c>
      <c r="M5414" s="6" t="n">
        <v>26.07955135</v>
      </c>
      <c r="N5414" s="7">
        <f>IF(ISNUMBER(_xll.BDP($C5414, "DELTA_MID")),_xll.BDP($C5414, "DELTA_MID")," ")</f>
        <v/>
      </c>
      <c r="O5414" s="7">
        <f>IF(ISNUMBER(N5414),_xll.BDP($C5414, "OPT_UNDL_TICKER"),"")</f>
        <v/>
      </c>
      <c r="P5414" s="8">
        <f>IF(ISNUMBER(N5414),_xll.BDP($C5414, "OPT_UNDL_PX")," ")</f>
        <v/>
      </c>
      <c r="Q5414" s="7">
        <f>IF(ISNUMBER(N5414),+G5414*_xll.BDP($C5414, "PX_POS_MULT_FACTOR")*P5414/K5414," ")</f>
        <v/>
      </c>
      <c r="R5414" s="8">
        <f>IF(OR($A5414="TUA",$A5414="TYA"),"",IF(ISNUMBER(_xll.BDP($C5414,"DUR_ADJ_OAS_MID")),_xll.BDP($C5414,"DUR_ADJ_OAS_MID"),IF(ISNUMBER(_xll.BDP($E5414&amp;" ISIN","DUR_ADJ_OAS_MID")),_xll.BDP($E5414&amp;" ISIN","DUR_ADJ_OAS_MID")," ")))</f>
        <v/>
      </c>
      <c r="S5414" s="7">
        <f>IF(ISNUMBER(N5414),Q5414*N5414,IF(ISNUMBER(R5414),J5414*R5414," "))</f>
        <v/>
      </c>
      <c r="T5414" t="inlineStr">
        <is>
          <t>OTCNM0027</t>
        </is>
      </c>
      <c r="U5414" t="inlineStr">
        <is>
          <t>Option</t>
        </is>
      </c>
      <c r="AG5414" t="n">
        <v>0</v>
      </c>
    </row>
    <row r="5415">
      <c r="A5415" t="inlineStr">
        <is>
          <t>SBAR</t>
        </is>
      </c>
      <c r="B5415" t="inlineStr">
        <is>
          <t>OTC SPX/RTY/NDX WOF 8/28/26 P100%/70% NC3 EKI</t>
        </is>
      </c>
      <c r="C5415" t="inlineStr">
        <is>
          <t>OTC SPX/RTY/NDX WOF 8/28/26 P100%/70% NC3 EKI</t>
        </is>
      </c>
      <c r="F5415" t="inlineStr">
        <is>
          <t>OTCHS0023</t>
        </is>
      </c>
      <c r="G5415" s="1" t="n">
        <v>-3000000</v>
      </c>
      <c r="H5415" s="1" t="n">
        <v>0.0317</v>
      </c>
      <c r="I5415" s="2" t="n">
        <v>-95100</v>
      </c>
      <c r="J5415" s="3" t="n">
        <v>-0.0008382799999999999</v>
      </c>
      <c r="K5415" s="4" t="n">
        <v>113446074.45</v>
      </c>
      <c r="L5415" s="5" t="n">
        <v>4350001</v>
      </c>
      <c r="M5415" s="6" t="n">
        <v>26.07955135</v>
      </c>
      <c r="N5415" s="7">
        <f>IF(ISNUMBER(_xll.BDP($C5415, "DELTA_MID")),_xll.BDP($C5415, "DELTA_MID")," ")</f>
        <v/>
      </c>
      <c r="O5415" s="7">
        <f>IF(ISNUMBER(N5415),_xll.BDP($C5415, "OPT_UNDL_TICKER"),"")</f>
        <v/>
      </c>
      <c r="P5415" s="8">
        <f>IF(ISNUMBER(N5415),_xll.BDP($C5415, "OPT_UNDL_PX")," ")</f>
        <v/>
      </c>
      <c r="Q5415" s="7">
        <f>IF(ISNUMBER(N5415),+G5415*_xll.BDP($C5415, "PX_POS_MULT_FACTOR")*P5415/K5415," ")</f>
        <v/>
      </c>
      <c r="R5415" s="8">
        <f>IF(OR($A5415="TUA",$A5415="TYA"),"",IF(ISNUMBER(_xll.BDP($C5415,"DUR_ADJ_OAS_MID")),_xll.BDP($C5415,"DUR_ADJ_OAS_MID"),IF(ISNUMBER(_xll.BDP($E5415&amp;" ISIN","DUR_ADJ_OAS_MID")),_xll.BDP($E5415&amp;" ISIN","DUR_ADJ_OAS_MID")," ")))</f>
        <v/>
      </c>
      <c r="S5415" s="7">
        <f>IF(ISNUMBER(N5415),Q5415*N5415,IF(ISNUMBER(R5415),J5415*R5415," "))</f>
        <v/>
      </c>
      <c r="T5415" t="inlineStr">
        <is>
          <t>OTCHS0023</t>
        </is>
      </c>
      <c r="U5415" t="inlineStr">
        <is>
          <t>Option</t>
        </is>
      </c>
      <c r="AG5415" t="n">
        <v>0</v>
      </c>
    </row>
    <row r="5416">
      <c r="A5416" t="inlineStr">
        <is>
          <t>SBAR</t>
        </is>
      </c>
      <c r="B5416" t="inlineStr">
        <is>
          <t>OTC SPX/RTY/NDX WOF 8/7/26 P100%/70% NC3 EKI</t>
        </is>
      </c>
      <c r="C5416" t="inlineStr">
        <is>
          <t>OTC SPX/RTY/NDX WOF 8/7/26 P100%/70% NC3 EKI</t>
        </is>
      </c>
      <c r="F5416" t="inlineStr">
        <is>
          <t>OTCMS0012</t>
        </is>
      </c>
      <c r="G5416" s="1" t="n">
        <v>-1000000</v>
      </c>
      <c r="H5416" s="1" t="n">
        <v>0.0112</v>
      </c>
      <c r="I5416" s="2" t="n">
        <v>-11200</v>
      </c>
      <c r="J5416" s="3" t="n">
        <v>-9.873e-05</v>
      </c>
      <c r="K5416" s="4" t="n">
        <v>113446074.45</v>
      </c>
      <c r="L5416" s="5" t="n">
        <v>4350001</v>
      </c>
      <c r="M5416" s="6" t="n">
        <v>26.07955135</v>
      </c>
      <c r="N5416" s="7">
        <f>IF(ISNUMBER(_xll.BDP($C5416, "DELTA_MID")),_xll.BDP($C5416, "DELTA_MID")," ")</f>
        <v/>
      </c>
      <c r="O5416" s="7">
        <f>IF(ISNUMBER(N5416),_xll.BDP($C5416, "OPT_UNDL_TICKER"),"")</f>
        <v/>
      </c>
      <c r="P5416" s="8">
        <f>IF(ISNUMBER(N5416),_xll.BDP($C5416, "OPT_UNDL_PX")," ")</f>
        <v/>
      </c>
      <c r="Q5416" s="7">
        <f>IF(ISNUMBER(N5416),+G5416*_xll.BDP($C5416, "PX_POS_MULT_FACTOR")*P5416/K5416," ")</f>
        <v/>
      </c>
      <c r="R5416" s="8">
        <f>IF(OR($A5416="TUA",$A5416="TYA"),"",IF(ISNUMBER(_xll.BDP($C5416,"DUR_ADJ_OAS_MID")),_xll.BDP($C5416,"DUR_ADJ_OAS_MID"),IF(ISNUMBER(_xll.BDP($E5416&amp;" ISIN","DUR_ADJ_OAS_MID")),_xll.BDP($E5416&amp;" ISIN","DUR_ADJ_OAS_MID")," ")))</f>
        <v/>
      </c>
      <c r="S5416" s="7">
        <f>IF(ISNUMBER(N5416),Q5416*N5416,IF(ISNUMBER(R5416),J5416*R5416," "))</f>
        <v/>
      </c>
      <c r="T5416" t="inlineStr">
        <is>
          <t>OTCMS0012</t>
        </is>
      </c>
      <c r="U5416" t="inlineStr">
        <is>
          <t>Option</t>
        </is>
      </c>
      <c r="AG5416" t="n">
        <v>0</v>
      </c>
    </row>
    <row r="5417">
      <c r="A5417" t="inlineStr">
        <is>
          <t>SBAR</t>
        </is>
      </c>
      <c r="B5417" t="inlineStr">
        <is>
          <t>OTC SPX/RTY/NDX WOF 8/7/26 P100%/70% NC3 EKI</t>
        </is>
      </c>
      <c r="C5417" t="inlineStr">
        <is>
          <t>OTC SPX/RTY/NDX WOF 8/7/26 P100%/70% NC3 EKI</t>
        </is>
      </c>
      <c r="F5417" t="inlineStr">
        <is>
          <t>OTCNM0025</t>
        </is>
      </c>
      <c r="G5417" s="1" t="n">
        <v>-11000000</v>
      </c>
      <c r="H5417" s="1" t="n">
        <v>0.014154</v>
      </c>
      <c r="I5417" s="2" t="n">
        <v>-155691.47</v>
      </c>
      <c r="J5417" s="3" t="n">
        <v>-0.00137238</v>
      </c>
      <c r="K5417" s="4" t="n">
        <v>113446074.45</v>
      </c>
      <c r="L5417" s="5" t="n">
        <v>4350001</v>
      </c>
      <c r="M5417" s="6" t="n">
        <v>26.07955135</v>
      </c>
      <c r="N5417" s="7">
        <f>IF(ISNUMBER(_xll.BDP($C5417, "DELTA_MID")),_xll.BDP($C5417, "DELTA_MID")," ")</f>
        <v/>
      </c>
      <c r="O5417" s="7">
        <f>IF(ISNUMBER(N5417),_xll.BDP($C5417, "OPT_UNDL_TICKER"),"")</f>
        <v/>
      </c>
      <c r="P5417" s="8">
        <f>IF(ISNUMBER(N5417),_xll.BDP($C5417, "OPT_UNDL_PX")," ")</f>
        <v/>
      </c>
      <c r="Q5417" s="7">
        <f>IF(ISNUMBER(N5417),+G5417*_xll.BDP($C5417, "PX_POS_MULT_FACTOR")*P5417/K5417," ")</f>
        <v/>
      </c>
      <c r="R5417" s="8">
        <f>IF(OR($A5417="TUA",$A5417="TYA"),"",IF(ISNUMBER(_xll.BDP($C5417,"DUR_ADJ_OAS_MID")),_xll.BDP($C5417,"DUR_ADJ_OAS_MID"),IF(ISNUMBER(_xll.BDP($E5417&amp;" ISIN","DUR_ADJ_OAS_MID")),_xll.BDP($E5417&amp;" ISIN","DUR_ADJ_OAS_MID")," ")))</f>
        <v/>
      </c>
      <c r="S5417" s="7">
        <f>IF(ISNUMBER(N5417),Q5417*N5417,IF(ISNUMBER(R5417),J5417*R5417," "))</f>
        <v/>
      </c>
      <c r="T5417" t="inlineStr">
        <is>
          <t>OTCNM0025</t>
        </is>
      </c>
      <c r="U5417" t="inlineStr">
        <is>
          <t>Option</t>
        </is>
      </c>
      <c r="AG5417" t="n">
        <v>0</v>
      </c>
    </row>
    <row r="5418">
      <c r="A5418" t="inlineStr">
        <is>
          <t>SBAR</t>
        </is>
      </c>
      <c r="B5418" t="inlineStr">
        <is>
          <t>OTC SPX/RTY/NDX WOF 8/7/26 P100%/70% NC3 EKI</t>
        </is>
      </c>
      <c r="C5418" t="inlineStr">
        <is>
          <t>OTC SPX/RTY/NDX WOF 8/7/26 P100%/70% NC3 EKI</t>
        </is>
      </c>
      <c r="F5418" t="inlineStr">
        <is>
          <t>OTCNM0026</t>
        </is>
      </c>
      <c r="G5418" s="1" t="n">
        <v>-3500000</v>
      </c>
      <c r="H5418" s="1" t="n">
        <v>0.015414</v>
      </c>
      <c r="I5418" s="2" t="n">
        <v>-53949.35</v>
      </c>
      <c r="J5418" s="3" t="n">
        <v>-0.00047555</v>
      </c>
      <c r="K5418" s="4" t="n">
        <v>113446074.45</v>
      </c>
      <c r="L5418" s="5" t="n">
        <v>4350001</v>
      </c>
      <c r="M5418" s="6" t="n">
        <v>26.07955135</v>
      </c>
      <c r="N5418" s="7">
        <f>IF(ISNUMBER(_xll.BDP($C5418, "DELTA_MID")),_xll.BDP($C5418, "DELTA_MID")," ")</f>
        <v/>
      </c>
      <c r="O5418" s="7">
        <f>IF(ISNUMBER(N5418),_xll.BDP($C5418, "OPT_UNDL_TICKER"),"")</f>
        <v/>
      </c>
      <c r="P5418" s="8">
        <f>IF(ISNUMBER(N5418),_xll.BDP($C5418, "OPT_UNDL_PX")," ")</f>
        <v/>
      </c>
      <c r="Q5418" s="7">
        <f>IF(ISNUMBER(N5418),+G5418*_xll.BDP($C5418, "PX_POS_MULT_FACTOR")*P5418/K5418," ")</f>
        <v/>
      </c>
      <c r="R5418" s="8">
        <f>IF(OR($A5418="TUA",$A5418="TYA"),"",IF(ISNUMBER(_xll.BDP($C5418,"DUR_ADJ_OAS_MID")),_xll.BDP($C5418,"DUR_ADJ_OAS_MID"),IF(ISNUMBER(_xll.BDP($E5418&amp;" ISIN","DUR_ADJ_OAS_MID")),_xll.BDP($E5418&amp;" ISIN","DUR_ADJ_OAS_MID")," ")))</f>
        <v/>
      </c>
      <c r="S5418" s="7">
        <f>IF(ISNUMBER(N5418),Q5418*N5418,IF(ISNUMBER(R5418),J5418*R5418," "))</f>
        <v/>
      </c>
      <c r="T5418" t="inlineStr">
        <is>
          <t>OTCNM0026</t>
        </is>
      </c>
      <c r="U5418" t="inlineStr">
        <is>
          <t>Option</t>
        </is>
      </c>
      <c r="AG5418" t="n">
        <v>0</v>
      </c>
    </row>
    <row r="5419">
      <c r="A5419" t="inlineStr">
        <is>
          <t>SBAR</t>
        </is>
      </c>
      <c r="B5419" t="inlineStr">
        <is>
          <t>OTC SPX/RTY/NDX WOF 9/04/26 P100%/70% NC3 EKI</t>
        </is>
      </c>
      <c r="C5419" t="inlineStr">
        <is>
          <t>OTC SPX/RTY/NDX WOF 9/04/26 P100%/70% NC3 EKI</t>
        </is>
      </c>
      <c r="F5419" t="inlineStr">
        <is>
          <t>OTCHS0026</t>
        </is>
      </c>
      <c r="G5419" s="1" t="n">
        <v>-2000000</v>
      </c>
      <c r="H5419" s="1" t="n">
        <v>0.0377</v>
      </c>
      <c r="I5419" s="2" t="n">
        <v>-75400</v>
      </c>
      <c r="J5419" s="3" t="n">
        <v>-0.00066463</v>
      </c>
      <c r="K5419" s="4" t="n">
        <v>113446074.45</v>
      </c>
      <c r="L5419" s="5" t="n">
        <v>4350001</v>
      </c>
      <c r="M5419" s="6" t="n">
        <v>26.07955135</v>
      </c>
      <c r="N5419" s="7">
        <f>IF(ISNUMBER(_xll.BDP($C5419, "DELTA_MID")),_xll.BDP($C5419, "DELTA_MID")," ")</f>
        <v/>
      </c>
      <c r="O5419" s="7">
        <f>IF(ISNUMBER(N5419),_xll.BDP($C5419, "OPT_UNDL_TICKER"),"")</f>
        <v/>
      </c>
      <c r="P5419" s="8">
        <f>IF(ISNUMBER(N5419),_xll.BDP($C5419, "OPT_UNDL_PX")," ")</f>
        <v/>
      </c>
      <c r="Q5419" s="7">
        <f>IF(ISNUMBER(N5419),+G5419*_xll.BDP($C5419, "PX_POS_MULT_FACTOR")*P5419/K5419," ")</f>
        <v/>
      </c>
      <c r="R5419" s="8">
        <f>IF(OR($A5419="TUA",$A5419="TYA"),"",IF(ISNUMBER(_xll.BDP($C5419,"DUR_ADJ_OAS_MID")),_xll.BDP($C5419,"DUR_ADJ_OAS_MID"),IF(ISNUMBER(_xll.BDP($E5419&amp;" ISIN","DUR_ADJ_OAS_MID")),_xll.BDP($E5419&amp;" ISIN","DUR_ADJ_OAS_MID")," ")))</f>
        <v/>
      </c>
      <c r="S5419" s="7">
        <f>IF(ISNUMBER(N5419),Q5419*N5419,IF(ISNUMBER(R5419),J5419*R5419," "))</f>
        <v/>
      </c>
      <c r="T5419" t="inlineStr">
        <is>
          <t>OTCHS0026</t>
        </is>
      </c>
      <c r="U5419" t="inlineStr">
        <is>
          <t>Option</t>
        </is>
      </c>
      <c r="AG5419" t="n">
        <v>0</v>
      </c>
    </row>
    <row r="5420">
      <c r="A5420" t="inlineStr">
        <is>
          <t>SBAR</t>
        </is>
      </c>
      <c r="B5420" t="inlineStr">
        <is>
          <t>OTC SPX/RTY/NDX WOF 9/11/26 P100%/70% NC3 EKI</t>
        </is>
      </c>
      <c r="C5420" t="inlineStr">
        <is>
          <t>OTC SPX/RTY/NDX WOF 9/11/26 P100%/70% NC3 EKI</t>
        </is>
      </c>
      <c r="F5420" t="inlineStr">
        <is>
          <t>OTCHS0028</t>
        </is>
      </c>
      <c r="G5420" s="1" t="n">
        <v>-1000000</v>
      </c>
      <c r="H5420" s="1" t="n">
        <v>0.0424</v>
      </c>
      <c r="I5420" s="2" t="n">
        <v>-42400</v>
      </c>
      <c r="J5420" s="3" t="n">
        <v>-0.00037375</v>
      </c>
      <c r="K5420" s="4" t="n">
        <v>113446074.45</v>
      </c>
      <c r="L5420" s="5" t="n">
        <v>4350001</v>
      </c>
      <c r="M5420" s="6" t="n">
        <v>26.07955135</v>
      </c>
      <c r="N5420" s="7">
        <f>IF(ISNUMBER(_xll.BDP($C5420, "DELTA_MID")),_xll.BDP($C5420, "DELTA_MID")," ")</f>
        <v/>
      </c>
      <c r="O5420" s="7">
        <f>IF(ISNUMBER(N5420),_xll.BDP($C5420, "OPT_UNDL_TICKER"),"")</f>
        <v/>
      </c>
      <c r="P5420" s="8">
        <f>IF(ISNUMBER(N5420),_xll.BDP($C5420, "OPT_UNDL_PX")," ")</f>
        <v/>
      </c>
      <c r="Q5420" s="7">
        <f>IF(ISNUMBER(N5420),+G5420*_xll.BDP($C5420, "PX_POS_MULT_FACTOR")*P5420/K5420," ")</f>
        <v/>
      </c>
      <c r="R5420" s="8">
        <f>IF(OR($A5420="TUA",$A5420="TYA"),"",IF(ISNUMBER(_xll.BDP($C5420,"DUR_ADJ_OAS_MID")),_xll.BDP($C5420,"DUR_ADJ_OAS_MID"),IF(ISNUMBER(_xll.BDP($E5420&amp;" ISIN","DUR_ADJ_OAS_MID")),_xll.BDP($E5420&amp;" ISIN","DUR_ADJ_OAS_MID")," ")))</f>
        <v/>
      </c>
      <c r="S5420" s="7">
        <f>IF(ISNUMBER(N5420),Q5420*N5420,IF(ISNUMBER(R5420),J5420*R5420," "))</f>
        <v/>
      </c>
      <c r="T5420" t="inlineStr">
        <is>
          <t>OTCHS0028</t>
        </is>
      </c>
      <c r="U5420" t="inlineStr">
        <is>
          <t>Option</t>
        </is>
      </c>
      <c r="AG5420" t="n">
        <v>0</v>
      </c>
    </row>
    <row r="5421">
      <c r="A5421" t="inlineStr">
        <is>
          <t>SBAR</t>
        </is>
      </c>
      <c r="B5421" t="inlineStr">
        <is>
          <t>OTC SPX/RTY/NDX WOF 9/18/26 P100%/70% NC3 EKI</t>
        </is>
      </c>
      <c r="C5421" t="inlineStr">
        <is>
          <t>OTC SPX/RTY/NDX WOF 9/18/26 P100%/70% NC3 EKI</t>
        </is>
      </c>
      <c r="F5421" t="inlineStr">
        <is>
          <t>OTCNM0030</t>
        </is>
      </c>
      <c r="G5421" s="1" t="n">
        <v>-1000000</v>
      </c>
      <c r="H5421" s="1" t="n">
        <v>0.033497</v>
      </c>
      <c r="I5421" s="2" t="n">
        <v>-33497.42</v>
      </c>
      <c r="J5421" s="3" t="n">
        <v>-0.00029527</v>
      </c>
      <c r="K5421" s="4" t="n">
        <v>113446074.45</v>
      </c>
      <c r="L5421" s="5" t="n">
        <v>4350001</v>
      </c>
      <c r="M5421" s="6" t="n">
        <v>26.07955135</v>
      </c>
      <c r="N5421" s="7">
        <f>IF(ISNUMBER(_xll.BDP($C5421, "DELTA_MID")),_xll.BDP($C5421, "DELTA_MID")," ")</f>
        <v/>
      </c>
      <c r="O5421" s="7">
        <f>IF(ISNUMBER(N5421),_xll.BDP($C5421, "OPT_UNDL_TICKER"),"")</f>
        <v/>
      </c>
      <c r="P5421" s="8">
        <f>IF(ISNUMBER(N5421),_xll.BDP($C5421, "OPT_UNDL_PX")," ")</f>
        <v/>
      </c>
      <c r="Q5421" s="7">
        <f>IF(ISNUMBER(N5421),+G5421*_xll.BDP($C5421, "PX_POS_MULT_FACTOR")*P5421/K5421," ")</f>
        <v/>
      </c>
      <c r="R5421" s="8">
        <f>IF(OR($A5421="TUA",$A5421="TYA"),"",IF(ISNUMBER(_xll.BDP($C5421,"DUR_ADJ_OAS_MID")),_xll.BDP($C5421,"DUR_ADJ_OAS_MID"),IF(ISNUMBER(_xll.BDP($E5421&amp;" ISIN","DUR_ADJ_OAS_MID")),_xll.BDP($E5421&amp;" ISIN","DUR_ADJ_OAS_MID")," ")))</f>
        <v/>
      </c>
      <c r="S5421" s="7">
        <f>IF(ISNUMBER(N5421),Q5421*N5421,IF(ISNUMBER(R5421),J5421*R5421," "))</f>
        <v/>
      </c>
      <c r="T5421" t="inlineStr">
        <is>
          <t>OTCNM0030</t>
        </is>
      </c>
      <c r="U5421" t="inlineStr">
        <is>
          <t>Option</t>
        </is>
      </c>
      <c r="AG5421" t="n">
        <v>0</v>
      </c>
    </row>
    <row r="5422">
      <c r="A5422" t="inlineStr">
        <is>
          <t>SBAR</t>
        </is>
      </c>
      <c r="B5422" t="inlineStr">
        <is>
          <t>OTC SPX/RTY/NDX WOF 9/18/26 P100%/70% NC3 EKI</t>
        </is>
      </c>
      <c r="C5422" t="inlineStr">
        <is>
          <t>OTC SPX/RTY/NDX WOF 9/18/26 P100%/70% NC3 EKI</t>
        </is>
      </c>
      <c r="F5422" t="inlineStr">
        <is>
          <t>OTCHS0032</t>
        </is>
      </c>
      <c r="G5422" s="1" t="n">
        <v>-1500000</v>
      </c>
      <c r="H5422" s="1" t="n">
        <v>0.0432</v>
      </c>
      <c r="I5422" s="2" t="n">
        <v>-64800</v>
      </c>
      <c r="J5422" s="3" t="n">
        <v>-0.0005712</v>
      </c>
      <c r="K5422" s="4" t="n">
        <v>113446074.45</v>
      </c>
      <c r="L5422" s="5" t="n">
        <v>4350001</v>
      </c>
      <c r="M5422" s="6" t="n">
        <v>26.07955135</v>
      </c>
      <c r="N5422" s="7">
        <f>IF(ISNUMBER(_xll.BDP($C5422, "DELTA_MID")),_xll.BDP($C5422, "DELTA_MID")," ")</f>
        <v/>
      </c>
      <c r="O5422" s="7">
        <f>IF(ISNUMBER(N5422),_xll.BDP($C5422, "OPT_UNDL_TICKER"),"")</f>
        <v/>
      </c>
      <c r="P5422" s="8">
        <f>IF(ISNUMBER(N5422),_xll.BDP($C5422, "OPT_UNDL_PX")," ")</f>
        <v/>
      </c>
      <c r="Q5422" s="7">
        <f>IF(ISNUMBER(N5422),+G5422*_xll.BDP($C5422, "PX_POS_MULT_FACTOR")*P5422/K5422," ")</f>
        <v/>
      </c>
      <c r="R5422" s="8">
        <f>IF(OR($A5422="TUA",$A5422="TYA"),"",IF(ISNUMBER(_xll.BDP($C5422,"DUR_ADJ_OAS_MID")),_xll.BDP($C5422,"DUR_ADJ_OAS_MID"),IF(ISNUMBER(_xll.BDP($E5422&amp;" ISIN","DUR_ADJ_OAS_MID")),_xll.BDP($E5422&amp;" ISIN","DUR_ADJ_OAS_MID")," ")))</f>
        <v/>
      </c>
      <c r="S5422" s="7">
        <f>IF(ISNUMBER(N5422),Q5422*N5422,IF(ISNUMBER(R5422),J5422*R5422," "))</f>
        <v/>
      </c>
      <c r="T5422" t="inlineStr">
        <is>
          <t>OTCHS0032</t>
        </is>
      </c>
      <c r="U5422" t="inlineStr">
        <is>
          <t>Option</t>
        </is>
      </c>
      <c r="AG5422" t="n">
        <v>0</v>
      </c>
    </row>
    <row r="5423">
      <c r="A5423" t="inlineStr">
        <is>
          <t>SBAR</t>
        </is>
      </c>
      <c r="B5423" t="inlineStr">
        <is>
          <t>OTC SPX/RTY/NDX WOF 9/18/26 P100%/70% NC3 EKI</t>
        </is>
      </c>
      <c r="C5423" t="inlineStr">
        <is>
          <t>OTC SPX/RTY/NDX WOF 9/18/26 P100%/70% NC3 EKI</t>
        </is>
      </c>
      <c r="F5423" t="inlineStr">
        <is>
          <t>OTCNM0031</t>
        </is>
      </c>
      <c r="G5423" s="1" t="n">
        <v>-7000000</v>
      </c>
      <c r="H5423" s="1" t="n">
        <v>0.0328</v>
      </c>
      <c r="I5423" s="2" t="n">
        <v>-229600</v>
      </c>
      <c r="J5423" s="3" t="n">
        <v>-0.00202387</v>
      </c>
      <c r="K5423" s="4" t="n">
        <v>113446074.45</v>
      </c>
      <c r="L5423" s="5" t="n">
        <v>4350001</v>
      </c>
      <c r="M5423" s="6" t="n">
        <v>26.07955135</v>
      </c>
      <c r="N5423" s="7">
        <f>IF(ISNUMBER(_xll.BDP($C5423, "DELTA_MID")),_xll.BDP($C5423, "DELTA_MID")," ")</f>
        <v/>
      </c>
      <c r="O5423" s="7">
        <f>IF(ISNUMBER(N5423),_xll.BDP($C5423, "OPT_UNDL_TICKER"),"")</f>
        <v/>
      </c>
      <c r="P5423" s="8">
        <f>IF(ISNUMBER(N5423),_xll.BDP($C5423, "OPT_UNDL_PX")," ")</f>
        <v/>
      </c>
      <c r="Q5423" s="7">
        <f>IF(ISNUMBER(N5423),+G5423*_xll.BDP($C5423, "PX_POS_MULT_FACTOR")*P5423/K5423," ")</f>
        <v/>
      </c>
      <c r="R5423" s="8">
        <f>IF(OR($A5423="TUA",$A5423="TYA"),"",IF(ISNUMBER(_xll.BDP($C5423,"DUR_ADJ_OAS_MID")),_xll.BDP($C5423,"DUR_ADJ_OAS_MID"),IF(ISNUMBER(_xll.BDP($E5423&amp;" ISIN","DUR_ADJ_OAS_MID")),_xll.BDP($E5423&amp;" ISIN","DUR_ADJ_OAS_MID")," ")))</f>
        <v/>
      </c>
      <c r="S5423" s="7">
        <f>IF(ISNUMBER(N5423),Q5423*N5423,IF(ISNUMBER(R5423),J5423*R5423," "))</f>
        <v/>
      </c>
      <c r="T5423" t="inlineStr">
        <is>
          <t>OTCNM0031</t>
        </is>
      </c>
      <c r="U5423" t="inlineStr">
        <is>
          <t>Option</t>
        </is>
      </c>
      <c r="AG5423" t="n">
        <v>0</v>
      </c>
    </row>
    <row r="5424">
      <c r="A5424" t="inlineStr">
        <is>
          <t>SBAR</t>
        </is>
      </c>
      <c r="B5424" t="inlineStr">
        <is>
          <t>OTC SPX/RTY/NDX WOF 9/25/26 P100%/70% NC3 EKI</t>
        </is>
      </c>
      <c r="C5424" t="inlineStr">
        <is>
          <t>OTC SPX/RTY/NDX WOF 9/25/26 P100%/70% NC3 EKI</t>
        </is>
      </c>
      <c r="F5424" t="inlineStr">
        <is>
          <t>OTCHS0034</t>
        </is>
      </c>
      <c r="G5424" s="1" t="n">
        <v>-650000</v>
      </c>
      <c r="H5424" s="1" t="n">
        <v>0.0339</v>
      </c>
      <c r="I5424" s="2" t="n">
        <v>-22035</v>
      </c>
      <c r="J5424" s="3" t="n">
        <v>-0.00019423</v>
      </c>
      <c r="K5424" s="4" t="n">
        <v>113446074.45</v>
      </c>
      <c r="L5424" s="5" t="n">
        <v>4350001</v>
      </c>
      <c r="M5424" s="6" t="n">
        <v>26.07955135</v>
      </c>
      <c r="N5424" s="7">
        <f>IF(ISNUMBER(_xll.BDP($C5424, "DELTA_MID")),_xll.BDP($C5424, "DELTA_MID")," ")</f>
        <v/>
      </c>
      <c r="O5424" s="7">
        <f>IF(ISNUMBER(N5424),_xll.BDP($C5424, "OPT_UNDL_TICKER"),"")</f>
        <v/>
      </c>
      <c r="P5424" s="8">
        <f>IF(ISNUMBER(N5424),_xll.BDP($C5424, "OPT_UNDL_PX")," ")</f>
        <v/>
      </c>
      <c r="Q5424" s="7">
        <f>IF(ISNUMBER(N5424),+G5424*_xll.BDP($C5424, "PX_POS_MULT_FACTOR")*P5424/K5424," ")</f>
        <v/>
      </c>
      <c r="R5424" s="8">
        <f>IF(OR($A5424="TUA",$A5424="TYA"),"",IF(ISNUMBER(_xll.BDP($C5424,"DUR_ADJ_OAS_MID")),_xll.BDP($C5424,"DUR_ADJ_OAS_MID"),IF(ISNUMBER(_xll.BDP($E5424&amp;" ISIN","DUR_ADJ_OAS_MID")),_xll.BDP($E5424&amp;" ISIN","DUR_ADJ_OAS_MID")," ")))</f>
        <v/>
      </c>
      <c r="S5424" s="7">
        <f>IF(ISNUMBER(N5424),Q5424*N5424,IF(ISNUMBER(R5424),J5424*R5424," "))</f>
        <v/>
      </c>
      <c r="T5424" t="inlineStr">
        <is>
          <t>OTCHS0034</t>
        </is>
      </c>
      <c r="U5424" t="inlineStr">
        <is>
          <t>Option</t>
        </is>
      </c>
      <c r="AG5424" t="n">
        <v>0</v>
      </c>
    </row>
    <row r="5425">
      <c r="A5425" t="inlineStr">
        <is>
          <t>SBAR</t>
        </is>
      </c>
      <c r="B5425" t="inlineStr">
        <is>
          <t>OTC SPX/RTY/NDX WOF 9/25/26 P100%/70% NC3 EKI</t>
        </is>
      </c>
      <c r="C5425" t="inlineStr">
        <is>
          <t>OTC SPX/RTY/NDX WOF 9/25/26 P100%/70% NC3 EKI</t>
        </is>
      </c>
      <c r="F5425" t="inlineStr">
        <is>
          <t>OTCHS0036</t>
        </is>
      </c>
      <c r="G5425" s="1" t="n">
        <v>-5000000</v>
      </c>
      <c r="H5425" s="1" t="n">
        <v>0.034</v>
      </c>
      <c r="I5425" s="2" t="n">
        <v>-170000</v>
      </c>
      <c r="J5425" s="3" t="n">
        <v>-0.00149851</v>
      </c>
      <c r="K5425" s="4" t="n">
        <v>113446074.45</v>
      </c>
      <c r="L5425" s="5" t="n">
        <v>4350001</v>
      </c>
      <c r="M5425" s="6" t="n">
        <v>26.07955135</v>
      </c>
      <c r="N5425" s="7">
        <f>IF(ISNUMBER(_xll.BDP($C5425, "DELTA_MID")),_xll.BDP($C5425, "DELTA_MID")," ")</f>
        <v/>
      </c>
      <c r="O5425" s="7">
        <f>IF(ISNUMBER(N5425),_xll.BDP($C5425, "OPT_UNDL_TICKER"),"")</f>
        <v/>
      </c>
      <c r="P5425" s="8">
        <f>IF(ISNUMBER(N5425),_xll.BDP($C5425, "OPT_UNDL_PX")," ")</f>
        <v/>
      </c>
      <c r="Q5425" s="7">
        <f>IF(ISNUMBER(N5425),+G5425*_xll.BDP($C5425, "PX_POS_MULT_FACTOR")*P5425/K5425," ")</f>
        <v/>
      </c>
      <c r="R5425" s="8">
        <f>IF(OR($A5425="TUA",$A5425="TYA"),"",IF(ISNUMBER(_xll.BDP($C5425,"DUR_ADJ_OAS_MID")),_xll.BDP($C5425,"DUR_ADJ_OAS_MID"),IF(ISNUMBER(_xll.BDP($E5425&amp;" ISIN","DUR_ADJ_OAS_MID")),_xll.BDP($E5425&amp;" ISIN","DUR_ADJ_OAS_MID")," ")))</f>
        <v/>
      </c>
      <c r="S5425" s="7">
        <f>IF(ISNUMBER(N5425),Q5425*N5425,IF(ISNUMBER(R5425),J5425*R5425," "))</f>
        <v/>
      </c>
      <c r="T5425" t="inlineStr">
        <is>
          <t>OTCHS0036</t>
        </is>
      </c>
      <c r="U5425" t="inlineStr">
        <is>
          <t>Option</t>
        </is>
      </c>
      <c r="AG5425" t="n">
        <v>0</v>
      </c>
    </row>
    <row r="5426">
      <c r="A5426" t="inlineStr">
        <is>
          <t>SBAR</t>
        </is>
      </c>
      <c r="B5426" t="inlineStr">
        <is>
          <t>SPXW US 12/31/25 P5280 Index</t>
        </is>
      </c>
      <c r="C5426" t="inlineStr">
        <is>
          <t>SPXW US 12/31/25 P5280 Index</t>
        </is>
      </c>
      <c r="F5426" t="inlineStr">
        <is>
          <t>01T645TS1</t>
        </is>
      </c>
      <c r="G5426" s="1" t="n">
        <v>150</v>
      </c>
      <c r="H5426" s="1" t="n">
        <v>18.25</v>
      </c>
      <c r="I5426" s="2" t="n">
        <v>273750</v>
      </c>
      <c r="J5426" s="3" t="n">
        <v>0.00241304</v>
      </c>
      <c r="K5426" s="4" t="n">
        <v>113446074.45</v>
      </c>
      <c r="L5426" s="5" t="n">
        <v>4350001</v>
      </c>
      <c r="M5426" s="6" t="n">
        <v>26.07955135</v>
      </c>
      <c r="N5426" s="7">
        <f>IF(ISNUMBER(_xll.BDP($C5426, "DELTA_MID")),_xll.BDP($C5426, "DELTA_MID")," ")</f>
        <v/>
      </c>
      <c r="O5426" s="7">
        <f>IF(ISNUMBER(N5426),_xll.BDP($C5426, "OPT_UNDL_TICKER"),"")</f>
        <v/>
      </c>
      <c r="P5426" s="8">
        <f>IF(ISNUMBER(N5426),_xll.BDP($C5426, "OPT_UNDL_PX")," ")</f>
        <v/>
      </c>
      <c r="Q5426" s="7">
        <f>IF(ISNUMBER(N5426),+G5426*_xll.BDP($C5426, "PX_POS_MULT_FACTOR")*P5426/K5426," ")</f>
        <v/>
      </c>
      <c r="R5426" s="8">
        <f>IF(OR($A5426="TUA",$A5426="TYA"),"",IF(ISNUMBER(_xll.BDP($C5426,"DUR_ADJ_OAS_MID")),_xll.BDP($C5426,"DUR_ADJ_OAS_MID"),IF(ISNUMBER(_xll.BDP($E5426&amp;" ISIN","DUR_ADJ_OAS_MID")),_xll.BDP($E5426&amp;" ISIN","DUR_ADJ_OAS_MID")," ")))</f>
        <v/>
      </c>
      <c r="S5426" s="7">
        <f>IF(ISNUMBER(N5426),Q5426*N5426,IF(ISNUMBER(R5426),J5426*R5426," "))</f>
        <v/>
      </c>
      <c r="T5426" t="inlineStr">
        <is>
          <t>01T645TS1</t>
        </is>
      </c>
      <c r="U5426" t="inlineStr">
        <is>
          <t>Option</t>
        </is>
      </c>
      <c r="AG5426" t="n">
        <v>0</v>
      </c>
    </row>
    <row r="5427">
      <c r="A5427" t="inlineStr">
        <is>
          <t>SBAR</t>
        </is>
      </c>
      <c r="B5427" t="inlineStr">
        <is>
          <t>SIMPLIFY E GOVT MONEY MKT ETF</t>
        </is>
      </c>
      <c r="C5427" t="inlineStr">
        <is>
          <t>SBIL</t>
        </is>
      </c>
      <c r="D5427" t="inlineStr">
        <is>
          <t>BNVVNP8</t>
        </is>
      </c>
      <c r="E5427" t="inlineStr">
        <is>
          <t>US82889N2696</t>
        </is>
      </c>
      <c r="F5427" t="inlineStr">
        <is>
          <t>82889N269</t>
        </is>
      </c>
      <c r="G5427" s="1" t="n">
        <v>683000</v>
      </c>
      <c r="H5427" s="1" t="n">
        <v>100.08</v>
      </c>
      <c r="I5427" s="2" t="n">
        <v>68354640</v>
      </c>
      <c r="J5427" s="3" t="n">
        <v>0.6025298</v>
      </c>
      <c r="K5427" s="4" t="n">
        <v>113446074.45</v>
      </c>
      <c r="L5427" s="5" t="n">
        <v>4350001</v>
      </c>
      <c r="M5427" s="6" t="n">
        <v>26.07955135</v>
      </c>
      <c r="N5427" s="7">
        <f>IF(ISNUMBER(_xll.BDP($C5427, "DELTA_MID")),_xll.BDP($C5427, "DELTA_MID")," ")</f>
        <v/>
      </c>
      <c r="O5427" s="7">
        <f>IF(ISNUMBER(N5427),_xll.BDP($C5427, "OPT_UNDL_TICKER"),"")</f>
        <v/>
      </c>
      <c r="P5427" s="8">
        <f>IF(ISNUMBER(N5427),_xll.BDP($C5427, "OPT_UNDL_PX")," ")</f>
        <v/>
      </c>
      <c r="Q5427" s="7">
        <f>IF(ISNUMBER(N5427),+G5427*_xll.BDP($C5427, "PX_POS_MULT_FACTOR")*P5427/K5427," ")</f>
        <v/>
      </c>
      <c r="R5427" s="8">
        <f>IF(OR($A5427="TUA",$A5427="TYA"),"",IF(ISNUMBER(_xll.BDP($C5427,"DUR_ADJ_OAS_MID")),_xll.BDP($C5427,"DUR_ADJ_OAS_MID"),IF(ISNUMBER(_xll.BDP($E5427&amp;" ISIN","DUR_ADJ_OAS_MID")),_xll.BDP($E5427&amp;" ISIN","DUR_ADJ_OAS_MID")," ")))</f>
        <v/>
      </c>
      <c r="S5427" s="7">
        <f>IF(ISNUMBER(N5427),Q5427*N5427,IF(ISNUMBER(R5427),J5427*R5427," "))</f>
        <v/>
      </c>
      <c r="T5427" t="inlineStr">
        <is>
          <t>82889N269</t>
        </is>
      </c>
      <c r="U5427" t="inlineStr">
        <is>
          <t>Fund</t>
        </is>
      </c>
      <c r="AG5427" t="n">
        <v>0</v>
      </c>
    </row>
    <row r="5428">
      <c r="A5428" t="inlineStr">
        <is>
          <t>SBAR</t>
        </is>
      </c>
      <c r="B5428" t="inlineStr">
        <is>
          <t>B 10/21/25 Govt</t>
        </is>
      </c>
      <c r="C5428" t="inlineStr">
        <is>
          <t>B 10/21/25 Govt</t>
        </is>
      </c>
      <c r="D5428" t="inlineStr">
        <is>
          <t>BS60BH3</t>
        </is>
      </c>
      <c r="E5428" t="inlineStr">
        <is>
          <t>US912797NU77</t>
        </is>
      </c>
      <c r="F5428" t="inlineStr">
        <is>
          <t>912797NU7</t>
        </is>
      </c>
      <c r="G5428" s="1" t="n">
        <v>3600000</v>
      </c>
      <c r="H5428" s="1" t="n">
        <v>99.08027800000001</v>
      </c>
      <c r="I5428" s="2" t="n">
        <v>3566890.01</v>
      </c>
      <c r="J5428" s="3" t="n">
        <v>0.03144128</v>
      </c>
      <c r="K5428" s="4" t="n">
        <v>113446074.45</v>
      </c>
      <c r="L5428" s="5" t="n">
        <v>4350001</v>
      </c>
      <c r="M5428" s="6" t="n">
        <v>26.07955135</v>
      </c>
      <c r="N5428" s="7">
        <f>IF(ISNUMBER(_xll.BDP($C5428, "DELTA_MID")),_xll.BDP($C5428, "DELTA_MID")," ")</f>
        <v/>
      </c>
      <c r="O5428" s="7">
        <f>IF(ISNUMBER(N5428),_xll.BDP($C5428, "OPT_UNDL_TICKER"),"")</f>
        <v/>
      </c>
      <c r="P5428" s="8">
        <f>IF(ISNUMBER(N5428),_xll.BDP($C5428, "OPT_UNDL_PX")," ")</f>
        <v/>
      </c>
      <c r="Q5428" s="7">
        <f>IF(ISNUMBER(N5428),+G5428*_xll.BDP($C5428, "PX_POS_MULT_FACTOR")*P5428/K5428," ")</f>
        <v/>
      </c>
      <c r="R5428" s="8">
        <f>IF(OR($A5428="TUA",$A5428="TYA"),"",IF(ISNUMBER(_xll.BDP($C5428,"DUR_ADJ_OAS_MID")),_xll.BDP($C5428,"DUR_ADJ_OAS_MID"),IF(ISNUMBER(_xll.BDP($E5428&amp;" ISIN","DUR_ADJ_OAS_MID")),_xll.BDP($E5428&amp;" ISIN","DUR_ADJ_OAS_MID")," ")))</f>
        <v/>
      </c>
      <c r="S5428" s="7">
        <f>IF(ISNUMBER(N5428),Q5428*N5428,IF(ISNUMBER(R5428),J5428*R5428," "))</f>
        <v/>
      </c>
      <c r="T5428" t="inlineStr">
        <is>
          <t>912797NU7</t>
        </is>
      </c>
      <c r="U5428" t="inlineStr">
        <is>
          <t>Treasury Bill</t>
        </is>
      </c>
      <c r="AG5428" t="n">
        <v>0</v>
      </c>
    </row>
    <row r="5429">
      <c r="A5429" t="inlineStr">
        <is>
          <t>SBAR</t>
        </is>
      </c>
      <c r="B5429" t="inlineStr">
        <is>
          <t>B 10/28/25 Govt</t>
        </is>
      </c>
      <c r="C5429" t="inlineStr">
        <is>
          <t>B 10/28/25 Govt</t>
        </is>
      </c>
      <c r="D5429" t="inlineStr">
        <is>
          <t>BT212N0</t>
        </is>
      </c>
      <c r="E5429" t="inlineStr">
        <is>
          <t>US912797RE99</t>
        </is>
      </c>
      <c r="F5429" t="inlineStr">
        <is>
          <t>912797RE9</t>
        </is>
      </c>
      <c r="G5429" s="1" t="n">
        <v>10600000</v>
      </c>
      <c r="H5429" s="1" t="n">
        <v>99.697</v>
      </c>
      <c r="I5429" s="2" t="n">
        <v>10567882</v>
      </c>
      <c r="J5429" s="3" t="n">
        <v>0.09315335</v>
      </c>
      <c r="K5429" s="4" t="n">
        <v>113446074.45</v>
      </c>
      <c r="L5429" s="5" t="n">
        <v>4350001</v>
      </c>
      <c r="M5429" s="6" t="n">
        <v>26.07955135</v>
      </c>
      <c r="N5429" s="7">
        <f>IF(ISNUMBER(_xll.BDP($C5429, "DELTA_MID")),_xll.BDP($C5429, "DELTA_MID")," ")</f>
        <v/>
      </c>
      <c r="O5429" s="7">
        <f>IF(ISNUMBER(N5429),_xll.BDP($C5429, "OPT_UNDL_TICKER"),"")</f>
        <v/>
      </c>
      <c r="P5429" s="8">
        <f>IF(ISNUMBER(N5429),_xll.BDP($C5429, "OPT_UNDL_PX")," ")</f>
        <v/>
      </c>
      <c r="Q5429" s="7">
        <f>IF(ISNUMBER(N5429),+G5429*_xll.BDP($C5429, "PX_POS_MULT_FACTOR")*P5429/K5429," ")</f>
        <v/>
      </c>
      <c r="R5429" s="8">
        <f>IF(OR($A5429="TUA",$A5429="TYA"),"",IF(ISNUMBER(_xll.BDP($C5429,"DUR_ADJ_OAS_MID")),_xll.BDP($C5429,"DUR_ADJ_OAS_MID"),IF(ISNUMBER(_xll.BDP($E5429&amp;" ISIN","DUR_ADJ_OAS_MID")),_xll.BDP($E5429&amp;" ISIN","DUR_ADJ_OAS_MID")," ")))</f>
        <v/>
      </c>
      <c r="S5429" s="7">
        <f>IF(ISNUMBER(N5429),Q5429*N5429,IF(ISNUMBER(R5429),J5429*R5429," "))</f>
        <v/>
      </c>
      <c r="T5429" t="inlineStr">
        <is>
          <t>912797RE9</t>
        </is>
      </c>
      <c r="U5429" t="inlineStr">
        <is>
          <t>Treasury Bill</t>
        </is>
      </c>
      <c r="AG5429" t="n">
        <v>0</v>
      </c>
    </row>
    <row r="5430">
      <c r="A5430" t="inlineStr">
        <is>
          <t>SBAR</t>
        </is>
      </c>
      <c r="B5430" t="inlineStr">
        <is>
          <t>B 12/04/25 Govt</t>
        </is>
      </c>
      <c r="C5430" t="inlineStr">
        <is>
          <t>B 12/04/25 Govt</t>
        </is>
      </c>
      <c r="D5430" t="inlineStr">
        <is>
          <t>BNBV7Z6</t>
        </is>
      </c>
      <c r="E5430" t="inlineStr">
        <is>
          <t>US912797QS94</t>
        </is>
      </c>
      <c r="F5430" t="inlineStr">
        <is>
          <t>912797QS9</t>
        </is>
      </c>
      <c r="G5430" s="1" t="n">
        <v>21900000</v>
      </c>
      <c r="H5430" s="1" t="n">
        <v>99.30755600000001</v>
      </c>
      <c r="I5430" s="2" t="n">
        <v>21748354.76</v>
      </c>
      <c r="J5430" s="3" t="n">
        <v>0.19170654</v>
      </c>
      <c r="K5430" s="4" t="n">
        <v>113446074.45</v>
      </c>
      <c r="L5430" s="5" t="n">
        <v>4350001</v>
      </c>
      <c r="M5430" s="6" t="n">
        <v>26.07955135</v>
      </c>
      <c r="N5430" s="7">
        <f>IF(ISNUMBER(_xll.BDP($C5430, "DELTA_MID")),_xll.BDP($C5430, "DELTA_MID")," ")</f>
        <v/>
      </c>
      <c r="O5430" s="7">
        <f>IF(ISNUMBER(N5430),_xll.BDP($C5430, "OPT_UNDL_TICKER"),"")</f>
        <v/>
      </c>
      <c r="P5430" s="8">
        <f>IF(ISNUMBER(N5430),_xll.BDP($C5430, "OPT_UNDL_PX")," ")</f>
        <v/>
      </c>
      <c r="Q5430" s="7">
        <f>IF(ISNUMBER(N5430),+G5430*_xll.BDP($C5430, "PX_POS_MULT_FACTOR")*P5430/K5430," ")</f>
        <v/>
      </c>
      <c r="R5430" s="8">
        <f>IF(OR($A5430="TUA",$A5430="TYA"),"",IF(ISNUMBER(_xll.BDP($C5430,"DUR_ADJ_OAS_MID")),_xll.BDP($C5430,"DUR_ADJ_OAS_MID"),IF(ISNUMBER(_xll.BDP($E5430&amp;" ISIN","DUR_ADJ_OAS_MID")),_xll.BDP($E5430&amp;" ISIN","DUR_ADJ_OAS_MID")," ")))</f>
        <v/>
      </c>
      <c r="S5430" s="7">
        <f>IF(ISNUMBER(N5430),Q5430*N5430,IF(ISNUMBER(R5430),J5430*R5430," "))</f>
        <v/>
      </c>
      <c r="T5430" t="inlineStr">
        <is>
          <t>912797QS9</t>
        </is>
      </c>
      <c r="U5430" t="inlineStr">
        <is>
          <t>Treasury Bill</t>
        </is>
      </c>
      <c r="AG5430" t="n">
        <v>0</v>
      </c>
    </row>
    <row r="5431">
      <c r="A5431" t="inlineStr">
        <is>
          <t>SBAR</t>
        </is>
      </c>
      <c r="B5431" t="inlineStr">
        <is>
          <t>B 12/11/25 Govt</t>
        </is>
      </c>
      <c r="C5431" t="inlineStr">
        <is>
          <t>B 12/11/25 Govt</t>
        </is>
      </c>
      <c r="D5431" t="inlineStr">
        <is>
          <t>BTPGTS6</t>
        </is>
      </c>
      <c r="E5431" t="inlineStr">
        <is>
          <t>US912797QY62</t>
        </is>
      </c>
      <c r="F5431" t="inlineStr">
        <is>
          <t>912797QY6</t>
        </is>
      </c>
      <c r="G5431" s="1" t="n">
        <v>4800000</v>
      </c>
      <c r="H5431" s="1" t="n">
        <v>99.242667</v>
      </c>
      <c r="I5431" s="2" t="n">
        <v>4763648.02</v>
      </c>
      <c r="J5431" s="3" t="n">
        <v>0.04199042</v>
      </c>
      <c r="K5431" s="4" t="n">
        <v>113446074.45</v>
      </c>
      <c r="L5431" s="5" t="n">
        <v>4350001</v>
      </c>
      <c r="M5431" s="6" t="n">
        <v>26.07955135</v>
      </c>
      <c r="N5431" s="7">
        <f>IF(ISNUMBER(_xll.BDP($C5431, "DELTA_MID")),_xll.BDP($C5431, "DELTA_MID")," ")</f>
        <v/>
      </c>
      <c r="O5431" s="7">
        <f>IF(ISNUMBER(N5431),_xll.BDP($C5431, "OPT_UNDL_TICKER"),"")</f>
        <v/>
      </c>
      <c r="P5431" s="8">
        <f>IF(ISNUMBER(N5431),_xll.BDP($C5431, "OPT_UNDL_PX")," ")</f>
        <v/>
      </c>
      <c r="Q5431" s="7">
        <f>IF(ISNUMBER(N5431),+G5431*_xll.BDP($C5431, "PX_POS_MULT_FACTOR")*P5431/K5431," ")</f>
        <v/>
      </c>
      <c r="R5431" s="8">
        <f>IF(OR($A5431="TUA",$A5431="TYA"),"",IF(ISNUMBER(_xll.BDP($C5431,"DUR_ADJ_OAS_MID")),_xll.BDP($C5431,"DUR_ADJ_OAS_MID"),IF(ISNUMBER(_xll.BDP($E5431&amp;" ISIN","DUR_ADJ_OAS_MID")),_xll.BDP($E5431&amp;" ISIN","DUR_ADJ_OAS_MID")," ")))</f>
        <v/>
      </c>
      <c r="S5431" s="7">
        <f>IF(ISNUMBER(N5431),Q5431*N5431,IF(ISNUMBER(R5431),J5431*R5431," "))</f>
        <v/>
      </c>
      <c r="T5431" t="inlineStr">
        <is>
          <t>912797QY6</t>
        </is>
      </c>
      <c r="U5431" t="inlineStr">
        <is>
          <t>Treasury Bill</t>
        </is>
      </c>
      <c r="AG5431" t="n">
        <v>0</v>
      </c>
    </row>
    <row r="5432">
      <c r="A5432" t="inlineStr">
        <is>
          <t>SBAR</t>
        </is>
      </c>
      <c r="B5432" t="inlineStr">
        <is>
          <t>Cash</t>
        </is>
      </c>
      <c r="C5432" t="inlineStr">
        <is>
          <t>Cash</t>
        </is>
      </c>
      <c r="G5432" s="1" t="n">
        <v>6185065</v>
      </c>
      <c r="H5432" s="1" t="n">
        <v>1</v>
      </c>
      <c r="I5432" s="2" t="n">
        <v>6185065</v>
      </c>
      <c r="J5432" s="3" t="n">
        <v>0.05451987</v>
      </c>
      <c r="K5432" s="4" t="n">
        <v>113446074.45</v>
      </c>
      <c r="L5432" s="5" t="n">
        <v>4350001</v>
      </c>
      <c r="M5432" s="6" t="n">
        <v>26.07955135</v>
      </c>
      <c r="N5432" s="7">
        <f>IF(ISNUMBER(_xll.BDP($C5432, "DELTA_MID")),_xll.BDP($C5432, "DELTA_MID")," ")</f>
        <v/>
      </c>
      <c r="O5432" s="7">
        <f>IF(ISNUMBER(N5432),_xll.BDP($C5432, "OPT_UNDL_TICKER"),"")</f>
        <v/>
      </c>
      <c r="P5432" s="8">
        <f>IF(ISNUMBER(N5432),_xll.BDP($C5432, "OPT_UNDL_PX")," ")</f>
        <v/>
      </c>
      <c r="Q5432" s="7">
        <f>IF(ISNUMBER(N5432),+G5432*_xll.BDP($C5432, "PX_POS_MULT_FACTOR")*P5432/K5432," ")</f>
        <v/>
      </c>
      <c r="R5432" s="8">
        <f>IF(OR($A5432="TUA",$A5432="TYA"),"",IF(ISNUMBER(_xll.BDP($C5432,"DUR_ADJ_OAS_MID")),_xll.BDP($C5432,"DUR_ADJ_OAS_MID"),IF(ISNUMBER(_xll.BDP($E5432&amp;" ISIN","DUR_ADJ_OAS_MID")),_xll.BDP($E5432&amp;" ISIN","DUR_ADJ_OAS_MID")," ")))</f>
        <v/>
      </c>
      <c r="S5432" s="7">
        <f>IF(ISNUMBER(N5432),Q5432*N5432,IF(ISNUMBER(R5432),J5432*R5432," "))</f>
        <v/>
      </c>
      <c r="T5432" t="inlineStr">
        <is>
          <t>Cash</t>
        </is>
      </c>
      <c r="U5432" t="inlineStr">
        <is>
          <t>Cash</t>
        </is>
      </c>
      <c r="AG5432" t="n">
        <v>0</v>
      </c>
    </row>
    <row r="5433">
      <c r="N5433" s="7">
        <f>IF(ISNUMBER(_xll.BDP($C5433, "DELTA_MID")),_xll.BDP($C5433, "DELTA_MID")," ")</f>
        <v/>
      </c>
      <c r="O5433" s="7">
        <f>IF(ISNUMBER(N5433),_xll.BDP($C5433, "OPT_UNDL_TICKER"),"")</f>
        <v/>
      </c>
      <c r="P5433" s="8">
        <f>IF(ISNUMBER(N5433),_xll.BDP($C5433, "OPT_UNDL_PX")," ")</f>
        <v/>
      </c>
      <c r="Q5433" s="7">
        <f>IF(ISNUMBER(N5433),+G5433*_xll.BDP($C5433, "PX_POS_MULT_FACTOR")*P5433/K5433," ")</f>
        <v/>
      </c>
      <c r="R5433" s="8">
        <f>IF(OR($A5433="TUA",$A5433="TYA"),"",IF(ISNUMBER(_xll.BDP($C5433,"DUR_ADJ_OAS_MID")),_xll.BDP($C5433,"DUR_ADJ_OAS_MID"),IF(ISNUMBER(_xll.BDP($E5433&amp;" ISIN","DUR_ADJ_OAS_MID")),_xll.BDP($E5433&amp;" ISIN","DUR_ADJ_OAS_MID")," ")))</f>
        <v/>
      </c>
      <c r="S5433" s="7">
        <f>IF(ISNUMBER(N5433),Q5433*N5433,IF(ISNUMBER(R5433),J5433*R5433," "))</f>
        <v/>
      </c>
    </row>
    <row r="5434">
      <c r="A5434" t="inlineStr">
        <is>
          <t>SBIL</t>
        </is>
      </c>
      <c r="B5434" t="inlineStr">
        <is>
          <t>FFCB Float 12/05/25 Corp</t>
        </is>
      </c>
      <c r="C5434" t="inlineStr">
        <is>
          <t>FFCB Float 12/05/25 Corp</t>
        </is>
      </c>
      <c r="D5434" t="inlineStr">
        <is>
          <t>BV1CV75</t>
        </is>
      </c>
      <c r="E5434" t="inlineStr">
        <is>
          <t>US3133ETWP83</t>
        </is>
      </c>
      <c r="F5434" t="inlineStr">
        <is>
          <t>3133ETWP8</t>
        </is>
      </c>
      <c r="G5434" s="1" t="n">
        <v>10000000</v>
      </c>
      <c r="H5434" s="1" t="n">
        <v>100.31023944</v>
      </c>
      <c r="I5434" s="2" t="n">
        <v>10031023.94</v>
      </c>
      <c r="J5434" s="3" t="n">
        <v>0.00300452</v>
      </c>
      <c r="K5434" s="4" t="n">
        <v>3338648001.37</v>
      </c>
      <c r="L5434" s="5" t="n">
        <v>33360001</v>
      </c>
      <c r="M5434" s="6" t="n">
        <v>100.07937354</v>
      </c>
      <c r="N5434" s="7">
        <f>IF(ISNUMBER(_xll.BDP($C5434, "DELTA_MID")),_xll.BDP($C5434, "DELTA_MID")," ")</f>
        <v/>
      </c>
      <c r="O5434" s="7">
        <f>IF(ISNUMBER(N5434),_xll.BDP($C5434, "OPT_UNDL_TICKER"),"")</f>
        <v/>
      </c>
      <c r="P5434" s="8">
        <f>IF(ISNUMBER(N5434),_xll.BDP($C5434, "OPT_UNDL_PX")," ")</f>
        <v/>
      </c>
      <c r="Q5434" s="7">
        <f>IF(ISNUMBER(N5434),+G5434*_xll.BDP($C5434, "PX_POS_MULT_FACTOR")*P5434/K5434," ")</f>
        <v/>
      </c>
      <c r="R5434" s="8">
        <f>IF(OR($A5434="TUA",$A5434="TYA"),"",IF(ISNUMBER(_xll.BDP($C5434,"DUR_ADJ_OAS_MID")),_xll.BDP($C5434,"DUR_ADJ_OAS_MID"),IF(ISNUMBER(_xll.BDP($E5434&amp;" ISIN","DUR_ADJ_OAS_MID")),_xll.BDP($E5434&amp;" ISIN","DUR_ADJ_OAS_MID")," ")))</f>
        <v/>
      </c>
      <c r="S5434" s="7">
        <f>IF(ISNUMBER(N5434),Q5434*N5434,IF(ISNUMBER(R5434),J5434*R5434," "))</f>
        <v/>
      </c>
      <c r="T5434" t="inlineStr">
        <is>
          <t>3133ETWP8</t>
        </is>
      </c>
      <c r="U5434" t="inlineStr">
        <is>
          <t>Bond</t>
        </is>
      </c>
      <c r="AG5434" t="n">
        <v>-0.001012</v>
      </c>
    </row>
    <row r="5435">
      <c r="A5435" t="inlineStr">
        <is>
          <t>SBIL</t>
        </is>
      </c>
      <c r="B5435" t="inlineStr">
        <is>
          <t>FHLB Float 04/10/26 Corp</t>
        </is>
      </c>
      <c r="C5435" t="inlineStr">
        <is>
          <t>FHLB Float 04/10/26 Corp</t>
        </is>
      </c>
      <c r="D5435" t="inlineStr">
        <is>
          <t>BQV31N9</t>
        </is>
      </c>
      <c r="E5435" t="inlineStr">
        <is>
          <t>US3130B1XA05</t>
        </is>
      </c>
      <c r="F5435" t="inlineStr">
        <is>
          <t>3130B1XA0</t>
        </is>
      </c>
      <c r="G5435" s="1" t="n">
        <v>12000000</v>
      </c>
      <c r="H5435" s="1" t="n">
        <v>101.05543944</v>
      </c>
      <c r="I5435" s="2" t="n">
        <v>12126652.73</v>
      </c>
      <c r="J5435" s="3" t="n">
        <v>0.0036322</v>
      </c>
      <c r="K5435" s="4" t="n">
        <v>3338648001.37</v>
      </c>
      <c r="L5435" s="5" t="n">
        <v>33360001</v>
      </c>
      <c r="M5435" s="6" t="n">
        <v>100.07937354</v>
      </c>
      <c r="N5435" s="7">
        <f>IF(ISNUMBER(_xll.BDP($C5435, "DELTA_MID")),_xll.BDP($C5435, "DELTA_MID")," ")</f>
        <v/>
      </c>
      <c r="O5435" s="7">
        <f>IF(ISNUMBER(N5435),_xll.BDP($C5435, "OPT_UNDL_TICKER"),"")</f>
        <v/>
      </c>
      <c r="P5435" s="8">
        <f>IF(ISNUMBER(N5435),_xll.BDP($C5435, "OPT_UNDL_PX")," ")</f>
        <v/>
      </c>
      <c r="Q5435" s="7">
        <f>IF(ISNUMBER(N5435),+G5435*_xll.BDP($C5435, "PX_POS_MULT_FACTOR")*P5435/K5435," ")</f>
        <v/>
      </c>
      <c r="R5435" s="8">
        <f>IF(OR($A5435="TUA",$A5435="TYA"),"",IF(ISNUMBER(_xll.BDP($C5435,"DUR_ADJ_OAS_MID")),_xll.BDP($C5435,"DUR_ADJ_OAS_MID"),IF(ISNUMBER(_xll.BDP($E5435&amp;" ISIN","DUR_ADJ_OAS_MID")),_xll.BDP($E5435&amp;" ISIN","DUR_ADJ_OAS_MID")," ")))</f>
        <v/>
      </c>
      <c r="S5435" s="7">
        <f>IF(ISNUMBER(N5435),Q5435*N5435,IF(ISNUMBER(R5435),J5435*R5435," "))</f>
        <v/>
      </c>
      <c r="T5435" t="inlineStr">
        <is>
          <t>3130B1XA0</t>
        </is>
      </c>
      <c r="U5435" t="inlineStr">
        <is>
          <t>Bond</t>
        </is>
      </c>
      <c r="AG5435" t="n">
        <v>-0.001012</v>
      </c>
    </row>
    <row r="5436">
      <c r="A5436" t="inlineStr">
        <is>
          <t>SBIL</t>
        </is>
      </c>
      <c r="B5436" t="inlineStr">
        <is>
          <t>FHLBDN 12/23/25 Corp</t>
        </is>
      </c>
      <c r="C5436" t="inlineStr">
        <is>
          <t>FHLBDN 12/23/25 Corp</t>
        </is>
      </c>
      <c r="F5436" t="inlineStr">
        <is>
          <t>313385QW9</t>
        </is>
      </c>
      <c r="G5436" s="1" t="n">
        <v>100000000</v>
      </c>
      <c r="H5436" s="1" t="n">
        <v>99.102833</v>
      </c>
      <c r="I5436" s="2" t="n">
        <v>99102833</v>
      </c>
      <c r="J5436" s="3" t="n">
        <v>0.02968352</v>
      </c>
      <c r="K5436" s="4" t="n">
        <v>3338648001.37</v>
      </c>
      <c r="L5436" s="5" t="n">
        <v>33360001</v>
      </c>
      <c r="M5436" s="6" t="n">
        <v>100.07937354</v>
      </c>
      <c r="N5436" s="7">
        <f>IF(ISNUMBER(_xll.BDP($C5436, "DELTA_MID")),_xll.BDP($C5436, "DELTA_MID")," ")</f>
        <v/>
      </c>
      <c r="O5436" s="7">
        <f>IF(ISNUMBER(N5436),_xll.BDP($C5436, "OPT_UNDL_TICKER"),"")</f>
        <v/>
      </c>
      <c r="P5436" s="8">
        <f>IF(ISNUMBER(N5436),_xll.BDP($C5436, "OPT_UNDL_PX")," ")</f>
        <v/>
      </c>
      <c r="Q5436" s="7">
        <f>IF(ISNUMBER(N5436),+G5436*_xll.BDP($C5436, "PX_POS_MULT_FACTOR")*P5436/K5436," ")</f>
        <v/>
      </c>
      <c r="R5436" s="8">
        <f>IF(OR($A5436="TUA",$A5436="TYA"),"",IF(ISNUMBER(_xll.BDP($C5436,"DUR_ADJ_OAS_MID")),_xll.BDP($C5436,"DUR_ADJ_OAS_MID"),IF(ISNUMBER(_xll.BDP($E5436&amp;" ISIN","DUR_ADJ_OAS_MID")),_xll.BDP($E5436&amp;" ISIN","DUR_ADJ_OAS_MID")," ")))</f>
        <v/>
      </c>
      <c r="S5436" s="7">
        <f>IF(ISNUMBER(N5436),Q5436*N5436,IF(ISNUMBER(R5436),J5436*R5436," "))</f>
        <v/>
      </c>
      <c r="T5436" t="inlineStr">
        <is>
          <t>313385QW9</t>
        </is>
      </c>
      <c r="U5436" t="inlineStr">
        <is>
          <t>Bond</t>
        </is>
      </c>
      <c r="AG5436" t="n">
        <v>-0.001012</v>
      </c>
    </row>
    <row r="5437">
      <c r="A5437" t="inlineStr">
        <is>
          <t>SBIL</t>
        </is>
      </c>
      <c r="B5437" t="inlineStr">
        <is>
          <t>FHLBDN 0 11/18/25 Corp</t>
        </is>
      </c>
      <c r="C5437" t="inlineStr">
        <is>
          <t>FHLBDN 0 11/18/25 Corp</t>
        </is>
      </c>
      <c r="E5437" t="inlineStr">
        <is>
          <t>US313385PK68</t>
        </is>
      </c>
      <c r="F5437" t="inlineStr">
        <is>
          <t>313385PK6</t>
        </is>
      </c>
      <c r="G5437" s="1" t="n">
        <v>100000000</v>
      </c>
      <c r="H5437" s="1" t="n">
        <v>99.480056</v>
      </c>
      <c r="I5437" s="2" t="n">
        <v>99480056</v>
      </c>
      <c r="J5437" s="3" t="n">
        <v>0.02979651</v>
      </c>
      <c r="K5437" s="4" t="n">
        <v>3338648001.37</v>
      </c>
      <c r="L5437" s="5" t="n">
        <v>33360001</v>
      </c>
      <c r="M5437" s="6" t="n">
        <v>100.07937354</v>
      </c>
      <c r="N5437" s="7">
        <f>IF(ISNUMBER(_xll.BDP($C5437, "DELTA_MID")),_xll.BDP($C5437, "DELTA_MID")," ")</f>
        <v/>
      </c>
      <c r="O5437" s="7">
        <f>IF(ISNUMBER(N5437),_xll.BDP($C5437, "OPT_UNDL_TICKER"),"")</f>
        <v/>
      </c>
      <c r="P5437" s="8">
        <f>IF(ISNUMBER(N5437),_xll.BDP($C5437, "OPT_UNDL_PX")," ")</f>
        <v/>
      </c>
      <c r="Q5437" s="7">
        <f>IF(ISNUMBER(N5437),+G5437*_xll.BDP($C5437, "PX_POS_MULT_FACTOR")*P5437/K5437," ")</f>
        <v/>
      </c>
      <c r="R5437" s="8">
        <f>IF(OR($A5437="TUA",$A5437="TYA"),"",IF(ISNUMBER(_xll.BDP($C5437,"DUR_ADJ_OAS_MID")),_xll.BDP($C5437,"DUR_ADJ_OAS_MID"),IF(ISNUMBER(_xll.BDP($E5437&amp;" ISIN","DUR_ADJ_OAS_MID")),_xll.BDP($E5437&amp;" ISIN","DUR_ADJ_OAS_MID")," ")))</f>
        <v/>
      </c>
      <c r="S5437" s="7">
        <f>IF(ISNUMBER(N5437),Q5437*N5437,IF(ISNUMBER(R5437),J5437*R5437," "))</f>
        <v/>
      </c>
      <c r="T5437" t="inlineStr">
        <is>
          <t>313385PK6</t>
        </is>
      </c>
      <c r="U5437" t="inlineStr">
        <is>
          <t>Bond</t>
        </is>
      </c>
      <c r="AG5437" t="n">
        <v>-0.001012</v>
      </c>
    </row>
    <row r="5438">
      <c r="A5438" t="inlineStr">
        <is>
          <t>SBIL</t>
        </is>
      </c>
      <c r="B5438" t="inlineStr">
        <is>
          <t>FHLBDN 04/16/26 Corp</t>
        </is>
      </c>
      <c r="C5438" t="inlineStr">
        <is>
          <t>FHLBDN 04/16/26 Corp</t>
        </is>
      </c>
      <c r="D5438" t="inlineStr">
        <is>
          <t>B3MXKL8</t>
        </is>
      </c>
      <c r="E5438" t="inlineStr">
        <is>
          <t>US313385VQ64</t>
        </is>
      </c>
      <c r="F5438" t="inlineStr">
        <is>
          <t>313385VQ6</t>
        </is>
      </c>
      <c r="G5438" s="1" t="n">
        <v>158000000</v>
      </c>
      <c r="H5438" s="1" t="n">
        <v>97.998</v>
      </c>
      <c r="I5438" s="2" t="n">
        <v>154836840</v>
      </c>
      <c r="J5438" s="3" t="n">
        <v>0.04637711</v>
      </c>
      <c r="K5438" s="4" t="n">
        <v>3338648001.37</v>
      </c>
      <c r="L5438" s="5" t="n">
        <v>33360001</v>
      </c>
      <c r="M5438" s="6" t="n">
        <v>100.07937354</v>
      </c>
      <c r="N5438" s="7">
        <f>IF(ISNUMBER(_xll.BDP($C5438, "DELTA_MID")),_xll.BDP($C5438, "DELTA_MID")," ")</f>
        <v/>
      </c>
      <c r="O5438" s="7">
        <f>IF(ISNUMBER(N5438),_xll.BDP($C5438, "OPT_UNDL_TICKER"),"")</f>
        <v/>
      </c>
      <c r="P5438" s="8">
        <f>IF(ISNUMBER(N5438),_xll.BDP($C5438, "OPT_UNDL_PX")," ")</f>
        <v/>
      </c>
      <c r="Q5438" s="7">
        <f>IF(ISNUMBER(N5438),+G5438*_xll.BDP($C5438, "PX_POS_MULT_FACTOR")*P5438/K5438," ")</f>
        <v/>
      </c>
      <c r="R5438" s="8">
        <f>IF(OR($A5438="TUA",$A5438="TYA"),"",IF(ISNUMBER(_xll.BDP($C5438,"DUR_ADJ_OAS_MID")),_xll.BDP($C5438,"DUR_ADJ_OAS_MID"),IF(ISNUMBER(_xll.BDP($E5438&amp;" ISIN","DUR_ADJ_OAS_MID")),_xll.BDP($E5438&amp;" ISIN","DUR_ADJ_OAS_MID")," ")))</f>
        <v/>
      </c>
      <c r="S5438" s="7">
        <f>IF(ISNUMBER(N5438),Q5438*N5438,IF(ISNUMBER(R5438),J5438*R5438," "))</f>
        <v/>
      </c>
      <c r="T5438" t="inlineStr">
        <is>
          <t>313385VQ6</t>
        </is>
      </c>
      <c r="U5438" t="inlineStr">
        <is>
          <t>Bond</t>
        </is>
      </c>
      <c r="AG5438" t="n">
        <v>-0.001012</v>
      </c>
    </row>
    <row r="5439">
      <c r="A5439" t="inlineStr">
        <is>
          <t>SBIL</t>
        </is>
      </c>
      <c r="B5439" t="inlineStr">
        <is>
          <t>FHLBDN 10/17/25 Corp</t>
        </is>
      </c>
      <c r="C5439" t="inlineStr">
        <is>
          <t>FHLBDN 10/17/25 Corp</t>
        </is>
      </c>
      <c r="D5439" t="inlineStr">
        <is>
          <t>BF8J199</t>
        </is>
      </c>
      <c r="E5439" t="inlineStr">
        <is>
          <t>US313385NB87</t>
        </is>
      </c>
      <c r="F5439" t="inlineStr">
        <is>
          <t>313385NB8</t>
        </is>
      </c>
      <c r="G5439" s="1" t="n">
        <v>50000000</v>
      </c>
      <c r="H5439" s="1" t="n">
        <v>99.81016700000001</v>
      </c>
      <c r="I5439" s="2" t="n">
        <v>49905083.5</v>
      </c>
      <c r="J5439" s="3" t="n">
        <v>0.01494769</v>
      </c>
      <c r="K5439" s="4" t="n">
        <v>3338648001.37</v>
      </c>
      <c r="L5439" s="5" t="n">
        <v>33360001</v>
      </c>
      <c r="M5439" s="6" t="n">
        <v>100.07937354</v>
      </c>
      <c r="N5439" s="7">
        <f>IF(ISNUMBER(_xll.BDP($C5439, "DELTA_MID")),_xll.BDP($C5439, "DELTA_MID")," ")</f>
        <v/>
      </c>
      <c r="O5439" s="7">
        <f>IF(ISNUMBER(N5439),_xll.BDP($C5439, "OPT_UNDL_TICKER"),"")</f>
        <v/>
      </c>
      <c r="P5439" s="8">
        <f>IF(ISNUMBER(N5439),_xll.BDP($C5439, "OPT_UNDL_PX")," ")</f>
        <v/>
      </c>
      <c r="Q5439" s="7">
        <f>IF(ISNUMBER(N5439),+G5439*_xll.BDP($C5439, "PX_POS_MULT_FACTOR")*P5439/K5439," ")</f>
        <v/>
      </c>
      <c r="R5439" s="8">
        <f>IF(OR($A5439="TUA",$A5439="TYA"),"",IF(ISNUMBER(_xll.BDP($C5439,"DUR_ADJ_OAS_MID")),_xll.BDP($C5439,"DUR_ADJ_OAS_MID"),IF(ISNUMBER(_xll.BDP($E5439&amp;" ISIN","DUR_ADJ_OAS_MID")),_xll.BDP($E5439&amp;" ISIN","DUR_ADJ_OAS_MID")," ")))</f>
        <v/>
      </c>
      <c r="S5439" s="7">
        <f>IF(ISNUMBER(N5439),Q5439*N5439,IF(ISNUMBER(R5439),J5439*R5439," "))</f>
        <v/>
      </c>
      <c r="T5439" t="inlineStr">
        <is>
          <t>313385NB8</t>
        </is>
      </c>
      <c r="U5439" t="inlineStr">
        <is>
          <t>Bond</t>
        </is>
      </c>
      <c r="AG5439" t="n">
        <v>-0.001012</v>
      </c>
    </row>
    <row r="5440">
      <c r="A5440" t="inlineStr">
        <is>
          <t>SBIL</t>
        </is>
      </c>
      <c r="B5440" t="inlineStr">
        <is>
          <t>FHLBDN 11/14/25 Corp</t>
        </is>
      </c>
      <c r="C5440" t="inlineStr">
        <is>
          <t>FHLBDN 11/14/25 Corp</t>
        </is>
      </c>
      <c r="D5440" t="inlineStr">
        <is>
          <t>BYVWLP4</t>
        </is>
      </c>
      <c r="E5440" t="inlineStr">
        <is>
          <t>US313385PF73</t>
        </is>
      </c>
      <c r="F5440" t="inlineStr">
        <is>
          <t>313385PF7</t>
        </is>
      </c>
      <c r="G5440" s="1" t="n">
        <v>145000000</v>
      </c>
      <c r="H5440" s="1" t="n">
        <v>99.52249999999999</v>
      </c>
      <c r="I5440" s="2" t="n">
        <v>144307625</v>
      </c>
      <c r="J5440" s="3" t="n">
        <v>0.04322337</v>
      </c>
      <c r="K5440" s="4" t="n">
        <v>3338648001.37</v>
      </c>
      <c r="L5440" s="5" t="n">
        <v>33360001</v>
      </c>
      <c r="M5440" s="6" t="n">
        <v>100.07937354</v>
      </c>
      <c r="N5440" s="7">
        <f>IF(ISNUMBER(_xll.BDP($C5440, "DELTA_MID")),_xll.BDP($C5440, "DELTA_MID")," ")</f>
        <v/>
      </c>
      <c r="O5440" s="7">
        <f>IF(ISNUMBER(N5440),_xll.BDP($C5440, "OPT_UNDL_TICKER"),"")</f>
        <v/>
      </c>
      <c r="P5440" s="8">
        <f>IF(ISNUMBER(N5440),_xll.BDP($C5440, "OPT_UNDL_PX")," ")</f>
        <v/>
      </c>
      <c r="Q5440" s="7">
        <f>IF(ISNUMBER(N5440),+G5440*_xll.BDP($C5440, "PX_POS_MULT_FACTOR")*P5440/K5440," ")</f>
        <v/>
      </c>
      <c r="R5440" s="8">
        <f>IF(OR($A5440="TUA",$A5440="TYA"),"",IF(ISNUMBER(_xll.BDP($C5440,"DUR_ADJ_OAS_MID")),_xll.BDP($C5440,"DUR_ADJ_OAS_MID"),IF(ISNUMBER(_xll.BDP($E5440&amp;" ISIN","DUR_ADJ_OAS_MID")),_xll.BDP($E5440&amp;" ISIN","DUR_ADJ_OAS_MID")," ")))</f>
        <v/>
      </c>
      <c r="S5440" s="7">
        <f>IF(ISNUMBER(N5440),Q5440*N5440,IF(ISNUMBER(R5440),J5440*R5440," "))</f>
        <v/>
      </c>
      <c r="T5440" t="inlineStr">
        <is>
          <t>313385PF7</t>
        </is>
      </c>
      <c r="U5440" t="inlineStr">
        <is>
          <t>Bond</t>
        </is>
      </c>
      <c r="AG5440" t="n">
        <v>-0.001012</v>
      </c>
    </row>
    <row r="5441">
      <c r="A5441" t="inlineStr">
        <is>
          <t>SBIL</t>
        </is>
      </c>
      <c r="B5441" t="inlineStr">
        <is>
          <t>FHLBDN 11/21/25 Corp</t>
        </is>
      </c>
      <c r="C5441" t="inlineStr">
        <is>
          <t>FHLBDN 11/21/25 Corp</t>
        </is>
      </c>
      <c r="D5441" t="inlineStr">
        <is>
          <t>BYVWM06</t>
        </is>
      </c>
      <c r="E5441" t="inlineStr">
        <is>
          <t>US313385PN08</t>
        </is>
      </c>
      <c r="F5441" t="inlineStr">
        <is>
          <t>313385PN0</t>
        </is>
      </c>
      <c r="G5441" s="1" t="n">
        <v>100000000</v>
      </c>
      <c r="H5441" s="1" t="n">
        <v>99.448222</v>
      </c>
      <c r="I5441" s="2" t="n">
        <v>99448222</v>
      </c>
      <c r="J5441" s="3" t="n">
        <v>0.02978697</v>
      </c>
      <c r="K5441" s="4" t="n">
        <v>3338648001.37</v>
      </c>
      <c r="L5441" s="5" t="n">
        <v>33360001</v>
      </c>
      <c r="M5441" s="6" t="n">
        <v>100.07937354</v>
      </c>
      <c r="N5441" s="7">
        <f>IF(ISNUMBER(_xll.BDP($C5441, "DELTA_MID")),_xll.BDP($C5441, "DELTA_MID")," ")</f>
        <v/>
      </c>
      <c r="O5441" s="7">
        <f>IF(ISNUMBER(N5441),_xll.BDP($C5441, "OPT_UNDL_TICKER"),"")</f>
        <v/>
      </c>
      <c r="P5441" s="8">
        <f>IF(ISNUMBER(N5441),_xll.BDP($C5441, "OPT_UNDL_PX")," ")</f>
        <v/>
      </c>
      <c r="Q5441" s="7">
        <f>IF(ISNUMBER(N5441),+G5441*_xll.BDP($C5441, "PX_POS_MULT_FACTOR")*P5441/K5441," ")</f>
        <v/>
      </c>
      <c r="R5441" s="8">
        <f>IF(OR($A5441="TUA",$A5441="TYA"),"",IF(ISNUMBER(_xll.BDP($C5441,"DUR_ADJ_OAS_MID")),_xll.BDP($C5441,"DUR_ADJ_OAS_MID"),IF(ISNUMBER(_xll.BDP($E5441&amp;" ISIN","DUR_ADJ_OAS_MID")),_xll.BDP($E5441&amp;" ISIN","DUR_ADJ_OAS_MID")," ")))</f>
        <v/>
      </c>
      <c r="S5441" s="7">
        <f>IF(ISNUMBER(N5441),Q5441*N5441,IF(ISNUMBER(R5441),J5441*R5441," "))</f>
        <v/>
      </c>
      <c r="T5441" t="inlineStr">
        <is>
          <t>313385PN0</t>
        </is>
      </c>
      <c r="U5441" t="inlineStr">
        <is>
          <t>Bond</t>
        </is>
      </c>
      <c r="AG5441" t="n">
        <v>-0.001012</v>
      </c>
    </row>
    <row r="5442">
      <c r="A5442" t="inlineStr">
        <is>
          <t>SBIL</t>
        </is>
      </c>
      <c r="B5442" t="inlineStr">
        <is>
          <t>FHLBDN 11/24/25 Corp</t>
        </is>
      </c>
      <c r="C5442" t="inlineStr">
        <is>
          <t>FHLBDN 11/24/25 Corp</t>
        </is>
      </c>
      <c r="D5442" t="inlineStr">
        <is>
          <t>BM8Z572</t>
        </is>
      </c>
      <c r="E5442" t="inlineStr">
        <is>
          <t>US313385PR12</t>
        </is>
      </c>
      <c r="F5442" t="inlineStr">
        <is>
          <t>313385PR1</t>
        </is>
      </c>
      <c r="G5442" s="1" t="n">
        <v>22000000</v>
      </c>
      <c r="H5442" s="1" t="n">
        <v>99.416389</v>
      </c>
      <c r="I5442" s="2" t="n">
        <v>21871605.58</v>
      </c>
      <c r="J5442" s="3" t="n">
        <v>0.00655104</v>
      </c>
      <c r="K5442" s="4" t="n">
        <v>3338648001.37</v>
      </c>
      <c r="L5442" s="5" t="n">
        <v>33360001</v>
      </c>
      <c r="M5442" s="6" t="n">
        <v>100.07937354</v>
      </c>
      <c r="N5442" s="7">
        <f>IF(ISNUMBER(_xll.BDP($C5442, "DELTA_MID")),_xll.BDP($C5442, "DELTA_MID")," ")</f>
        <v/>
      </c>
      <c r="O5442" s="7">
        <f>IF(ISNUMBER(N5442),_xll.BDP($C5442, "OPT_UNDL_TICKER"),"")</f>
        <v/>
      </c>
      <c r="P5442" s="8">
        <f>IF(ISNUMBER(N5442),_xll.BDP($C5442, "OPT_UNDL_PX")," ")</f>
        <v/>
      </c>
      <c r="Q5442" s="7">
        <f>IF(ISNUMBER(N5442),+G5442*_xll.BDP($C5442, "PX_POS_MULT_FACTOR")*P5442/K5442," ")</f>
        <v/>
      </c>
      <c r="R5442" s="8">
        <f>IF(OR($A5442="TUA",$A5442="TYA"),"",IF(ISNUMBER(_xll.BDP($C5442,"DUR_ADJ_OAS_MID")),_xll.BDP($C5442,"DUR_ADJ_OAS_MID"),IF(ISNUMBER(_xll.BDP($E5442&amp;" ISIN","DUR_ADJ_OAS_MID")),_xll.BDP($E5442&amp;" ISIN","DUR_ADJ_OAS_MID")," ")))</f>
        <v/>
      </c>
      <c r="S5442" s="7">
        <f>IF(ISNUMBER(N5442),Q5442*N5442,IF(ISNUMBER(R5442),J5442*R5442," "))</f>
        <v/>
      </c>
      <c r="T5442" t="inlineStr">
        <is>
          <t>313385PR1</t>
        </is>
      </c>
      <c r="U5442" t="inlineStr">
        <is>
          <t>Bond</t>
        </is>
      </c>
      <c r="AG5442" t="n">
        <v>-0.001012</v>
      </c>
    </row>
    <row r="5443">
      <c r="A5443" t="inlineStr">
        <is>
          <t>SBIL</t>
        </is>
      </c>
      <c r="B5443" t="inlineStr">
        <is>
          <t>FHLBDN 11/28/25 Corp</t>
        </is>
      </c>
      <c r="C5443" t="inlineStr">
        <is>
          <t>FHLBDN 11/28/25 Corp</t>
        </is>
      </c>
      <c r="D5443" t="inlineStr">
        <is>
          <t>BDT6XW2</t>
        </is>
      </c>
      <c r="E5443" t="inlineStr">
        <is>
          <t>US313385PV24</t>
        </is>
      </c>
      <c r="F5443" t="inlineStr">
        <is>
          <t>313385PV2</t>
        </is>
      </c>
      <c r="G5443" s="1" t="n">
        <v>50000000</v>
      </c>
      <c r="H5443" s="1" t="n">
        <v>99.37394399999999</v>
      </c>
      <c r="I5443" s="2" t="n">
        <v>49686972</v>
      </c>
      <c r="J5443" s="3" t="n">
        <v>0.01488236</v>
      </c>
      <c r="K5443" s="4" t="n">
        <v>3338648001.37</v>
      </c>
      <c r="L5443" s="5" t="n">
        <v>33360001</v>
      </c>
      <c r="M5443" s="6" t="n">
        <v>100.07937354</v>
      </c>
      <c r="N5443" s="7">
        <f>IF(ISNUMBER(_xll.BDP($C5443, "DELTA_MID")),_xll.BDP($C5443, "DELTA_MID")," ")</f>
        <v/>
      </c>
      <c r="O5443" s="7">
        <f>IF(ISNUMBER(N5443),_xll.BDP($C5443, "OPT_UNDL_TICKER"),"")</f>
        <v/>
      </c>
      <c r="P5443" s="8">
        <f>IF(ISNUMBER(N5443),_xll.BDP($C5443, "OPT_UNDL_PX")," ")</f>
        <v/>
      </c>
      <c r="Q5443" s="7">
        <f>IF(ISNUMBER(N5443),+G5443*_xll.BDP($C5443, "PX_POS_MULT_FACTOR")*P5443/K5443," ")</f>
        <v/>
      </c>
      <c r="R5443" s="8">
        <f>IF(OR($A5443="TUA",$A5443="TYA"),"",IF(ISNUMBER(_xll.BDP($C5443,"DUR_ADJ_OAS_MID")),_xll.BDP($C5443,"DUR_ADJ_OAS_MID"),IF(ISNUMBER(_xll.BDP($E5443&amp;" ISIN","DUR_ADJ_OAS_MID")),_xll.BDP($E5443&amp;" ISIN","DUR_ADJ_OAS_MID")," ")))</f>
        <v/>
      </c>
      <c r="S5443" s="7">
        <f>IF(ISNUMBER(N5443),Q5443*N5443,IF(ISNUMBER(R5443),J5443*R5443," "))</f>
        <v/>
      </c>
      <c r="T5443" t="inlineStr">
        <is>
          <t>313385PV2</t>
        </is>
      </c>
      <c r="U5443" t="inlineStr">
        <is>
          <t>Bond</t>
        </is>
      </c>
      <c r="AG5443" t="n">
        <v>-0.001012</v>
      </c>
    </row>
    <row r="5444">
      <c r="A5444" t="inlineStr">
        <is>
          <t>SBIL</t>
        </is>
      </c>
      <c r="B5444" t="inlineStr">
        <is>
          <t>FHLBDN 12/26/25 Corp</t>
        </is>
      </c>
      <c r="C5444" t="inlineStr">
        <is>
          <t>FHLBDN 12/26/25 Corp</t>
        </is>
      </c>
      <c r="D5444" t="inlineStr">
        <is>
          <t>BH7R347</t>
        </is>
      </c>
      <c r="E5444" t="inlineStr">
        <is>
          <t>US313385QZ29</t>
        </is>
      </c>
      <c r="F5444" t="inlineStr">
        <is>
          <t>313385QZ2</t>
        </is>
      </c>
      <c r="G5444" s="1" t="n">
        <v>80000000</v>
      </c>
      <c r="H5444" s="1" t="n">
        <v>99.070792</v>
      </c>
      <c r="I5444" s="2" t="n">
        <v>79256633.59999999</v>
      </c>
      <c r="J5444" s="3" t="n">
        <v>0.02373914</v>
      </c>
      <c r="K5444" s="4" t="n">
        <v>3338648001.37</v>
      </c>
      <c r="L5444" s="5" t="n">
        <v>33360001</v>
      </c>
      <c r="M5444" s="6" t="n">
        <v>100.07937354</v>
      </c>
      <c r="N5444" s="7">
        <f>IF(ISNUMBER(_xll.BDP($C5444, "DELTA_MID")),_xll.BDP($C5444, "DELTA_MID")," ")</f>
        <v/>
      </c>
      <c r="O5444" s="7">
        <f>IF(ISNUMBER(N5444),_xll.BDP($C5444, "OPT_UNDL_TICKER"),"")</f>
        <v/>
      </c>
      <c r="P5444" s="8">
        <f>IF(ISNUMBER(N5444),_xll.BDP($C5444, "OPT_UNDL_PX")," ")</f>
        <v/>
      </c>
      <c r="Q5444" s="7">
        <f>IF(ISNUMBER(N5444),+G5444*_xll.BDP($C5444, "PX_POS_MULT_FACTOR")*P5444/K5444," ")</f>
        <v/>
      </c>
      <c r="R5444" s="8">
        <f>IF(OR($A5444="TUA",$A5444="TYA"),"",IF(ISNUMBER(_xll.BDP($C5444,"DUR_ADJ_OAS_MID")),_xll.BDP($C5444,"DUR_ADJ_OAS_MID"),IF(ISNUMBER(_xll.BDP($E5444&amp;" ISIN","DUR_ADJ_OAS_MID")),_xll.BDP($E5444&amp;" ISIN","DUR_ADJ_OAS_MID")," ")))</f>
        <v/>
      </c>
      <c r="S5444" s="7">
        <f>IF(ISNUMBER(N5444),Q5444*N5444,IF(ISNUMBER(R5444),J5444*R5444," "))</f>
        <v/>
      </c>
      <c r="T5444" t="inlineStr">
        <is>
          <t>313385QZ2</t>
        </is>
      </c>
      <c r="U5444" t="inlineStr">
        <is>
          <t>Bond</t>
        </is>
      </c>
      <c r="AG5444" t="n">
        <v>-0.001012</v>
      </c>
    </row>
    <row r="5445">
      <c r="A5445" t="inlineStr">
        <is>
          <t>SBIL</t>
        </is>
      </c>
      <c r="B5445" t="inlineStr">
        <is>
          <t>FHLMC Float 09/22/27 Corp</t>
        </is>
      </c>
      <c r="C5445" t="inlineStr">
        <is>
          <t>FHLMC Float 09/22/27 Corp</t>
        </is>
      </c>
      <c r="D5445" t="inlineStr">
        <is>
          <t>BW60WL2</t>
        </is>
      </c>
      <c r="E5445" t="inlineStr">
        <is>
          <t>US3134HBQ610</t>
        </is>
      </c>
      <c r="F5445" t="inlineStr">
        <is>
          <t>3134HBQ61</t>
        </is>
      </c>
      <c r="G5445" s="1" t="n">
        <v>144000000</v>
      </c>
      <c r="H5445" s="1" t="n">
        <v>100.125242</v>
      </c>
      <c r="I5445" s="2" t="n">
        <v>144180348.48</v>
      </c>
      <c r="J5445" s="3" t="n">
        <v>0.04318525</v>
      </c>
      <c r="K5445" s="4" t="n">
        <v>3338648001.37</v>
      </c>
      <c r="L5445" s="5" t="n">
        <v>33360001</v>
      </c>
      <c r="M5445" s="6" t="n">
        <v>100.07937354</v>
      </c>
      <c r="N5445" s="7">
        <f>IF(ISNUMBER(_xll.BDP($C5445, "DELTA_MID")),_xll.BDP($C5445, "DELTA_MID")," ")</f>
        <v/>
      </c>
      <c r="O5445" s="7">
        <f>IF(ISNUMBER(N5445),_xll.BDP($C5445, "OPT_UNDL_TICKER"),"")</f>
        <v/>
      </c>
      <c r="P5445" s="8">
        <f>IF(ISNUMBER(N5445),_xll.BDP($C5445, "OPT_UNDL_PX")," ")</f>
        <v/>
      </c>
      <c r="Q5445" s="7">
        <f>IF(ISNUMBER(N5445),+G5445*_xll.BDP($C5445, "PX_POS_MULT_FACTOR")*P5445/K5445," ")</f>
        <v/>
      </c>
      <c r="R5445" s="8">
        <f>IF(OR($A5445="TUA",$A5445="TYA"),"",IF(ISNUMBER(_xll.BDP($C5445,"DUR_ADJ_OAS_MID")),_xll.BDP($C5445,"DUR_ADJ_OAS_MID"),IF(ISNUMBER(_xll.BDP($E5445&amp;" ISIN","DUR_ADJ_OAS_MID")),_xll.BDP($E5445&amp;" ISIN","DUR_ADJ_OAS_MID")," ")))</f>
        <v/>
      </c>
      <c r="S5445" s="7">
        <f>IF(ISNUMBER(N5445),Q5445*N5445,IF(ISNUMBER(R5445),J5445*R5445," "))</f>
        <v/>
      </c>
      <c r="T5445" t="inlineStr">
        <is>
          <t>3134HBQ61</t>
        </is>
      </c>
      <c r="U5445" t="inlineStr">
        <is>
          <t>Bond</t>
        </is>
      </c>
      <c r="AG5445" t="n">
        <v>-0.001012</v>
      </c>
    </row>
    <row r="5446">
      <c r="A5446" t="inlineStr">
        <is>
          <t>SBIL</t>
        </is>
      </c>
      <c r="B5446" t="inlineStr">
        <is>
          <t>TF Float 04/30/27 Govt</t>
        </is>
      </c>
      <c r="C5446" t="inlineStr">
        <is>
          <t>TF Float 04/30/27 Govt</t>
        </is>
      </c>
      <c r="D5446" t="inlineStr">
        <is>
          <t>BN2RK98</t>
        </is>
      </c>
      <c r="E5446" t="inlineStr">
        <is>
          <t>US91282CMX64</t>
        </is>
      </c>
      <c r="F5446" t="inlineStr">
        <is>
          <t>91282CMX6</t>
        </is>
      </c>
      <c r="G5446" s="1" t="n">
        <v>103000000</v>
      </c>
      <c r="H5446" s="1" t="n">
        <v>100.69715685</v>
      </c>
      <c r="I5446" s="2" t="n">
        <v>103718071.56</v>
      </c>
      <c r="J5446" s="3" t="n">
        <v>0.03106589</v>
      </c>
      <c r="K5446" s="4" t="n">
        <v>3338648001.37</v>
      </c>
      <c r="L5446" s="5" t="n">
        <v>33360001</v>
      </c>
      <c r="M5446" s="6" t="n">
        <v>100.07937354</v>
      </c>
      <c r="N5446" s="7">
        <f>IF(ISNUMBER(_xll.BDP($C5446, "DELTA_MID")),_xll.BDP($C5446, "DELTA_MID")," ")</f>
        <v/>
      </c>
      <c r="O5446" s="7">
        <f>IF(ISNUMBER(N5446),_xll.BDP($C5446, "OPT_UNDL_TICKER"),"")</f>
        <v/>
      </c>
      <c r="P5446" s="8">
        <f>IF(ISNUMBER(N5446),_xll.BDP($C5446, "OPT_UNDL_PX")," ")</f>
        <v/>
      </c>
      <c r="Q5446" s="7">
        <f>IF(ISNUMBER(N5446),+G5446*_xll.BDP($C5446, "PX_POS_MULT_FACTOR")*P5446/K5446," ")</f>
        <v/>
      </c>
      <c r="R5446" s="8">
        <f>IF(OR($A5446="TUA",$A5446="TYA"),"",IF(ISNUMBER(_xll.BDP($C5446,"DUR_ADJ_OAS_MID")),_xll.BDP($C5446,"DUR_ADJ_OAS_MID"),IF(ISNUMBER(_xll.BDP($E5446&amp;" ISIN","DUR_ADJ_OAS_MID")),_xll.BDP($E5446&amp;" ISIN","DUR_ADJ_OAS_MID")," ")))</f>
        <v/>
      </c>
      <c r="S5446" s="7">
        <f>IF(ISNUMBER(N5446),Q5446*N5446,IF(ISNUMBER(R5446),J5446*R5446," "))</f>
        <v/>
      </c>
      <c r="T5446" t="inlineStr">
        <is>
          <t>91282CMX6</t>
        </is>
      </c>
      <c r="U5446" t="inlineStr">
        <is>
          <t>Bond</t>
        </is>
      </c>
      <c r="AG5446" t="n">
        <v>-0.001012</v>
      </c>
    </row>
    <row r="5447">
      <c r="A5447" t="inlineStr">
        <is>
          <t>SBIL</t>
        </is>
      </c>
      <c r="B5447" t="inlineStr">
        <is>
          <t>TF Float 07/31/26 Govt</t>
        </is>
      </c>
      <c r="C5447" t="inlineStr">
        <is>
          <t>TF Float 07/31/26 Govt</t>
        </is>
      </c>
      <c r="D5447" t="inlineStr">
        <is>
          <t>BRC1720</t>
        </is>
      </c>
      <c r="E5447" t="inlineStr">
        <is>
          <t>US91282CLA70</t>
        </is>
      </c>
      <c r="F5447" t="inlineStr">
        <is>
          <t>91282CLA7</t>
        </is>
      </c>
      <c r="G5447" s="1" t="n">
        <v>125000000</v>
      </c>
      <c r="H5447" s="1" t="n">
        <v>100.74513773</v>
      </c>
      <c r="I5447" s="2" t="n">
        <v>125931422.16</v>
      </c>
      <c r="J5447" s="3" t="n">
        <v>0.03771929</v>
      </c>
      <c r="K5447" s="4" t="n">
        <v>3338648001.37</v>
      </c>
      <c r="L5447" s="5" t="n">
        <v>33360001</v>
      </c>
      <c r="M5447" s="6" t="n">
        <v>100.07937354</v>
      </c>
      <c r="N5447" s="7">
        <f>IF(ISNUMBER(_xll.BDP($C5447, "DELTA_MID")),_xll.BDP($C5447, "DELTA_MID")," ")</f>
        <v/>
      </c>
      <c r="O5447" s="7">
        <f>IF(ISNUMBER(N5447),_xll.BDP($C5447, "OPT_UNDL_TICKER"),"")</f>
        <v/>
      </c>
      <c r="P5447" s="8">
        <f>IF(ISNUMBER(N5447),_xll.BDP($C5447, "OPT_UNDL_PX")," ")</f>
        <v/>
      </c>
      <c r="Q5447" s="7">
        <f>IF(ISNUMBER(N5447),+G5447*_xll.BDP($C5447, "PX_POS_MULT_FACTOR")*P5447/K5447," ")</f>
        <v/>
      </c>
      <c r="R5447" s="8">
        <f>IF(OR($A5447="TUA",$A5447="TYA"),"",IF(ISNUMBER(_xll.BDP($C5447,"DUR_ADJ_OAS_MID")),_xll.BDP($C5447,"DUR_ADJ_OAS_MID"),IF(ISNUMBER(_xll.BDP($E5447&amp;" ISIN","DUR_ADJ_OAS_MID")),_xll.BDP($E5447&amp;" ISIN","DUR_ADJ_OAS_MID")," ")))</f>
        <v/>
      </c>
      <c r="S5447" s="7">
        <f>IF(ISNUMBER(N5447),Q5447*N5447,IF(ISNUMBER(R5447),J5447*R5447," "))</f>
        <v/>
      </c>
      <c r="T5447" t="inlineStr">
        <is>
          <t>91282CLA7</t>
        </is>
      </c>
      <c r="U5447" t="inlineStr">
        <is>
          <t>Bond</t>
        </is>
      </c>
      <c r="AG5447" t="n">
        <v>-0.001012</v>
      </c>
    </row>
    <row r="5448">
      <c r="A5448" t="inlineStr">
        <is>
          <t>SBIL</t>
        </is>
      </c>
      <c r="B5448" t="inlineStr">
        <is>
          <t>TF Float 07/31/27 Govt</t>
        </is>
      </c>
      <c r="C5448" t="inlineStr">
        <is>
          <t>TF Float 07/31/27 Govt</t>
        </is>
      </c>
      <c r="D5448" t="inlineStr">
        <is>
          <t>BTY0CX5</t>
        </is>
      </c>
      <c r="E5448" t="inlineStr">
        <is>
          <t>US91282CNQ05</t>
        </is>
      </c>
      <c r="F5448" t="inlineStr">
        <is>
          <t>91282CNQ0</t>
        </is>
      </c>
      <c r="G5448" s="1" t="n">
        <v>50000000</v>
      </c>
      <c r="H5448" s="1" t="n">
        <v>100.67749762</v>
      </c>
      <c r="I5448" s="2" t="n">
        <v>50338748.81</v>
      </c>
      <c r="J5448" s="3" t="n">
        <v>0.01507758</v>
      </c>
      <c r="K5448" s="4" t="n">
        <v>3338648001.37</v>
      </c>
      <c r="L5448" s="5" t="n">
        <v>33360001</v>
      </c>
      <c r="M5448" s="6" t="n">
        <v>100.07937354</v>
      </c>
      <c r="N5448" s="7">
        <f>IF(ISNUMBER(_xll.BDP($C5448, "DELTA_MID")),_xll.BDP($C5448, "DELTA_MID")," ")</f>
        <v/>
      </c>
      <c r="O5448" s="7">
        <f>IF(ISNUMBER(N5448),_xll.BDP($C5448, "OPT_UNDL_TICKER"),"")</f>
        <v/>
      </c>
      <c r="P5448" s="8">
        <f>IF(ISNUMBER(N5448),_xll.BDP($C5448, "OPT_UNDL_PX")," ")</f>
        <v/>
      </c>
      <c r="Q5448" s="7">
        <f>IF(ISNUMBER(N5448),+G5448*_xll.BDP($C5448, "PX_POS_MULT_FACTOR")*P5448/K5448," ")</f>
        <v/>
      </c>
      <c r="R5448" s="8">
        <f>IF(OR($A5448="TUA",$A5448="TYA"),"",IF(ISNUMBER(_xll.BDP($C5448,"DUR_ADJ_OAS_MID")),_xll.BDP($C5448,"DUR_ADJ_OAS_MID"),IF(ISNUMBER(_xll.BDP($E5448&amp;" ISIN","DUR_ADJ_OAS_MID")),_xll.BDP($E5448&amp;" ISIN","DUR_ADJ_OAS_MID")," ")))</f>
        <v/>
      </c>
      <c r="S5448" s="7">
        <f>IF(ISNUMBER(N5448),Q5448*N5448,IF(ISNUMBER(R5448),J5448*R5448," "))</f>
        <v/>
      </c>
      <c r="T5448" t="inlineStr">
        <is>
          <t>91282CNQ0</t>
        </is>
      </c>
      <c r="U5448" t="inlineStr">
        <is>
          <t>Bond</t>
        </is>
      </c>
      <c r="AG5448" t="n">
        <v>-0.001012</v>
      </c>
    </row>
    <row r="5449">
      <c r="A5449" t="inlineStr">
        <is>
          <t>SBIL</t>
        </is>
      </c>
      <c r="B5449" t="inlineStr">
        <is>
          <t>TF Float 10/31/26 Govt</t>
        </is>
      </c>
      <c r="C5449" t="inlineStr">
        <is>
          <t>TF Float 10/31/26 Govt</t>
        </is>
      </c>
      <c r="D5449" t="inlineStr">
        <is>
          <t>BSZ7PJ5</t>
        </is>
      </c>
      <c r="E5449" t="inlineStr">
        <is>
          <t>US91282CLT61</t>
        </is>
      </c>
      <c r="F5449" t="inlineStr">
        <is>
          <t>91282CLT6</t>
        </is>
      </c>
      <c r="G5449" s="1" t="n">
        <v>27000000</v>
      </c>
      <c r="H5449" s="1" t="n">
        <v>100.74732285</v>
      </c>
      <c r="I5449" s="2" t="n">
        <v>27201777.17</v>
      </c>
      <c r="J5449" s="3" t="n">
        <v>0.00814754</v>
      </c>
      <c r="K5449" s="4" t="n">
        <v>3338648001.37</v>
      </c>
      <c r="L5449" s="5" t="n">
        <v>33360001</v>
      </c>
      <c r="M5449" s="6" t="n">
        <v>100.07937354</v>
      </c>
      <c r="N5449" s="7">
        <f>IF(ISNUMBER(_xll.BDP($C5449, "DELTA_MID")),_xll.BDP($C5449, "DELTA_MID")," ")</f>
        <v/>
      </c>
      <c r="O5449" s="7">
        <f>IF(ISNUMBER(N5449),_xll.BDP($C5449, "OPT_UNDL_TICKER"),"")</f>
        <v/>
      </c>
      <c r="P5449" s="8">
        <f>IF(ISNUMBER(N5449),_xll.BDP($C5449, "OPT_UNDL_PX")," ")</f>
        <v/>
      </c>
      <c r="Q5449" s="7">
        <f>IF(ISNUMBER(N5449),+G5449*_xll.BDP($C5449, "PX_POS_MULT_FACTOR")*P5449/K5449," ")</f>
        <v/>
      </c>
      <c r="R5449" s="8">
        <f>IF(OR($A5449="TUA",$A5449="TYA"),"",IF(ISNUMBER(_xll.BDP($C5449,"DUR_ADJ_OAS_MID")),_xll.BDP($C5449,"DUR_ADJ_OAS_MID"),IF(ISNUMBER(_xll.BDP($E5449&amp;" ISIN","DUR_ADJ_OAS_MID")),_xll.BDP($E5449&amp;" ISIN","DUR_ADJ_OAS_MID")," ")))</f>
        <v/>
      </c>
      <c r="S5449" s="7">
        <f>IF(ISNUMBER(N5449),Q5449*N5449,IF(ISNUMBER(R5449),J5449*R5449," "))</f>
        <v/>
      </c>
      <c r="T5449" t="inlineStr">
        <is>
          <t>91282CLT6</t>
        </is>
      </c>
      <c r="U5449" t="inlineStr">
        <is>
          <t>Bond</t>
        </is>
      </c>
      <c r="AG5449" t="n">
        <v>-0.001012</v>
      </c>
    </row>
    <row r="5450">
      <c r="A5450" t="inlineStr">
        <is>
          <t>SBIL</t>
        </is>
      </c>
      <c r="B5450" t="inlineStr">
        <is>
          <t>T 0 3/4 05/31/26 Govt</t>
        </is>
      </c>
      <c r="C5450" t="inlineStr">
        <is>
          <t>T 0 3/4 05/31/26 Govt</t>
        </is>
      </c>
      <c r="D5450" t="inlineStr">
        <is>
          <t>BM9BQT8</t>
        </is>
      </c>
      <c r="E5450" t="inlineStr">
        <is>
          <t>US91282CCF68</t>
        </is>
      </c>
      <c r="F5450" t="inlineStr">
        <is>
          <t>91282CCF6</t>
        </is>
      </c>
      <c r="G5450" s="1" t="n">
        <v>130000000</v>
      </c>
      <c r="H5450" s="1" t="n">
        <v>98.25179018</v>
      </c>
      <c r="I5450" s="2" t="n">
        <v>127727327.23</v>
      </c>
      <c r="J5450" s="3" t="n">
        <v>0.0382572</v>
      </c>
      <c r="K5450" s="4" t="n">
        <v>3338648001.37</v>
      </c>
      <c r="L5450" s="5" t="n">
        <v>33360001</v>
      </c>
      <c r="M5450" s="6" t="n">
        <v>100.07937354</v>
      </c>
      <c r="N5450" s="7">
        <f>IF(ISNUMBER(_xll.BDP($C5450, "DELTA_MID")),_xll.BDP($C5450, "DELTA_MID")," ")</f>
        <v/>
      </c>
      <c r="O5450" s="7">
        <f>IF(ISNUMBER(N5450),_xll.BDP($C5450, "OPT_UNDL_TICKER"),"")</f>
        <v/>
      </c>
      <c r="P5450" s="8">
        <f>IF(ISNUMBER(N5450),_xll.BDP($C5450, "OPT_UNDL_PX")," ")</f>
        <v/>
      </c>
      <c r="Q5450" s="7">
        <f>IF(ISNUMBER(N5450),+G5450*_xll.BDP($C5450, "PX_POS_MULT_FACTOR")*P5450/K5450," ")</f>
        <v/>
      </c>
      <c r="R5450" s="8">
        <f>IF(OR($A5450="TUA",$A5450="TYA"),"",IF(ISNUMBER(_xll.BDP($C5450,"DUR_ADJ_OAS_MID")),_xll.BDP($C5450,"DUR_ADJ_OAS_MID"),IF(ISNUMBER(_xll.BDP($E5450&amp;" ISIN","DUR_ADJ_OAS_MID")),_xll.BDP($E5450&amp;" ISIN","DUR_ADJ_OAS_MID")," ")))</f>
        <v/>
      </c>
      <c r="S5450" s="7">
        <f>IF(ISNUMBER(N5450),Q5450*N5450,IF(ISNUMBER(R5450),J5450*R5450," "))</f>
        <v/>
      </c>
      <c r="T5450" t="inlineStr">
        <is>
          <t>91282CCF6</t>
        </is>
      </c>
      <c r="U5450" t="inlineStr">
        <is>
          <t>Treasury Note</t>
        </is>
      </c>
      <c r="AG5450" t="n">
        <v>-0.001012</v>
      </c>
    </row>
    <row r="5451">
      <c r="A5451" t="inlineStr">
        <is>
          <t>SBIL</t>
        </is>
      </c>
      <c r="B5451" t="inlineStr">
        <is>
          <t>T 3 7/8 01/15/26 Govt</t>
        </is>
      </c>
      <c r="C5451" t="inlineStr">
        <is>
          <t>T 3 7/8 01/15/26 Govt</t>
        </is>
      </c>
      <c r="D5451" t="inlineStr">
        <is>
          <t>BNNMQW7</t>
        </is>
      </c>
      <c r="E5451" t="inlineStr">
        <is>
          <t>US91282CGE57</t>
        </is>
      </c>
      <c r="F5451" t="inlineStr">
        <is>
          <t>91282CGE5</t>
        </is>
      </c>
      <c r="G5451" s="1" t="n">
        <v>22000000</v>
      </c>
      <c r="H5451" s="1" t="n">
        <v>100.79725852</v>
      </c>
      <c r="I5451" s="2" t="n">
        <v>22175396.87</v>
      </c>
      <c r="J5451" s="3" t="n">
        <v>0.00664203</v>
      </c>
      <c r="K5451" s="4" t="n">
        <v>3338648001.37</v>
      </c>
      <c r="L5451" s="5" t="n">
        <v>33360001</v>
      </c>
      <c r="M5451" s="6" t="n">
        <v>100.07937354</v>
      </c>
      <c r="N5451" s="7">
        <f>IF(ISNUMBER(_xll.BDP($C5451, "DELTA_MID")),_xll.BDP($C5451, "DELTA_MID")," ")</f>
        <v/>
      </c>
      <c r="O5451" s="7">
        <f>IF(ISNUMBER(N5451),_xll.BDP($C5451, "OPT_UNDL_TICKER"),"")</f>
        <v/>
      </c>
      <c r="P5451" s="8">
        <f>IF(ISNUMBER(N5451),_xll.BDP($C5451, "OPT_UNDL_PX")," ")</f>
        <v/>
      </c>
      <c r="Q5451" s="7">
        <f>IF(ISNUMBER(N5451),+G5451*_xll.BDP($C5451, "PX_POS_MULT_FACTOR")*P5451/K5451," ")</f>
        <v/>
      </c>
      <c r="R5451" s="8">
        <f>IF(OR($A5451="TUA",$A5451="TYA"),"",IF(ISNUMBER(_xll.BDP($C5451,"DUR_ADJ_OAS_MID")),_xll.BDP($C5451,"DUR_ADJ_OAS_MID"),IF(ISNUMBER(_xll.BDP($E5451&amp;" ISIN","DUR_ADJ_OAS_MID")),_xll.BDP($E5451&amp;" ISIN","DUR_ADJ_OAS_MID")," ")))</f>
        <v/>
      </c>
      <c r="S5451" s="7">
        <f>IF(ISNUMBER(N5451),Q5451*N5451,IF(ISNUMBER(R5451),J5451*R5451," "))</f>
        <v/>
      </c>
      <c r="T5451" t="inlineStr">
        <is>
          <t>91282CGE5</t>
        </is>
      </c>
      <c r="U5451" t="inlineStr">
        <is>
          <t>Treasury Note</t>
        </is>
      </c>
      <c r="AG5451" t="n">
        <v>-0.001012</v>
      </c>
    </row>
    <row r="5452">
      <c r="A5452" t="inlineStr">
        <is>
          <t>SBIL</t>
        </is>
      </c>
      <c r="B5452" t="inlineStr">
        <is>
          <t>B 10/02/25 Govt</t>
        </is>
      </c>
      <c r="C5452" t="inlineStr">
        <is>
          <t>B 10/02/25 Govt</t>
        </is>
      </c>
      <c r="D5452" t="inlineStr">
        <is>
          <t>BL54JX9</t>
        </is>
      </c>
      <c r="E5452" t="inlineStr">
        <is>
          <t>US912797MS31</t>
        </is>
      </c>
      <c r="F5452" t="inlineStr">
        <is>
          <t>912797MS3</t>
        </is>
      </c>
      <c r="G5452" s="1" t="n">
        <v>174000000</v>
      </c>
      <c r="H5452" s="1" t="n">
        <v>99.988868</v>
      </c>
      <c r="I5452" s="2" t="n">
        <v>173980630.32</v>
      </c>
      <c r="J5452" s="3" t="n">
        <v>0.0521111</v>
      </c>
      <c r="K5452" s="4" t="n">
        <v>3338648001.37</v>
      </c>
      <c r="L5452" s="5" t="n">
        <v>33360001</v>
      </c>
      <c r="M5452" s="6" t="n">
        <v>100.07937354</v>
      </c>
      <c r="N5452" s="7">
        <f>IF(ISNUMBER(_xll.BDP($C5452, "DELTA_MID")),_xll.BDP($C5452, "DELTA_MID")," ")</f>
        <v/>
      </c>
      <c r="O5452" s="7">
        <f>IF(ISNUMBER(N5452),_xll.BDP($C5452, "OPT_UNDL_TICKER"),"")</f>
        <v/>
      </c>
      <c r="P5452" s="8">
        <f>IF(ISNUMBER(N5452),_xll.BDP($C5452, "OPT_UNDL_PX")," ")</f>
        <v/>
      </c>
      <c r="Q5452" s="7">
        <f>IF(ISNUMBER(N5452),+G5452*_xll.BDP($C5452, "PX_POS_MULT_FACTOR")*P5452/K5452," ")</f>
        <v/>
      </c>
      <c r="R5452" s="8">
        <f>IF(OR($A5452="TUA",$A5452="TYA"),"",IF(ISNUMBER(_xll.BDP($C5452,"DUR_ADJ_OAS_MID")),_xll.BDP($C5452,"DUR_ADJ_OAS_MID"),IF(ISNUMBER(_xll.BDP($E5452&amp;" ISIN","DUR_ADJ_OAS_MID")),_xll.BDP($E5452&amp;" ISIN","DUR_ADJ_OAS_MID")," ")))</f>
        <v/>
      </c>
      <c r="S5452" s="7">
        <f>IF(ISNUMBER(N5452),Q5452*N5452,IF(ISNUMBER(R5452),J5452*R5452," "))</f>
        <v/>
      </c>
      <c r="T5452" t="inlineStr">
        <is>
          <t>912797MS3</t>
        </is>
      </c>
      <c r="U5452" t="inlineStr">
        <is>
          <t>Treasury Bill</t>
        </is>
      </c>
      <c r="AG5452" t="n">
        <v>-0.001012</v>
      </c>
    </row>
    <row r="5453">
      <c r="A5453" t="inlineStr">
        <is>
          <t>SBIL</t>
        </is>
      </c>
      <c r="B5453" t="inlineStr">
        <is>
          <t>B 10/07/25 Govt</t>
        </is>
      </c>
      <c r="C5453" t="inlineStr">
        <is>
          <t>B 10/07/25 Govt</t>
        </is>
      </c>
      <c r="D5453" t="inlineStr">
        <is>
          <t>BQMJ255</t>
        </is>
      </c>
      <c r="E5453" t="inlineStr">
        <is>
          <t>US912797RB50</t>
        </is>
      </c>
      <c r="F5453" t="inlineStr">
        <is>
          <t>912797RB5</t>
        </is>
      </c>
      <c r="G5453" s="1" t="n">
        <v>37000000</v>
      </c>
      <c r="H5453" s="1" t="n">
        <v>99.932502</v>
      </c>
      <c r="I5453" s="2" t="n">
        <v>36975025.74</v>
      </c>
      <c r="J5453" s="3" t="n">
        <v>0.01107485</v>
      </c>
      <c r="K5453" s="4" t="n">
        <v>3338648001.37</v>
      </c>
      <c r="L5453" s="5" t="n">
        <v>33360001</v>
      </c>
      <c r="M5453" s="6" t="n">
        <v>100.07937354</v>
      </c>
      <c r="N5453" s="7">
        <f>IF(ISNUMBER(_xll.BDP($C5453, "DELTA_MID")),_xll.BDP($C5453, "DELTA_MID")," ")</f>
        <v/>
      </c>
      <c r="O5453" s="7">
        <f>IF(ISNUMBER(N5453),_xll.BDP($C5453, "OPT_UNDL_TICKER"),"")</f>
        <v/>
      </c>
      <c r="P5453" s="8">
        <f>IF(ISNUMBER(N5453),_xll.BDP($C5453, "OPT_UNDL_PX")," ")</f>
        <v/>
      </c>
      <c r="Q5453" s="7">
        <f>IF(ISNUMBER(N5453),+G5453*_xll.BDP($C5453, "PX_POS_MULT_FACTOR")*P5453/K5453," ")</f>
        <v/>
      </c>
      <c r="R5453" s="8">
        <f>IF(OR($A5453="TUA",$A5453="TYA"),"",IF(ISNUMBER(_xll.BDP($C5453,"DUR_ADJ_OAS_MID")),_xll.BDP($C5453,"DUR_ADJ_OAS_MID"),IF(ISNUMBER(_xll.BDP($E5453&amp;" ISIN","DUR_ADJ_OAS_MID")),_xll.BDP($E5453&amp;" ISIN","DUR_ADJ_OAS_MID")," ")))</f>
        <v/>
      </c>
      <c r="S5453" s="7">
        <f>IF(ISNUMBER(N5453),Q5453*N5453,IF(ISNUMBER(R5453),J5453*R5453," "))</f>
        <v/>
      </c>
      <c r="T5453" t="inlineStr">
        <is>
          <t>912797RB5</t>
        </is>
      </c>
      <c r="U5453" t="inlineStr">
        <is>
          <t>Treasury Bill</t>
        </is>
      </c>
      <c r="AG5453" t="n">
        <v>-0.001012</v>
      </c>
    </row>
    <row r="5454">
      <c r="A5454" t="inlineStr">
        <is>
          <t>SBIL</t>
        </is>
      </c>
      <c r="B5454" t="inlineStr">
        <is>
          <t>B 10/14/25 Govt</t>
        </is>
      </c>
      <c r="C5454" t="inlineStr">
        <is>
          <t>B 10/14/25 Govt</t>
        </is>
      </c>
      <c r="D5454" t="inlineStr">
        <is>
          <t>BT18KN8</t>
        </is>
      </c>
      <c r="E5454" t="inlineStr">
        <is>
          <t>US912797RC34</t>
        </is>
      </c>
      <c r="F5454" t="inlineStr">
        <is>
          <t>912797RC3</t>
        </is>
      </c>
      <c r="G5454" s="1" t="n">
        <v>377000000</v>
      </c>
      <c r="H5454" s="1" t="n">
        <v>99.854159</v>
      </c>
      <c r="I5454" s="2" t="n">
        <v>376450179.43</v>
      </c>
      <c r="J5454" s="3" t="n">
        <v>0.11275528</v>
      </c>
      <c r="K5454" s="4" t="n">
        <v>3338648001.37</v>
      </c>
      <c r="L5454" s="5" t="n">
        <v>33360001</v>
      </c>
      <c r="M5454" s="6" t="n">
        <v>100.07937354</v>
      </c>
      <c r="N5454" s="7">
        <f>IF(ISNUMBER(_xll.BDP($C5454, "DELTA_MID")),_xll.BDP($C5454, "DELTA_MID")," ")</f>
        <v/>
      </c>
      <c r="O5454" s="7">
        <f>IF(ISNUMBER(N5454),_xll.BDP($C5454, "OPT_UNDL_TICKER"),"")</f>
        <v/>
      </c>
      <c r="P5454" s="8">
        <f>IF(ISNUMBER(N5454),_xll.BDP($C5454, "OPT_UNDL_PX")," ")</f>
        <v/>
      </c>
      <c r="Q5454" s="7">
        <f>IF(ISNUMBER(N5454),+G5454*_xll.BDP($C5454, "PX_POS_MULT_FACTOR")*P5454/K5454," ")</f>
        <v/>
      </c>
      <c r="R5454" s="8">
        <f>IF(OR($A5454="TUA",$A5454="TYA"),"",IF(ISNUMBER(_xll.BDP($C5454,"DUR_ADJ_OAS_MID")),_xll.BDP($C5454,"DUR_ADJ_OAS_MID"),IF(ISNUMBER(_xll.BDP($E5454&amp;" ISIN","DUR_ADJ_OAS_MID")),_xll.BDP($E5454&amp;" ISIN","DUR_ADJ_OAS_MID")," ")))</f>
        <v/>
      </c>
      <c r="S5454" s="7">
        <f>IF(ISNUMBER(N5454),Q5454*N5454,IF(ISNUMBER(R5454),J5454*R5454," "))</f>
        <v/>
      </c>
      <c r="T5454" t="inlineStr">
        <is>
          <t>912797RC3</t>
        </is>
      </c>
      <c r="U5454" t="inlineStr">
        <is>
          <t>Treasury Bill</t>
        </is>
      </c>
      <c r="AG5454" t="n">
        <v>-0.001012</v>
      </c>
    </row>
    <row r="5455">
      <c r="A5455" t="inlineStr">
        <is>
          <t>SBIL</t>
        </is>
      </c>
      <c r="B5455" t="inlineStr">
        <is>
          <t>B 10/21/25 Govt</t>
        </is>
      </c>
      <c r="C5455" t="inlineStr">
        <is>
          <t>B 10/21/25 Govt</t>
        </is>
      </c>
      <c r="D5455" t="inlineStr">
        <is>
          <t>BS60BH3</t>
        </is>
      </c>
      <c r="E5455" t="inlineStr">
        <is>
          <t>US912797NU77</t>
        </is>
      </c>
      <c r="F5455" t="inlineStr">
        <is>
          <t>912797NU7</t>
        </is>
      </c>
      <c r="G5455" s="1" t="n">
        <v>90000000</v>
      </c>
      <c r="H5455" s="1" t="n">
        <v>99.08027800000001</v>
      </c>
      <c r="I5455" s="2" t="n">
        <v>89172250.2</v>
      </c>
      <c r="J5455" s="3" t="n">
        <v>0.02670909</v>
      </c>
      <c r="K5455" s="4" t="n">
        <v>3338648001.37</v>
      </c>
      <c r="L5455" s="5" t="n">
        <v>33360001</v>
      </c>
      <c r="M5455" s="6" t="n">
        <v>100.07937354</v>
      </c>
      <c r="N5455" s="7">
        <f>IF(ISNUMBER(_xll.BDP($C5455, "DELTA_MID")),_xll.BDP($C5455, "DELTA_MID")," ")</f>
        <v/>
      </c>
      <c r="O5455" s="7">
        <f>IF(ISNUMBER(N5455),_xll.BDP($C5455, "OPT_UNDL_TICKER"),"")</f>
        <v/>
      </c>
      <c r="P5455" s="8">
        <f>IF(ISNUMBER(N5455),_xll.BDP($C5455, "OPT_UNDL_PX")," ")</f>
        <v/>
      </c>
      <c r="Q5455" s="7">
        <f>IF(ISNUMBER(N5455),+G5455*_xll.BDP($C5455, "PX_POS_MULT_FACTOR")*P5455/K5455," ")</f>
        <v/>
      </c>
      <c r="R5455" s="8">
        <f>IF(OR($A5455="TUA",$A5455="TYA"),"",IF(ISNUMBER(_xll.BDP($C5455,"DUR_ADJ_OAS_MID")),_xll.BDP($C5455,"DUR_ADJ_OAS_MID"),IF(ISNUMBER(_xll.BDP($E5455&amp;" ISIN","DUR_ADJ_OAS_MID")),_xll.BDP($E5455&amp;" ISIN","DUR_ADJ_OAS_MID")," ")))</f>
        <v/>
      </c>
      <c r="S5455" s="7">
        <f>IF(ISNUMBER(N5455),Q5455*N5455,IF(ISNUMBER(R5455),J5455*R5455," "))</f>
        <v/>
      </c>
      <c r="T5455" t="inlineStr">
        <is>
          <t>912797NU7</t>
        </is>
      </c>
      <c r="U5455" t="inlineStr">
        <is>
          <t>Treasury Bill</t>
        </is>
      </c>
      <c r="AG5455" t="n">
        <v>-0.001012</v>
      </c>
    </row>
    <row r="5456">
      <c r="A5456" t="inlineStr">
        <is>
          <t>SBIL</t>
        </is>
      </c>
      <c r="B5456" t="inlineStr">
        <is>
          <t>B 10/21/25 Govt</t>
        </is>
      </c>
      <c r="C5456" t="inlineStr">
        <is>
          <t>B 10/21/25 Govt</t>
        </is>
      </c>
      <c r="D5456" t="inlineStr">
        <is>
          <t>BSML6Z3</t>
        </is>
      </c>
      <c r="E5456" t="inlineStr">
        <is>
          <t>US912797RQ20</t>
        </is>
      </c>
      <c r="F5456" t="inlineStr">
        <is>
          <t>912797RQ2</t>
        </is>
      </c>
      <c r="G5456" s="1" t="n">
        <v>174000000</v>
      </c>
      <c r="H5456" s="1" t="n">
        <v>99.390417</v>
      </c>
      <c r="I5456" s="2" t="n">
        <v>172939325.58</v>
      </c>
      <c r="J5456" s="3" t="n">
        <v>0.05179921</v>
      </c>
      <c r="K5456" s="4" t="n">
        <v>3338648001.37</v>
      </c>
      <c r="L5456" s="5" t="n">
        <v>33360001</v>
      </c>
      <c r="M5456" s="6" t="n">
        <v>100.07937354</v>
      </c>
      <c r="N5456" s="7">
        <f>IF(ISNUMBER(_xll.BDP($C5456, "DELTA_MID")),_xll.BDP($C5456, "DELTA_MID")," ")</f>
        <v/>
      </c>
      <c r="O5456" s="7">
        <f>IF(ISNUMBER(N5456),_xll.BDP($C5456, "OPT_UNDL_TICKER"),"")</f>
        <v/>
      </c>
      <c r="P5456" s="8">
        <f>IF(ISNUMBER(N5456),_xll.BDP($C5456, "OPT_UNDL_PX")," ")</f>
        <v/>
      </c>
      <c r="Q5456" s="7">
        <f>IF(ISNUMBER(N5456),+G5456*_xll.BDP($C5456, "PX_POS_MULT_FACTOR")*P5456/K5456," ")</f>
        <v/>
      </c>
      <c r="R5456" s="8">
        <f>IF(OR($A5456="TUA",$A5456="TYA"),"",IF(ISNUMBER(_xll.BDP($C5456,"DUR_ADJ_OAS_MID")),_xll.BDP($C5456,"DUR_ADJ_OAS_MID"),IF(ISNUMBER(_xll.BDP($E5456&amp;" ISIN","DUR_ADJ_OAS_MID")),_xll.BDP($E5456&amp;" ISIN","DUR_ADJ_OAS_MID")," ")))</f>
        <v/>
      </c>
      <c r="S5456" s="7">
        <f>IF(ISNUMBER(N5456),Q5456*N5456,IF(ISNUMBER(R5456),J5456*R5456," "))</f>
        <v/>
      </c>
      <c r="T5456" t="inlineStr">
        <is>
          <t>912797RQ2</t>
        </is>
      </c>
      <c r="U5456" t="inlineStr">
        <is>
          <t>Treasury Bill</t>
        </is>
      </c>
      <c r="AG5456" t="n">
        <v>-0.001012</v>
      </c>
    </row>
    <row r="5457">
      <c r="A5457" t="inlineStr">
        <is>
          <t>SBIL</t>
        </is>
      </c>
      <c r="B5457" t="inlineStr">
        <is>
          <t>B 10/21/25 Govt</t>
        </is>
      </c>
      <c r="C5457" t="inlineStr">
        <is>
          <t>B 10/21/25 Govt</t>
        </is>
      </c>
      <c r="D5457" t="inlineStr">
        <is>
          <t>BV4K897</t>
        </is>
      </c>
      <c r="E5457" t="inlineStr">
        <is>
          <t>US912797RD17</t>
        </is>
      </c>
      <c r="F5457" t="inlineStr">
        <is>
          <t>912797RD1</t>
        </is>
      </c>
      <c r="G5457" s="1" t="n">
        <v>20000000</v>
      </c>
      <c r="H5457" s="1" t="n">
        <v>99.77562500000001</v>
      </c>
      <c r="I5457" s="2" t="n">
        <v>19955125</v>
      </c>
      <c r="J5457" s="3" t="n">
        <v>0.00597701</v>
      </c>
      <c r="K5457" s="4" t="n">
        <v>3338648001.37</v>
      </c>
      <c r="L5457" s="5" t="n">
        <v>33360001</v>
      </c>
      <c r="M5457" s="6" t="n">
        <v>100.07937354</v>
      </c>
      <c r="N5457" s="7">
        <f>IF(ISNUMBER(_xll.BDP($C5457, "DELTA_MID")),_xll.BDP($C5457, "DELTA_MID")," ")</f>
        <v/>
      </c>
      <c r="O5457" s="7">
        <f>IF(ISNUMBER(N5457),_xll.BDP($C5457, "OPT_UNDL_TICKER"),"")</f>
        <v/>
      </c>
      <c r="P5457" s="8">
        <f>IF(ISNUMBER(N5457),_xll.BDP($C5457, "OPT_UNDL_PX")," ")</f>
        <v/>
      </c>
      <c r="Q5457" s="7">
        <f>IF(ISNUMBER(N5457),+G5457*_xll.BDP($C5457, "PX_POS_MULT_FACTOR")*P5457/K5457," ")</f>
        <v/>
      </c>
      <c r="R5457" s="8">
        <f>IF(OR($A5457="TUA",$A5457="TYA"),"",IF(ISNUMBER(_xll.BDP($C5457,"DUR_ADJ_OAS_MID")),_xll.BDP($C5457,"DUR_ADJ_OAS_MID"),IF(ISNUMBER(_xll.BDP($E5457&amp;" ISIN","DUR_ADJ_OAS_MID")),_xll.BDP($E5457&amp;" ISIN","DUR_ADJ_OAS_MID")," ")))</f>
        <v/>
      </c>
      <c r="S5457" s="7">
        <f>IF(ISNUMBER(N5457),Q5457*N5457,IF(ISNUMBER(R5457),J5457*R5457," "))</f>
        <v/>
      </c>
      <c r="T5457" t="inlineStr">
        <is>
          <t>912797RD1</t>
        </is>
      </c>
      <c r="U5457" t="inlineStr">
        <is>
          <t>Treasury Bill</t>
        </is>
      </c>
      <c r="AG5457" t="n">
        <v>-0.001012</v>
      </c>
    </row>
    <row r="5458">
      <c r="A5458" t="inlineStr">
        <is>
          <t>SBIL</t>
        </is>
      </c>
      <c r="B5458" t="inlineStr">
        <is>
          <t>B 10/28/25 Govt</t>
        </is>
      </c>
      <c r="C5458" t="inlineStr">
        <is>
          <t>B 10/28/25 Govt</t>
        </is>
      </c>
      <c r="D5458" t="inlineStr">
        <is>
          <t>BT212N0</t>
        </is>
      </c>
      <c r="E5458" t="inlineStr">
        <is>
          <t>US912797RE99</t>
        </is>
      </c>
      <c r="F5458" t="inlineStr">
        <is>
          <t>912797RE9</t>
        </is>
      </c>
      <c r="G5458" s="1" t="n">
        <v>400000000</v>
      </c>
      <c r="H5458" s="1" t="n">
        <v>99.697</v>
      </c>
      <c r="I5458" s="2" t="n">
        <v>398788000</v>
      </c>
      <c r="J5458" s="3" t="n">
        <v>0.11944596</v>
      </c>
      <c r="K5458" s="4" t="n">
        <v>3338648001.37</v>
      </c>
      <c r="L5458" s="5" t="n">
        <v>33360001</v>
      </c>
      <c r="M5458" s="6" t="n">
        <v>100.07937354</v>
      </c>
      <c r="N5458" s="7">
        <f>IF(ISNUMBER(_xll.BDP($C5458, "DELTA_MID")),_xll.BDP($C5458, "DELTA_MID")," ")</f>
        <v/>
      </c>
      <c r="O5458" s="7">
        <f>IF(ISNUMBER(N5458),_xll.BDP($C5458, "OPT_UNDL_TICKER"),"")</f>
        <v/>
      </c>
      <c r="P5458" s="8">
        <f>IF(ISNUMBER(N5458),_xll.BDP($C5458, "OPT_UNDL_PX")," ")</f>
        <v/>
      </c>
      <c r="Q5458" s="7">
        <f>IF(ISNUMBER(N5458),+G5458*_xll.BDP($C5458, "PX_POS_MULT_FACTOR")*P5458/K5458," ")</f>
        <v/>
      </c>
      <c r="R5458" s="8">
        <f>IF(OR($A5458="TUA",$A5458="TYA"),"",IF(ISNUMBER(_xll.BDP($C5458,"DUR_ADJ_OAS_MID")),_xll.BDP($C5458,"DUR_ADJ_OAS_MID"),IF(ISNUMBER(_xll.BDP($E5458&amp;" ISIN","DUR_ADJ_OAS_MID")),_xll.BDP($E5458&amp;" ISIN","DUR_ADJ_OAS_MID")," ")))</f>
        <v/>
      </c>
      <c r="S5458" s="7">
        <f>IF(ISNUMBER(N5458),Q5458*N5458,IF(ISNUMBER(R5458),J5458*R5458," "))</f>
        <v/>
      </c>
      <c r="T5458" t="inlineStr">
        <is>
          <t>912797RE9</t>
        </is>
      </c>
      <c r="U5458" t="inlineStr">
        <is>
          <t>Treasury Bill</t>
        </is>
      </c>
      <c r="AG5458" t="n">
        <v>-0.001012</v>
      </c>
    </row>
    <row r="5459">
      <c r="A5459" t="inlineStr">
        <is>
          <t>SBIL</t>
        </is>
      </c>
      <c r="B5459" t="inlineStr">
        <is>
          <t>B 10/30/25 Govt</t>
        </is>
      </c>
      <c r="C5459" t="inlineStr">
        <is>
          <t>B 10/30/25 Govt</t>
        </is>
      </c>
      <c r="D5459" t="inlineStr">
        <is>
          <t>BSZ7PK6</t>
        </is>
      </c>
      <c r="E5459" t="inlineStr">
        <is>
          <t>US912797NA14</t>
        </is>
      </c>
      <c r="F5459" t="inlineStr">
        <is>
          <t>912797NA1</t>
        </is>
      </c>
      <c r="G5459" s="1" t="n">
        <v>101000000</v>
      </c>
      <c r="H5459" s="1" t="n">
        <v>99.674549</v>
      </c>
      <c r="I5459" s="2" t="n">
        <v>100671294.49</v>
      </c>
      <c r="J5459" s="3" t="n">
        <v>0.03015331</v>
      </c>
      <c r="K5459" s="4" t="n">
        <v>3338648001.37</v>
      </c>
      <c r="L5459" s="5" t="n">
        <v>33360001</v>
      </c>
      <c r="M5459" s="6" t="n">
        <v>100.07937354</v>
      </c>
      <c r="N5459" s="7">
        <f>IF(ISNUMBER(_xll.BDP($C5459, "DELTA_MID")),_xll.BDP($C5459, "DELTA_MID")," ")</f>
        <v/>
      </c>
      <c r="O5459" s="7">
        <f>IF(ISNUMBER(N5459),_xll.BDP($C5459, "OPT_UNDL_TICKER"),"")</f>
        <v/>
      </c>
      <c r="P5459" s="8">
        <f>IF(ISNUMBER(N5459),_xll.BDP($C5459, "OPT_UNDL_PX")," ")</f>
        <v/>
      </c>
      <c r="Q5459" s="7">
        <f>IF(ISNUMBER(N5459),+G5459*_xll.BDP($C5459, "PX_POS_MULT_FACTOR")*P5459/K5459," ")</f>
        <v/>
      </c>
      <c r="R5459" s="8">
        <f>IF(OR($A5459="TUA",$A5459="TYA"),"",IF(ISNUMBER(_xll.BDP($C5459,"DUR_ADJ_OAS_MID")),_xll.BDP($C5459,"DUR_ADJ_OAS_MID"),IF(ISNUMBER(_xll.BDP($E5459&amp;" ISIN","DUR_ADJ_OAS_MID")),_xll.BDP($E5459&amp;" ISIN","DUR_ADJ_OAS_MID")," ")))</f>
        <v/>
      </c>
      <c r="S5459" s="7">
        <f>IF(ISNUMBER(N5459),Q5459*N5459,IF(ISNUMBER(R5459),J5459*R5459," "))</f>
        <v/>
      </c>
      <c r="T5459" t="inlineStr">
        <is>
          <t>912797NA1</t>
        </is>
      </c>
      <c r="U5459" t="inlineStr">
        <is>
          <t>Treasury Bill</t>
        </is>
      </c>
      <c r="AG5459" t="n">
        <v>-0.001012</v>
      </c>
    </row>
    <row r="5460">
      <c r="A5460" t="inlineStr">
        <is>
          <t>SBIL</t>
        </is>
      </c>
      <c r="B5460" t="inlineStr">
        <is>
          <t>B 11/06/25 Govt</t>
        </is>
      </c>
      <c r="C5460" t="inlineStr">
        <is>
          <t>B 11/06/25 Govt</t>
        </is>
      </c>
      <c r="D5460" t="inlineStr">
        <is>
          <t>BTRVRP2</t>
        </is>
      </c>
      <c r="E5460" t="inlineStr">
        <is>
          <t>US912797QP55</t>
        </is>
      </c>
      <c r="F5460" t="inlineStr">
        <is>
          <t>912797QP5</t>
        </is>
      </c>
      <c r="G5460" s="1" t="n">
        <v>200000000</v>
      </c>
      <c r="H5460" s="1" t="n">
        <v>99.599</v>
      </c>
      <c r="I5460" s="2" t="n">
        <v>199198000</v>
      </c>
      <c r="J5460" s="3" t="n">
        <v>0.05966427</v>
      </c>
      <c r="K5460" s="4" t="n">
        <v>3338648001.37</v>
      </c>
      <c r="L5460" s="5" t="n">
        <v>33360001</v>
      </c>
      <c r="M5460" s="6" t="n">
        <v>100.07937354</v>
      </c>
      <c r="N5460" s="7">
        <f>IF(ISNUMBER(_xll.BDP($C5460, "DELTA_MID")),_xll.BDP($C5460, "DELTA_MID")," ")</f>
        <v/>
      </c>
      <c r="O5460" s="7">
        <f>IF(ISNUMBER(N5460),_xll.BDP($C5460, "OPT_UNDL_TICKER"),"")</f>
        <v/>
      </c>
      <c r="P5460" s="8">
        <f>IF(ISNUMBER(N5460),_xll.BDP($C5460, "OPT_UNDL_PX")," ")</f>
        <v/>
      </c>
      <c r="Q5460" s="7">
        <f>IF(ISNUMBER(N5460),+G5460*_xll.BDP($C5460, "PX_POS_MULT_FACTOR")*P5460/K5460," ")</f>
        <v/>
      </c>
      <c r="R5460" s="8">
        <f>IF(OR($A5460="TUA",$A5460="TYA"),"",IF(ISNUMBER(_xll.BDP($C5460,"DUR_ADJ_OAS_MID")),_xll.BDP($C5460,"DUR_ADJ_OAS_MID"),IF(ISNUMBER(_xll.BDP($E5460&amp;" ISIN","DUR_ADJ_OAS_MID")),_xll.BDP($E5460&amp;" ISIN","DUR_ADJ_OAS_MID")," ")))</f>
        <v/>
      </c>
      <c r="S5460" s="7">
        <f>IF(ISNUMBER(N5460),Q5460*N5460,IF(ISNUMBER(R5460),J5460*R5460," "))</f>
        <v/>
      </c>
      <c r="T5460" t="inlineStr">
        <is>
          <t>912797QP5</t>
        </is>
      </c>
      <c r="U5460" t="inlineStr">
        <is>
          <t>Treasury Bill</t>
        </is>
      </c>
      <c r="AG5460" t="n">
        <v>-0.001012</v>
      </c>
    </row>
    <row r="5461">
      <c r="A5461" t="inlineStr">
        <is>
          <t>SBIL</t>
        </is>
      </c>
      <c r="B5461" t="inlineStr">
        <is>
          <t>Cash</t>
        </is>
      </c>
      <c r="C5461" t="inlineStr">
        <is>
          <t>Cash</t>
        </is>
      </c>
      <c r="G5461" s="1" t="n">
        <v>349191530.96</v>
      </c>
      <c r="H5461" s="1" t="n">
        <v>1</v>
      </c>
      <c r="I5461" s="2" t="n">
        <v>349191530.96</v>
      </c>
      <c r="J5461" s="3" t="n">
        <v>0.1045907</v>
      </c>
      <c r="K5461" s="4" t="n">
        <v>3338648001.37</v>
      </c>
      <c r="L5461" s="5" t="n">
        <v>33360001</v>
      </c>
      <c r="M5461" s="6" t="n">
        <v>100.07937354</v>
      </c>
      <c r="N5461" s="7">
        <f>IF(ISNUMBER(_xll.BDP($C5461, "DELTA_MID")),_xll.BDP($C5461, "DELTA_MID")," ")</f>
        <v/>
      </c>
      <c r="O5461" s="7">
        <f>IF(ISNUMBER(N5461),_xll.BDP($C5461, "OPT_UNDL_TICKER"),"")</f>
        <v/>
      </c>
      <c r="P5461" s="8">
        <f>IF(ISNUMBER(N5461),_xll.BDP($C5461, "OPT_UNDL_PX")," ")</f>
        <v/>
      </c>
      <c r="Q5461" s="7">
        <f>IF(ISNUMBER(N5461),+G5461*_xll.BDP($C5461, "PX_POS_MULT_FACTOR")*P5461/K5461," ")</f>
        <v/>
      </c>
      <c r="R5461" s="8">
        <f>IF(OR($A5461="TUA",$A5461="TYA"),"",IF(ISNUMBER(_xll.BDP($C5461,"DUR_ADJ_OAS_MID")),_xll.BDP($C5461,"DUR_ADJ_OAS_MID"),IF(ISNUMBER(_xll.BDP($E5461&amp;" ISIN","DUR_ADJ_OAS_MID")),_xll.BDP($E5461&amp;" ISIN","DUR_ADJ_OAS_MID")," ")))</f>
        <v/>
      </c>
      <c r="S5461" s="7">
        <f>IF(ISNUMBER(N5461),Q5461*N5461,IF(ISNUMBER(R5461),J5461*R5461," "))</f>
        <v/>
      </c>
      <c r="T5461" t="inlineStr">
        <is>
          <t>Cash</t>
        </is>
      </c>
      <c r="U5461" t="inlineStr">
        <is>
          <t>Cash</t>
        </is>
      </c>
      <c r="AG5461" t="n">
        <v>-0.001012</v>
      </c>
    </row>
    <row r="5462">
      <c r="N5462" s="7">
        <f>IF(ISNUMBER(_xll.BDP($C5462, "DELTA_MID")),_xll.BDP($C5462, "DELTA_MID")," ")</f>
        <v/>
      </c>
      <c r="O5462" s="7">
        <f>IF(ISNUMBER(N5462),_xll.BDP($C5462, "OPT_UNDL_TICKER"),"")</f>
        <v/>
      </c>
      <c r="P5462" s="8">
        <f>IF(ISNUMBER(N5462),_xll.BDP($C5462, "OPT_UNDL_PX")," ")</f>
        <v/>
      </c>
      <c r="Q5462" s="7">
        <f>IF(ISNUMBER(N5462),+G5462*_xll.BDP($C5462, "PX_POS_MULT_FACTOR")*P5462/K5462," ")</f>
        <v/>
      </c>
      <c r="R5462" s="8">
        <f>IF(OR($A5462="TUA",$A5462="TYA"),"",IF(ISNUMBER(_xll.BDP($C5462,"DUR_ADJ_OAS_MID")),_xll.BDP($C5462,"DUR_ADJ_OAS_MID"),IF(ISNUMBER(_xll.BDP($E5462&amp;" ISIN","DUR_ADJ_OAS_MID")),_xll.BDP($E5462&amp;" ISIN","DUR_ADJ_OAS_MID")," ")))</f>
        <v/>
      </c>
      <c r="S5462" s="7">
        <f>IF(ISNUMBER(N5462),Q5462*N5462,IF(ISNUMBER(R5462),J5462*R5462," "))</f>
        <v/>
      </c>
    </row>
    <row r="5463">
      <c r="A5463" t="inlineStr">
        <is>
          <t>SPBC</t>
        </is>
      </c>
      <c r="B5463" t="inlineStr">
        <is>
          <t>VANECK BITCOIN ETF</t>
        </is>
      </c>
      <c r="C5463" t="inlineStr">
        <is>
          <t>HODL</t>
        </is>
      </c>
      <c r="D5463" t="inlineStr">
        <is>
          <t>BKP5DT9</t>
        </is>
      </c>
      <c r="E5463" t="inlineStr">
        <is>
          <t>US92189K1051</t>
        </is>
      </c>
      <c r="F5463" t="inlineStr">
        <is>
          <t>92189K105</t>
        </is>
      </c>
      <c r="G5463" s="1" t="n">
        <v>234992</v>
      </c>
      <c r="H5463" s="1" t="n">
        <v>32.37</v>
      </c>
      <c r="I5463" s="2" t="n">
        <v>7606691.04</v>
      </c>
      <c r="J5463" s="3" t="n">
        <v>0.10129194</v>
      </c>
      <c r="K5463" s="4" t="n">
        <v>75096705.73</v>
      </c>
      <c r="L5463" s="5" t="n">
        <v>1675001</v>
      </c>
      <c r="M5463" s="6" t="n">
        <v>44.8338274</v>
      </c>
      <c r="N5463" s="7">
        <f>IF(ISNUMBER(_xll.BDP($C5463, "DELTA_MID")),_xll.BDP($C5463, "DELTA_MID")," ")</f>
        <v/>
      </c>
      <c r="O5463" s="7">
        <f>IF(ISNUMBER(N5463),_xll.BDP($C5463, "OPT_UNDL_TICKER"),"")</f>
        <v/>
      </c>
      <c r="P5463" s="8">
        <f>IF(ISNUMBER(N5463),_xll.BDP($C5463, "OPT_UNDL_PX")," ")</f>
        <v/>
      </c>
      <c r="Q5463" s="7">
        <f>IF(ISNUMBER(N5463),+G5463*_xll.BDP($C5463, "PX_POS_MULT_FACTOR")*P5463/K5463," ")</f>
        <v/>
      </c>
      <c r="R5463" s="8">
        <f>IF(OR($A5463="TUA",$A5463="TYA"),"",IF(ISNUMBER(_xll.BDP($C5463,"DUR_ADJ_OAS_MID")),_xll.BDP($C5463,"DUR_ADJ_OAS_MID"),IF(ISNUMBER(_xll.BDP($E5463&amp;" ISIN","DUR_ADJ_OAS_MID")),_xll.BDP($E5463&amp;" ISIN","DUR_ADJ_OAS_MID")," ")))</f>
        <v/>
      </c>
      <c r="S5463" s="7">
        <f>IF(ISNUMBER(N5463),Q5463*N5463,IF(ISNUMBER(R5463),J5463*R5463," "))</f>
        <v/>
      </c>
      <c r="T5463" t="inlineStr">
        <is>
          <t>92189K105</t>
        </is>
      </c>
      <c r="U5463" t="inlineStr">
        <is>
          <t>Fund</t>
        </is>
      </c>
      <c r="AG5463" t="n">
        <v>0.000958</v>
      </c>
    </row>
    <row r="5464">
      <c r="A5464" t="inlineStr">
        <is>
          <t>SPBC</t>
        </is>
      </c>
      <c r="B5464" t="inlineStr">
        <is>
          <t>ISHARES CORE S+P 500 ETF</t>
        </is>
      </c>
      <c r="C5464" t="inlineStr">
        <is>
          <t>IVV</t>
        </is>
      </c>
      <c r="D5464" t="inlineStr">
        <is>
          <t>2593025</t>
        </is>
      </c>
      <c r="E5464" t="inlineStr">
        <is>
          <t>US4642872000</t>
        </is>
      </c>
      <c r="F5464" t="inlineStr">
        <is>
          <t>464287200</t>
        </is>
      </c>
      <c r="G5464" s="1" t="n">
        <v>98967</v>
      </c>
      <c r="H5464" s="1" t="n">
        <v>669.3</v>
      </c>
      <c r="I5464" s="2" t="n">
        <v>66238613.1</v>
      </c>
      <c r="J5464" s="3" t="n">
        <v>0.88204419</v>
      </c>
      <c r="K5464" s="4" t="n">
        <v>75096705.73</v>
      </c>
      <c r="L5464" s="5" t="n">
        <v>1675001</v>
      </c>
      <c r="M5464" s="6" t="n">
        <v>44.8338274</v>
      </c>
      <c r="N5464" s="7">
        <f>IF(ISNUMBER(_xll.BDP($C5464, "DELTA_MID")),_xll.BDP($C5464, "DELTA_MID")," ")</f>
        <v/>
      </c>
      <c r="O5464" s="7">
        <f>IF(ISNUMBER(N5464),_xll.BDP($C5464, "OPT_UNDL_TICKER"),"")</f>
        <v/>
      </c>
      <c r="P5464" s="8">
        <f>IF(ISNUMBER(N5464),_xll.BDP($C5464, "OPT_UNDL_PX")," ")</f>
        <v/>
      </c>
      <c r="Q5464" s="7">
        <f>IF(ISNUMBER(N5464),+G5464*_xll.BDP($C5464, "PX_POS_MULT_FACTOR")*P5464/K5464," ")</f>
        <v/>
      </c>
      <c r="R5464" s="8">
        <f>IF(OR($A5464="TUA",$A5464="TYA"),"",IF(ISNUMBER(_xll.BDP($C5464,"DUR_ADJ_OAS_MID")),_xll.BDP($C5464,"DUR_ADJ_OAS_MID"),IF(ISNUMBER(_xll.BDP($E5464&amp;" ISIN","DUR_ADJ_OAS_MID")),_xll.BDP($E5464&amp;" ISIN","DUR_ADJ_OAS_MID")," ")))</f>
        <v/>
      </c>
      <c r="S5464" s="7">
        <f>IF(ISNUMBER(N5464),Q5464*N5464,IF(ISNUMBER(R5464),J5464*R5464," "))</f>
        <v/>
      </c>
      <c r="T5464" t="inlineStr">
        <is>
          <t>464287200</t>
        </is>
      </c>
      <c r="U5464" t="inlineStr">
        <is>
          <t>Fund</t>
        </is>
      </c>
      <c r="AG5464" t="n">
        <v>0.000958</v>
      </c>
    </row>
    <row r="5465">
      <c r="A5465" t="inlineStr">
        <is>
          <t>SPBC</t>
        </is>
      </c>
      <c r="B5465" t="inlineStr">
        <is>
          <t>S&amp;P500 EMINI FUT DEC25</t>
        </is>
      </c>
      <c r="C5465" t="inlineStr">
        <is>
          <t>ESZ5 Index</t>
        </is>
      </c>
      <c r="F5465" t="inlineStr">
        <is>
          <t>S&amp;P500 EMINI FUT DEC25</t>
        </is>
      </c>
      <c r="G5465" s="1" t="n">
        <v>26</v>
      </c>
      <c r="H5465" s="1" t="n">
        <v>6738.75</v>
      </c>
      <c r="I5465" s="2" t="n">
        <v>8760375</v>
      </c>
      <c r="J5465" s="3" t="n">
        <v>0.11665458</v>
      </c>
      <c r="K5465" s="4" t="n">
        <v>75096705.73</v>
      </c>
      <c r="L5465" s="5" t="n">
        <v>1675001</v>
      </c>
      <c r="M5465" s="6" t="n">
        <v>44.8338274</v>
      </c>
      <c r="N5465" s="7">
        <f>IF(ISNUMBER(_xll.BDP($C5465, "DELTA_MID")),_xll.BDP($C5465, "DELTA_MID")," ")</f>
        <v/>
      </c>
      <c r="O5465" s="7">
        <f>IF(ISNUMBER(N5465),_xll.BDP($C5465, "OPT_UNDL_TICKER"),"")</f>
        <v/>
      </c>
      <c r="P5465" s="8">
        <f>IF(ISNUMBER(N5465),_xll.BDP($C5465, "OPT_UNDL_PX")," ")</f>
        <v/>
      </c>
      <c r="Q5465" s="7">
        <f>IF(ISNUMBER(N5465),+G5465*_xll.BDP($C5465, "PX_POS_MULT_FACTOR")*P5465/K5465," ")</f>
        <v/>
      </c>
      <c r="R5465" s="8">
        <f>IF(OR($A5465="TUA",$A5465="TYA"),"",IF(ISNUMBER(_xll.BDP($C5465,"DUR_ADJ_OAS_MID")),_xll.BDP($C5465,"DUR_ADJ_OAS_MID"),IF(ISNUMBER(_xll.BDP($E5465&amp;" ISIN","DUR_ADJ_OAS_MID")),_xll.BDP($E5465&amp;" ISIN","DUR_ADJ_OAS_MID")," ")))</f>
        <v/>
      </c>
      <c r="S5465" s="7">
        <f>IF(ISNUMBER(N5465),Q5465*N5465,IF(ISNUMBER(R5465),J5465*R5465," "))</f>
        <v/>
      </c>
      <c r="T5465" t="inlineStr">
        <is>
          <t>ESZ5</t>
        </is>
      </c>
      <c r="U5465" t="inlineStr">
        <is>
          <t>Future</t>
        </is>
      </c>
      <c r="AG5465" t="n">
        <v>0.000958</v>
      </c>
    </row>
    <row r="5466">
      <c r="A5466" t="inlineStr">
        <is>
          <t>SPBC</t>
        </is>
      </c>
      <c r="B5466" t="inlineStr">
        <is>
          <t>B 11/13/25 Govt</t>
        </is>
      </c>
      <c r="C5466" t="inlineStr">
        <is>
          <t>B 11/13/25 Govt</t>
        </is>
      </c>
      <c r="D5466" t="inlineStr">
        <is>
          <t>BSJN9W0</t>
        </is>
      </c>
      <c r="E5466" t="inlineStr">
        <is>
          <t>US912797QQ39</t>
        </is>
      </c>
      <c r="F5466" t="inlineStr">
        <is>
          <t>912797QQ3</t>
        </is>
      </c>
      <c r="G5466" s="1" t="n">
        <v>700000</v>
      </c>
      <c r="H5466" s="1" t="n">
        <v>99.521625</v>
      </c>
      <c r="I5466" s="2" t="n">
        <v>696651.38</v>
      </c>
      <c r="J5466" s="3" t="n">
        <v>0.00927672</v>
      </c>
      <c r="K5466" s="4" t="n">
        <v>75096705.73</v>
      </c>
      <c r="L5466" s="5" t="n">
        <v>1675001</v>
      </c>
      <c r="M5466" s="6" t="n">
        <v>44.8338274</v>
      </c>
      <c r="N5466" s="7">
        <f>IF(ISNUMBER(_xll.BDP($C5466, "DELTA_MID")),_xll.BDP($C5466, "DELTA_MID")," ")</f>
        <v/>
      </c>
      <c r="O5466" s="7">
        <f>IF(ISNUMBER(N5466),_xll.BDP($C5466, "OPT_UNDL_TICKER"),"")</f>
        <v/>
      </c>
      <c r="P5466" s="8">
        <f>IF(ISNUMBER(N5466),_xll.BDP($C5466, "OPT_UNDL_PX")," ")</f>
        <v/>
      </c>
      <c r="Q5466" s="7">
        <f>IF(ISNUMBER(N5466),+G5466*_xll.BDP($C5466, "PX_POS_MULT_FACTOR")*P5466/K5466," ")</f>
        <v/>
      </c>
      <c r="R5466" s="8">
        <f>IF(OR($A5466="TUA",$A5466="TYA"),"",IF(ISNUMBER(_xll.BDP($C5466,"DUR_ADJ_OAS_MID")),_xll.BDP($C5466,"DUR_ADJ_OAS_MID"),IF(ISNUMBER(_xll.BDP($E5466&amp;" ISIN","DUR_ADJ_OAS_MID")),_xll.BDP($E5466&amp;" ISIN","DUR_ADJ_OAS_MID")," ")))</f>
        <v/>
      </c>
      <c r="S5466" s="7">
        <f>IF(ISNUMBER(N5466),Q5466*N5466,IF(ISNUMBER(R5466),J5466*R5466," "))</f>
        <v/>
      </c>
      <c r="T5466" t="inlineStr">
        <is>
          <t>912797QQ3</t>
        </is>
      </c>
      <c r="U5466" t="inlineStr">
        <is>
          <t>Treasury Bill</t>
        </is>
      </c>
      <c r="AG5466" t="n">
        <v>0.000958</v>
      </c>
    </row>
    <row r="5467">
      <c r="A5467" t="inlineStr">
        <is>
          <t>SPBC</t>
        </is>
      </c>
      <c r="B5467" t="inlineStr">
        <is>
          <t>B 12/11/25 Govt</t>
        </is>
      </c>
      <c r="C5467" t="inlineStr">
        <is>
          <t>B 12/11/25 Govt</t>
        </is>
      </c>
      <c r="D5467" t="inlineStr">
        <is>
          <t>BTPGTS6</t>
        </is>
      </c>
      <c r="E5467" t="inlineStr">
        <is>
          <t>US912797QY62</t>
        </is>
      </c>
      <c r="F5467" t="inlineStr">
        <is>
          <t>912797QY6</t>
        </is>
      </c>
      <c r="G5467" s="1" t="n">
        <v>300000</v>
      </c>
      <c r="H5467" s="1" t="n">
        <v>99.242667</v>
      </c>
      <c r="I5467" s="2" t="n">
        <v>297728</v>
      </c>
      <c r="J5467" s="3" t="n">
        <v>0.00396459</v>
      </c>
      <c r="K5467" s="4" t="n">
        <v>75096705.73</v>
      </c>
      <c r="L5467" s="5" t="n">
        <v>1675001</v>
      </c>
      <c r="M5467" s="6" t="n">
        <v>44.8338274</v>
      </c>
      <c r="N5467" s="7">
        <f>IF(ISNUMBER(_xll.BDP($C5467, "DELTA_MID")),_xll.BDP($C5467, "DELTA_MID")," ")</f>
        <v/>
      </c>
      <c r="O5467" s="7">
        <f>IF(ISNUMBER(N5467),_xll.BDP($C5467, "OPT_UNDL_TICKER"),"")</f>
        <v/>
      </c>
      <c r="P5467" s="8">
        <f>IF(ISNUMBER(N5467),_xll.BDP($C5467, "OPT_UNDL_PX")," ")</f>
        <v/>
      </c>
      <c r="Q5467" s="7">
        <f>IF(ISNUMBER(N5467),+G5467*_xll.BDP($C5467, "PX_POS_MULT_FACTOR")*P5467/K5467," ")</f>
        <v/>
      </c>
      <c r="R5467" s="8">
        <f>IF(OR($A5467="TUA",$A5467="TYA"),"",IF(ISNUMBER(_xll.BDP($C5467,"DUR_ADJ_OAS_MID")),_xll.BDP($C5467,"DUR_ADJ_OAS_MID"),IF(ISNUMBER(_xll.BDP($E5467&amp;" ISIN","DUR_ADJ_OAS_MID")),_xll.BDP($E5467&amp;" ISIN","DUR_ADJ_OAS_MID")," ")))</f>
        <v/>
      </c>
      <c r="S5467" s="7">
        <f>IF(ISNUMBER(N5467),Q5467*N5467,IF(ISNUMBER(R5467),J5467*R5467," "))</f>
        <v/>
      </c>
      <c r="T5467" t="inlineStr">
        <is>
          <t>912797QY6</t>
        </is>
      </c>
      <c r="U5467" t="inlineStr">
        <is>
          <t>Treasury Bill</t>
        </is>
      </c>
      <c r="AG5467" t="n">
        <v>0.000958</v>
      </c>
    </row>
    <row r="5468">
      <c r="A5468" t="inlineStr">
        <is>
          <t>SPBC</t>
        </is>
      </c>
      <c r="B5468" t="inlineStr">
        <is>
          <t>Cash</t>
        </is>
      </c>
      <c r="C5468" t="inlineStr">
        <is>
          <t>Cash</t>
        </is>
      </c>
      <c r="G5468" s="1" t="n">
        <v>257022.21</v>
      </c>
      <c r="H5468" s="1" t="n">
        <v>1</v>
      </c>
      <c r="I5468" s="2" t="n">
        <v>257022.21</v>
      </c>
      <c r="J5468" s="3" t="n">
        <v>0.00342255</v>
      </c>
      <c r="K5468" s="4" t="n">
        <v>75096705.73</v>
      </c>
      <c r="L5468" s="5" t="n">
        <v>1675001</v>
      </c>
      <c r="M5468" s="6" t="n">
        <v>44.8338274</v>
      </c>
      <c r="N5468" s="7">
        <f>IF(ISNUMBER(_xll.BDP($C5468, "DELTA_MID")),_xll.BDP($C5468, "DELTA_MID")," ")</f>
        <v/>
      </c>
      <c r="O5468" s="7">
        <f>IF(ISNUMBER(N5468),_xll.BDP($C5468, "OPT_UNDL_TICKER"),"")</f>
        <v/>
      </c>
      <c r="P5468" s="8">
        <f>IF(ISNUMBER(N5468),_xll.BDP($C5468, "OPT_UNDL_PX")," ")</f>
        <v/>
      </c>
      <c r="Q5468" s="7">
        <f>IF(ISNUMBER(N5468),+G5468*_xll.BDP($C5468, "PX_POS_MULT_FACTOR")*P5468/K5468," ")</f>
        <v/>
      </c>
      <c r="R5468" s="8">
        <f>IF(OR($A5468="TUA",$A5468="TYA"),"",IF(ISNUMBER(_xll.BDP($C5468,"DUR_ADJ_OAS_MID")),_xll.BDP($C5468,"DUR_ADJ_OAS_MID"),IF(ISNUMBER(_xll.BDP($E5468&amp;" ISIN","DUR_ADJ_OAS_MID")),_xll.BDP($E5468&amp;" ISIN","DUR_ADJ_OAS_MID")," ")))</f>
        <v/>
      </c>
      <c r="S5468" s="7">
        <f>IF(ISNUMBER(N5468),Q5468*N5468,IF(ISNUMBER(R5468),J5468*R5468," "))</f>
        <v/>
      </c>
      <c r="T5468" t="inlineStr">
        <is>
          <t>Cash</t>
        </is>
      </c>
      <c r="U5468" t="inlineStr">
        <is>
          <t>Cash</t>
        </is>
      </c>
      <c r="AG5468" t="n">
        <v>0.000958</v>
      </c>
    </row>
    <row r="5469">
      <c r="N5469" s="7">
        <f>IF(ISNUMBER(_xll.BDP($C5469, "DELTA_MID")),_xll.BDP($C5469, "DELTA_MID")," ")</f>
        <v/>
      </c>
      <c r="O5469" s="7">
        <f>IF(ISNUMBER(N5469),_xll.BDP($C5469, "OPT_UNDL_TICKER"),"")</f>
        <v/>
      </c>
      <c r="P5469" s="8">
        <f>IF(ISNUMBER(N5469),_xll.BDP($C5469, "OPT_UNDL_PX")," ")</f>
        <v/>
      </c>
      <c r="Q5469" s="7">
        <f>IF(ISNUMBER(N5469),+G5469*_xll.BDP($C5469, "PX_POS_MULT_FACTOR")*P5469/K5469," ")</f>
        <v/>
      </c>
      <c r="R5469" s="8">
        <f>IF(OR($A5469="TUA",$A5469="TYA"),"",IF(ISNUMBER(_xll.BDP($C5469,"DUR_ADJ_OAS_MID")),_xll.BDP($C5469,"DUR_ADJ_OAS_MID"),IF(ISNUMBER(_xll.BDP($E5469&amp;" ISIN","DUR_ADJ_OAS_MID")),_xll.BDP($E5469&amp;" ISIN","DUR_ADJ_OAS_MID")," ")))</f>
        <v/>
      </c>
      <c r="S5469" s="7">
        <f>IF(ISNUMBER(N5469),Q5469*N5469,IF(ISNUMBER(R5469),J5469*R5469," "))</f>
        <v/>
      </c>
    </row>
    <row r="5470">
      <c r="A5470" t="inlineStr">
        <is>
          <t>SPD</t>
        </is>
      </c>
      <c r="B5470" t="inlineStr">
        <is>
          <t>ISHARES CORE S+P 500 ETF</t>
        </is>
      </c>
      <c r="C5470" t="inlineStr">
        <is>
          <t>IVV</t>
        </is>
      </c>
      <c r="D5470" t="inlineStr">
        <is>
          <t>2593025</t>
        </is>
      </c>
      <c r="E5470" t="inlineStr">
        <is>
          <t>US4642872000</t>
        </is>
      </c>
      <c r="F5470" t="inlineStr">
        <is>
          <t>464287200</t>
        </is>
      </c>
      <c r="G5470" s="1" t="n">
        <v>143152</v>
      </c>
      <c r="H5470" s="1" t="n">
        <v>669.3</v>
      </c>
      <c r="I5470" s="2" t="n">
        <v>95811633.59999999</v>
      </c>
      <c r="J5470" s="3" t="n">
        <v>0.99224152</v>
      </c>
      <c r="K5470" s="4" t="n">
        <v>96560799.09</v>
      </c>
      <c r="L5470" s="5" t="n">
        <v>2450001</v>
      </c>
      <c r="M5470" s="6" t="n">
        <v>39.41255497</v>
      </c>
      <c r="N5470" s="7">
        <f>IF(ISNUMBER(_xll.BDP($C5470, "DELTA_MID")),_xll.BDP($C5470, "DELTA_MID")," ")</f>
        <v/>
      </c>
      <c r="O5470" s="7">
        <f>IF(ISNUMBER(N5470),_xll.BDP($C5470, "OPT_UNDL_TICKER"),"")</f>
        <v/>
      </c>
      <c r="P5470" s="8">
        <f>IF(ISNUMBER(N5470),_xll.BDP($C5470, "OPT_UNDL_PX")," ")</f>
        <v/>
      </c>
      <c r="Q5470" s="7">
        <f>IF(ISNUMBER(N5470),+G5470*_xll.BDP($C5470, "PX_POS_MULT_FACTOR")*P5470/K5470," ")</f>
        <v/>
      </c>
      <c r="R5470" s="8">
        <f>IF(OR($A5470="TUA",$A5470="TYA"),"",IF(ISNUMBER(_xll.BDP($C5470,"DUR_ADJ_OAS_MID")),_xll.BDP($C5470,"DUR_ADJ_OAS_MID"),IF(ISNUMBER(_xll.BDP($E5470&amp;" ISIN","DUR_ADJ_OAS_MID")),_xll.BDP($E5470&amp;" ISIN","DUR_ADJ_OAS_MID")," ")))</f>
        <v/>
      </c>
      <c r="S5470" s="7">
        <f>IF(ISNUMBER(N5470),Q5470*N5470,IF(ISNUMBER(R5470),J5470*R5470," "))</f>
        <v/>
      </c>
      <c r="T5470" t="inlineStr">
        <is>
          <t>464287200</t>
        </is>
      </c>
      <c r="U5470" t="inlineStr">
        <is>
          <t>Fund</t>
        </is>
      </c>
      <c r="AG5470" t="n">
        <v>0.006932</v>
      </c>
    </row>
    <row r="5471">
      <c r="A5471" t="inlineStr">
        <is>
          <t>SPD</t>
        </is>
      </c>
      <c r="B5471" t="inlineStr">
        <is>
          <t>GLD US 10/10/25 P324 Equity</t>
        </is>
      </c>
      <c r="C5471" t="inlineStr">
        <is>
          <t>GLD 10/10/25 P324 Equity</t>
        </is>
      </c>
      <c r="F5471" t="inlineStr">
        <is>
          <t>01WZ47030</t>
        </is>
      </c>
      <c r="G5471" s="1" t="n">
        <v>501</v>
      </c>
      <c r="H5471" s="1" t="n">
        <v>0.12</v>
      </c>
      <c r="I5471" s="2" t="n">
        <v>6012</v>
      </c>
      <c r="J5471" s="3" t="n">
        <v>6.226e-05</v>
      </c>
      <c r="K5471" s="4" t="n">
        <v>96560799.09</v>
      </c>
      <c r="L5471" s="5" t="n">
        <v>2450001</v>
      </c>
      <c r="M5471" s="6" t="n">
        <v>39.41255497</v>
      </c>
      <c r="N5471" s="7">
        <f>IF(ISNUMBER(_xll.BDP($C5471, "DELTA_MID")),_xll.BDP($C5471, "DELTA_MID")," ")</f>
        <v/>
      </c>
      <c r="O5471" s="7">
        <f>IF(ISNUMBER(N5471),_xll.BDP($C5471, "OPT_UNDL_TICKER"),"")</f>
        <v/>
      </c>
      <c r="P5471" s="8">
        <f>IF(ISNUMBER(N5471),_xll.BDP($C5471, "OPT_UNDL_PX")," ")</f>
        <v/>
      </c>
      <c r="Q5471" s="7">
        <f>IF(ISNUMBER(N5471),+G5471*_xll.BDP($C5471, "PX_POS_MULT_FACTOR")*P5471/K5471," ")</f>
        <v/>
      </c>
      <c r="R5471" s="8">
        <f>IF(OR($A5471="TUA",$A5471="TYA"),"",IF(ISNUMBER(_xll.BDP($C5471,"DUR_ADJ_OAS_MID")),_xll.BDP($C5471,"DUR_ADJ_OAS_MID"),IF(ISNUMBER(_xll.BDP($E5471&amp;" ISIN","DUR_ADJ_OAS_MID")),_xll.BDP($E5471&amp;" ISIN","DUR_ADJ_OAS_MID")," ")))</f>
        <v/>
      </c>
      <c r="S5471" s="7">
        <f>IF(ISNUMBER(N5471),Q5471*N5471,IF(ISNUMBER(R5471),J5471*R5471," "))</f>
        <v/>
      </c>
      <c r="T5471" t="inlineStr">
        <is>
          <t>01WZ47030</t>
        </is>
      </c>
      <c r="U5471" t="inlineStr">
        <is>
          <t>Option</t>
        </is>
      </c>
      <c r="AG5471" t="n">
        <v>0.006932</v>
      </c>
    </row>
    <row r="5472">
      <c r="A5472" t="inlineStr">
        <is>
          <t>SPD</t>
        </is>
      </c>
      <c r="B5472" t="inlineStr">
        <is>
          <t>GLD US 10/10/25 P328 Equity</t>
        </is>
      </c>
      <c r="C5472" t="inlineStr">
        <is>
          <t>GLD 10/10/25 P328 Equity</t>
        </is>
      </c>
      <c r="F5472" t="inlineStr">
        <is>
          <t>01X169MX7</t>
        </is>
      </c>
      <c r="G5472" s="1" t="n">
        <v>498</v>
      </c>
      <c r="H5472" s="1" t="n">
        <v>0.165</v>
      </c>
      <c r="I5472" s="2" t="n">
        <v>8217</v>
      </c>
      <c r="J5472" s="3" t="n">
        <v>8.509999999999999e-05</v>
      </c>
      <c r="K5472" s="4" t="n">
        <v>96560799.09</v>
      </c>
      <c r="L5472" s="5" t="n">
        <v>2450001</v>
      </c>
      <c r="M5472" s="6" t="n">
        <v>39.41255497</v>
      </c>
      <c r="N5472" s="7">
        <f>IF(ISNUMBER(_xll.BDP($C5472, "DELTA_MID")),_xll.BDP($C5472, "DELTA_MID")," ")</f>
        <v/>
      </c>
      <c r="O5472" s="7">
        <f>IF(ISNUMBER(N5472),_xll.BDP($C5472, "OPT_UNDL_TICKER"),"")</f>
        <v/>
      </c>
      <c r="P5472" s="8">
        <f>IF(ISNUMBER(N5472),_xll.BDP($C5472, "OPT_UNDL_PX")," ")</f>
        <v/>
      </c>
      <c r="Q5472" s="7">
        <f>IF(ISNUMBER(N5472),+G5472*_xll.BDP($C5472, "PX_POS_MULT_FACTOR")*P5472/K5472," ")</f>
        <v/>
      </c>
      <c r="R5472" s="8">
        <f>IF(OR($A5472="TUA",$A5472="TYA"),"",IF(ISNUMBER(_xll.BDP($C5472,"DUR_ADJ_OAS_MID")),_xll.BDP($C5472,"DUR_ADJ_OAS_MID"),IF(ISNUMBER(_xll.BDP($E5472&amp;" ISIN","DUR_ADJ_OAS_MID")),_xll.BDP($E5472&amp;" ISIN","DUR_ADJ_OAS_MID")," ")))</f>
        <v/>
      </c>
      <c r="S5472" s="7">
        <f>IF(ISNUMBER(N5472),Q5472*N5472,IF(ISNUMBER(R5472),J5472*R5472," "))</f>
        <v/>
      </c>
      <c r="T5472" t="inlineStr">
        <is>
          <t>01X169MX7</t>
        </is>
      </c>
      <c r="U5472" t="inlineStr">
        <is>
          <t>Option</t>
        </is>
      </c>
      <c r="AG5472" t="n">
        <v>0.006932</v>
      </c>
    </row>
    <row r="5473">
      <c r="A5473" t="inlineStr">
        <is>
          <t>SPD</t>
        </is>
      </c>
      <c r="B5473" t="inlineStr">
        <is>
          <t>GLD US 10/10/25 P334 Equity</t>
        </is>
      </c>
      <c r="C5473" t="inlineStr">
        <is>
          <t>GLD 10/10/25 P334 Equity</t>
        </is>
      </c>
      <c r="F5473" t="inlineStr">
        <is>
          <t>01X16DDB6</t>
        </is>
      </c>
      <c r="G5473" s="1" t="n">
        <v>-501</v>
      </c>
      <c r="H5473" s="1" t="n">
        <v>0.28</v>
      </c>
      <c r="I5473" s="2" t="n">
        <v>-14028</v>
      </c>
      <c r="J5473" s="3" t="n">
        <v>-0.00014528</v>
      </c>
      <c r="K5473" s="4" t="n">
        <v>96560799.09</v>
      </c>
      <c r="L5473" s="5" t="n">
        <v>2450001</v>
      </c>
      <c r="M5473" s="6" t="n">
        <v>39.41255497</v>
      </c>
      <c r="N5473" s="7">
        <f>IF(ISNUMBER(_xll.BDP($C5473, "DELTA_MID")),_xll.BDP($C5473, "DELTA_MID")," ")</f>
        <v/>
      </c>
      <c r="O5473" s="7">
        <f>IF(ISNUMBER(N5473),_xll.BDP($C5473, "OPT_UNDL_TICKER"),"")</f>
        <v/>
      </c>
      <c r="P5473" s="8">
        <f>IF(ISNUMBER(N5473),_xll.BDP($C5473, "OPT_UNDL_PX")," ")</f>
        <v/>
      </c>
      <c r="Q5473" s="7">
        <f>IF(ISNUMBER(N5473),+G5473*_xll.BDP($C5473, "PX_POS_MULT_FACTOR")*P5473/K5473," ")</f>
        <v/>
      </c>
      <c r="R5473" s="8">
        <f>IF(OR($A5473="TUA",$A5473="TYA"),"",IF(ISNUMBER(_xll.BDP($C5473,"DUR_ADJ_OAS_MID")),_xll.BDP($C5473,"DUR_ADJ_OAS_MID"),IF(ISNUMBER(_xll.BDP($E5473&amp;" ISIN","DUR_ADJ_OAS_MID")),_xll.BDP($E5473&amp;" ISIN","DUR_ADJ_OAS_MID")," ")))</f>
        <v/>
      </c>
      <c r="S5473" s="7">
        <f>IF(ISNUMBER(N5473),Q5473*N5473,IF(ISNUMBER(R5473),J5473*R5473," "))</f>
        <v/>
      </c>
      <c r="T5473" t="inlineStr">
        <is>
          <t>01X16DDB6</t>
        </is>
      </c>
      <c r="U5473" t="inlineStr">
        <is>
          <t>Option</t>
        </is>
      </c>
      <c r="AG5473" t="n">
        <v>0.006932</v>
      </c>
    </row>
    <row r="5474">
      <c r="A5474" t="inlineStr">
        <is>
          <t>SPD</t>
        </is>
      </c>
      <c r="B5474" t="inlineStr">
        <is>
          <t>GLD US 10/10/25 P338 Equity</t>
        </is>
      </c>
      <c r="C5474" t="inlineStr">
        <is>
          <t>GLD 10/10/25 P338 Equity</t>
        </is>
      </c>
      <c r="F5474" t="inlineStr">
        <is>
          <t>01X16DSN0</t>
        </is>
      </c>
      <c r="G5474" s="1" t="n">
        <v>-498</v>
      </c>
      <c r="H5474" s="1" t="n">
        <v>0.455</v>
      </c>
      <c r="I5474" s="2" t="n">
        <v>-22659</v>
      </c>
      <c r="J5474" s="3" t="n">
        <v>-0.00023466</v>
      </c>
      <c r="K5474" s="4" t="n">
        <v>96560799.09</v>
      </c>
      <c r="L5474" s="5" t="n">
        <v>2450001</v>
      </c>
      <c r="M5474" s="6" t="n">
        <v>39.41255497</v>
      </c>
      <c r="N5474" s="7">
        <f>IF(ISNUMBER(_xll.BDP($C5474, "DELTA_MID")),_xll.BDP($C5474, "DELTA_MID")," ")</f>
        <v/>
      </c>
      <c r="O5474" s="7">
        <f>IF(ISNUMBER(N5474),_xll.BDP($C5474, "OPT_UNDL_TICKER"),"")</f>
        <v/>
      </c>
      <c r="P5474" s="8">
        <f>IF(ISNUMBER(N5474),_xll.BDP($C5474, "OPT_UNDL_PX")," ")</f>
        <v/>
      </c>
      <c r="Q5474" s="7">
        <f>IF(ISNUMBER(N5474),+G5474*_xll.BDP($C5474, "PX_POS_MULT_FACTOR")*P5474/K5474," ")</f>
        <v/>
      </c>
      <c r="R5474" s="8">
        <f>IF(OR($A5474="TUA",$A5474="TYA"),"",IF(ISNUMBER(_xll.BDP($C5474,"DUR_ADJ_OAS_MID")),_xll.BDP($C5474,"DUR_ADJ_OAS_MID"),IF(ISNUMBER(_xll.BDP($E5474&amp;" ISIN","DUR_ADJ_OAS_MID")),_xll.BDP($E5474&amp;" ISIN","DUR_ADJ_OAS_MID")," ")))</f>
        <v/>
      </c>
      <c r="S5474" s="7">
        <f>IF(ISNUMBER(N5474),Q5474*N5474,IF(ISNUMBER(R5474),J5474*R5474," "))</f>
        <v/>
      </c>
      <c r="T5474" t="inlineStr">
        <is>
          <t>01X16DSN0</t>
        </is>
      </c>
      <c r="U5474" t="inlineStr">
        <is>
          <t>Option</t>
        </is>
      </c>
      <c r="AG5474" t="n">
        <v>0.006932</v>
      </c>
    </row>
    <row r="5475">
      <c r="A5475" t="inlineStr">
        <is>
          <t>SPD</t>
        </is>
      </c>
      <c r="B5475" t="inlineStr">
        <is>
          <t>NDXP US 10/10/25 P22550 Index</t>
        </is>
      </c>
      <c r="C5475" t="inlineStr">
        <is>
          <t>NDXP US 10/10/25 P22550 Index</t>
        </is>
      </c>
      <c r="F5475" t="inlineStr">
        <is>
          <t>01WWFC5P7</t>
        </is>
      </c>
      <c r="G5475" s="1" t="n">
        <v>4</v>
      </c>
      <c r="H5475" s="1" t="n">
        <v>12</v>
      </c>
      <c r="I5475" s="2" t="n">
        <v>4800</v>
      </c>
      <c r="J5475" s="3" t="n">
        <v>4.971e-05</v>
      </c>
      <c r="K5475" s="4" t="n">
        <v>96560799.09</v>
      </c>
      <c r="L5475" s="5" t="n">
        <v>2450001</v>
      </c>
      <c r="M5475" s="6" t="n">
        <v>39.41255497</v>
      </c>
      <c r="N5475" s="7">
        <f>IF(ISNUMBER(_xll.BDP($C5475, "DELTA_MID")),_xll.BDP($C5475, "DELTA_MID")," ")</f>
        <v/>
      </c>
      <c r="O5475" s="7">
        <f>IF(ISNUMBER(N5475),_xll.BDP($C5475, "OPT_UNDL_TICKER"),"")</f>
        <v/>
      </c>
      <c r="P5475" s="8">
        <f>IF(ISNUMBER(N5475),_xll.BDP($C5475, "OPT_UNDL_PX")," ")</f>
        <v/>
      </c>
      <c r="Q5475" s="7">
        <f>IF(ISNUMBER(N5475),+G5475*_xll.BDP($C5475, "PX_POS_MULT_FACTOR")*P5475/K5475," ")</f>
        <v/>
      </c>
      <c r="R5475" s="8">
        <f>IF(OR($A5475="TUA",$A5475="TYA"),"",IF(ISNUMBER(_xll.BDP($C5475,"DUR_ADJ_OAS_MID")),_xll.BDP($C5475,"DUR_ADJ_OAS_MID"),IF(ISNUMBER(_xll.BDP($E5475&amp;" ISIN","DUR_ADJ_OAS_MID")),_xll.BDP($E5475&amp;" ISIN","DUR_ADJ_OAS_MID")," ")))</f>
        <v/>
      </c>
      <c r="S5475" s="7">
        <f>IF(ISNUMBER(N5475),Q5475*N5475,IF(ISNUMBER(R5475),J5475*R5475," "))</f>
        <v/>
      </c>
      <c r="T5475" t="inlineStr">
        <is>
          <t>01WWFC5P7</t>
        </is>
      </c>
      <c r="U5475" t="inlineStr">
        <is>
          <t>Option</t>
        </is>
      </c>
      <c r="AG5475" t="n">
        <v>0.006932</v>
      </c>
    </row>
    <row r="5476">
      <c r="A5476" t="inlineStr">
        <is>
          <t>SPD</t>
        </is>
      </c>
      <c r="B5476" t="inlineStr">
        <is>
          <t>NDXP US 10/10/25 P23550 Index</t>
        </is>
      </c>
      <c r="C5476" t="inlineStr">
        <is>
          <t>NDXP US 10/10/25 P23550 Index</t>
        </is>
      </c>
      <c r="F5476" t="inlineStr">
        <is>
          <t>01WWCLD40</t>
        </is>
      </c>
      <c r="G5476" s="1" t="n">
        <v>-4</v>
      </c>
      <c r="H5476" s="1" t="n">
        <v>38.55</v>
      </c>
      <c r="I5476" s="2" t="n">
        <v>-15420</v>
      </c>
      <c r="J5476" s="3" t="n">
        <v>-0.00015969</v>
      </c>
      <c r="K5476" s="4" t="n">
        <v>96560799.09</v>
      </c>
      <c r="L5476" s="5" t="n">
        <v>2450001</v>
      </c>
      <c r="M5476" s="6" t="n">
        <v>39.41255497</v>
      </c>
      <c r="N5476" s="7">
        <f>IF(ISNUMBER(_xll.BDP($C5476, "DELTA_MID")),_xll.BDP($C5476, "DELTA_MID")," ")</f>
        <v/>
      </c>
      <c r="O5476" s="7">
        <f>IF(ISNUMBER(N5476),_xll.BDP($C5476, "OPT_UNDL_TICKER"),"")</f>
        <v/>
      </c>
      <c r="P5476" s="8">
        <f>IF(ISNUMBER(N5476),_xll.BDP($C5476, "OPT_UNDL_PX")," ")</f>
        <v/>
      </c>
      <c r="Q5476" s="7">
        <f>IF(ISNUMBER(N5476),+G5476*_xll.BDP($C5476, "PX_POS_MULT_FACTOR")*P5476/K5476," ")</f>
        <v/>
      </c>
      <c r="R5476" s="8">
        <f>IF(OR($A5476="TUA",$A5476="TYA"),"",IF(ISNUMBER(_xll.BDP($C5476,"DUR_ADJ_OAS_MID")),_xll.BDP($C5476,"DUR_ADJ_OAS_MID"),IF(ISNUMBER(_xll.BDP($E5476&amp;" ISIN","DUR_ADJ_OAS_MID")),_xll.BDP($E5476&amp;" ISIN","DUR_ADJ_OAS_MID")," ")))</f>
        <v/>
      </c>
      <c r="S5476" s="7">
        <f>IF(ISNUMBER(N5476),Q5476*N5476,IF(ISNUMBER(R5476),J5476*R5476," "))</f>
        <v/>
      </c>
      <c r="T5476" t="inlineStr">
        <is>
          <t>01WWCLD40</t>
        </is>
      </c>
      <c r="U5476" t="inlineStr">
        <is>
          <t>Option</t>
        </is>
      </c>
      <c r="AG5476" t="n">
        <v>0.006932</v>
      </c>
    </row>
    <row r="5477">
      <c r="A5477" t="inlineStr">
        <is>
          <t>SPD</t>
        </is>
      </c>
      <c r="B5477" t="inlineStr">
        <is>
          <t>RUTW US 10/08/25 P2240 Index</t>
        </is>
      </c>
      <c r="C5477" t="inlineStr">
        <is>
          <t>RUTW US 10/08/25 P2240 Index</t>
        </is>
      </c>
      <c r="F5477" t="inlineStr">
        <is>
          <t>01XHKK7X9</t>
        </is>
      </c>
      <c r="G5477" s="1" t="n">
        <v>51</v>
      </c>
      <c r="H5477" s="1" t="n">
        <v>0.85</v>
      </c>
      <c r="I5477" s="2" t="n">
        <v>4335</v>
      </c>
      <c r="J5477" s="3" t="n">
        <v>4.489e-05</v>
      </c>
      <c r="K5477" s="4" t="n">
        <v>96560799.09</v>
      </c>
      <c r="L5477" s="5" t="n">
        <v>2450001</v>
      </c>
      <c r="M5477" s="6" t="n">
        <v>39.41255497</v>
      </c>
      <c r="N5477" s="7">
        <f>IF(ISNUMBER(_xll.BDP($C5477, "DELTA_MID")),_xll.BDP($C5477, "DELTA_MID")," ")</f>
        <v/>
      </c>
      <c r="O5477" s="7">
        <f>IF(ISNUMBER(N5477),_xll.BDP($C5477, "OPT_UNDL_TICKER"),"")</f>
        <v/>
      </c>
      <c r="P5477" s="8">
        <f>IF(ISNUMBER(N5477),_xll.BDP($C5477, "OPT_UNDL_PX")," ")</f>
        <v/>
      </c>
      <c r="Q5477" s="7">
        <f>IF(ISNUMBER(N5477),+G5477*_xll.BDP($C5477, "PX_POS_MULT_FACTOR")*P5477/K5477," ")</f>
        <v/>
      </c>
      <c r="R5477" s="8">
        <f>IF(OR($A5477="TUA",$A5477="TYA"),"",IF(ISNUMBER(_xll.BDP($C5477,"DUR_ADJ_OAS_MID")),_xll.BDP($C5477,"DUR_ADJ_OAS_MID"),IF(ISNUMBER(_xll.BDP($E5477&amp;" ISIN","DUR_ADJ_OAS_MID")),_xll.BDP($E5477&amp;" ISIN","DUR_ADJ_OAS_MID")," ")))</f>
        <v/>
      </c>
      <c r="S5477" s="7">
        <f>IF(ISNUMBER(N5477),Q5477*N5477,IF(ISNUMBER(R5477),J5477*R5477," "))</f>
        <v/>
      </c>
      <c r="T5477" t="inlineStr">
        <is>
          <t>01XHKK7X9</t>
        </is>
      </c>
      <c r="U5477" t="inlineStr">
        <is>
          <t>Option</t>
        </is>
      </c>
      <c r="AG5477" t="n">
        <v>0.006932</v>
      </c>
    </row>
    <row r="5478">
      <c r="A5478" t="inlineStr">
        <is>
          <t>SPD</t>
        </is>
      </c>
      <c r="B5478" t="inlineStr">
        <is>
          <t>RUTW US 10/08/25 P2340 Index</t>
        </is>
      </c>
      <c r="C5478" t="inlineStr">
        <is>
          <t>RUTW US 10/08/25 P2340 Index</t>
        </is>
      </c>
      <c r="F5478" t="inlineStr">
        <is>
          <t>01XHKLJ99</t>
        </is>
      </c>
      <c r="G5478" s="1" t="n">
        <v>-51</v>
      </c>
      <c r="H5478" s="1" t="n">
        <v>3.1</v>
      </c>
      <c r="I5478" s="2" t="n">
        <v>-15810</v>
      </c>
      <c r="J5478" s="3" t="n">
        <v>-0.00016373</v>
      </c>
      <c r="K5478" s="4" t="n">
        <v>96560799.09</v>
      </c>
      <c r="L5478" s="5" t="n">
        <v>2450001</v>
      </c>
      <c r="M5478" s="6" t="n">
        <v>39.41255497</v>
      </c>
      <c r="N5478" s="7">
        <f>IF(ISNUMBER(_xll.BDP($C5478, "DELTA_MID")),_xll.BDP($C5478, "DELTA_MID")," ")</f>
        <v/>
      </c>
      <c r="O5478" s="7">
        <f>IF(ISNUMBER(N5478),_xll.BDP($C5478, "OPT_UNDL_TICKER"),"")</f>
        <v/>
      </c>
      <c r="P5478" s="8">
        <f>IF(ISNUMBER(N5478),_xll.BDP($C5478, "OPT_UNDL_PX")," ")</f>
        <v/>
      </c>
      <c r="Q5478" s="7">
        <f>IF(ISNUMBER(N5478),+G5478*_xll.BDP($C5478, "PX_POS_MULT_FACTOR")*P5478/K5478," ")</f>
        <v/>
      </c>
      <c r="R5478" s="8">
        <f>IF(OR($A5478="TUA",$A5478="TYA"),"",IF(ISNUMBER(_xll.BDP($C5478,"DUR_ADJ_OAS_MID")),_xll.BDP($C5478,"DUR_ADJ_OAS_MID"),IF(ISNUMBER(_xll.BDP($E5478&amp;" ISIN","DUR_ADJ_OAS_MID")),_xll.BDP($E5478&amp;" ISIN","DUR_ADJ_OAS_MID")," ")))</f>
        <v/>
      </c>
      <c r="S5478" s="7">
        <f>IF(ISNUMBER(N5478),Q5478*N5478,IF(ISNUMBER(R5478),J5478*R5478," "))</f>
        <v/>
      </c>
      <c r="T5478" t="inlineStr">
        <is>
          <t>01XHKLJ99</t>
        </is>
      </c>
      <c r="U5478" t="inlineStr">
        <is>
          <t>Option</t>
        </is>
      </c>
      <c r="AG5478" t="n">
        <v>0.006932</v>
      </c>
    </row>
    <row r="5479">
      <c r="A5479" t="inlineStr">
        <is>
          <t>SPD</t>
        </is>
      </c>
      <c r="B5479" t="inlineStr">
        <is>
          <t>RUTW US 10/10/25 P2215 Index</t>
        </is>
      </c>
      <c r="C5479" t="inlineStr">
        <is>
          <t>RUTW US 10/10/25 P2215 Index</t>
        </is>
      </c>
      <c r="F5479" t="inlineStr">
        <is>
          <t>01WYVB232</t>
        </is>
      </c>
      <c r="G5479" s="1" t="n">
        <v>49</v>
      </c>
      <c r="H5479" s="1" t="n">
        <v>1.1</v>
      </c>
      <c r="I5479" s="2" t="n">
        <v>5390</v>
      </c>
      <c r="J5479" s="3" t="n">
        <v>5.582e-05</v>
      </c>
      <c r="K5479" s="4" t="n">
        <v>96560799.09</v>
      </c>
      <c r="L5479" s="5" t="n">
        <v>2450001</v>
      </c>
      <c r="M5479" s="6" t="n">
        <v>39.41255497</v>
      </c>
      <c r="N5479" s="7">
        <f>IF(ISNUMBER(_xll.BDP($C5479, "DELTA_MID")),_xll.BDP($C5479, "DELTA_MID")," ")</f>
        <v/>
      </c>
      <c r="O5479" s="7">
        <f>IF(ISNUMBER(N5479),_xll.BDP($C5479, "OPT_UNDL_TICKER"),"")</f>
        <v/>
      </c>
      <c r="P5479" s="8">
        <f>IF(ISNUMBER(N5479),_xll.BDP($C5479, "OPT_UNDL_PX")," ")</f>
        <v/>
      </c>
      <c r="Q5479" s="7">
        <f>IF(ISNUMBER(N5479),+G5479*_xll.BDP($C5479, "PX_POS_MULT_FACTOR")*P5479/K5479," ")</f>
        <v/>
      </c>
      <c r="R5479" s="8">
        <f>IF(OR($A5479="TUA",$A5479="TYA"),"",IF(ISNUMBER(_xll.BDP($C5479,"DUR_ADJ_OAS_MID")),_xll.BDP($C5479,"DUR_ADJ_OAS_MID"),IF(ISNUMBER(_xll.BDP($E5479&amp;" ISIN","DUR_ADJ_OAS_MID")),_xll.BDP($E5479&amp;" ISIN","DUR_ADJ_OAS_MID")," ")))</f>
        <v/>
      </c>
      <c r="S5479" s="7">
        <f>IF(ISNUMBER(N5479),Q5479*N5479,IF(ISNUMBER(R5479),J5479*R5479," "))</f>
        <v/>
      </c>
      <c r="T5479" t="inlineStr">
        <is>
          <t>01WYVB232</t>
        </is>
      </c>
      <c r="U5479" t="inlineStr">
        <is>
          <t>Option</t>
        </is>
      </c>
      <c r="AG5479" t="n">
        <v>0.006932</v>
      </c>
    </row>
    <row r="5480">
      <c r="A5480" t="inlineStr">
        <is>
          <t>SPD</t>
        </is>
      </c>
      <c r="B5480" t="inlineStr">
        <is>
          <t>RUTW US 10/10/25 P2230 Index</t>
        </is>
      </c>
      <c r="C5480" t="inlineStr">
        <is>
          <t>RUTW US 10/10/25 P2230 Index</t>
        </is>
      </c>
      <c r="F5480" t="inlineStr">
        <is>
          <t>01WYV8708</t>
        </is>
      </c>
      <c r="G5480" s="1" t="n">
        <v>49</v>
      </c>
      <c r="H5480" s="1" t="n">
        <v>1.2</v>
      </c>
      <c r="I5480" s="2" t="n">
        <v>5880</v>
      </c>
      <c r="J5480" s="3" t="n">
        <v>6.089e-05</v>
      </c>
      <c r="K5480" s="4" t="n">
        <v>96560799.09</v>
      </c>
      <c r="L5480" s="5" t="n">
        <v>2450001</v>
      </c>
      <c r="M5480" s="6" t="n">
        <v>39.41255497</v>
      </c>
      <c r="N5480" s="7">
        <f>IF(ISNUMBER(_xll.BDP($C5480, "DELTA_MID")),_xll.BDP($C5480, "DELTA_MID")," ")</f>
        <v/>
      </c>
      <c r="O5480" s="7">
        <f>IF(ISNUMBER(N5480),_xll.BDP($C5480, "OPT_UNDL_TICKER"),"")</f>
        <v/>
      </c>
      <c r="P5480" s="8">
        <f>IF(ISNUMBER(N5480),_xll.BDP($C5480, "OPT_UNDL_PX")," ")</f>
        <v/>
      </c>
      <c r="Q5480" s="7">
        <f>IF(ISNUMBER(N5480),+G5480*_xll.BDP($C5480, "PX_POS_MULT_FACTOR")*P5480/K5480," ")</f>
        <v/>
      </c>
      <c r="R5480" s="8">
        <f>IF(OR($A5480="TUA",$A5480="TYA"),"",IF(ISNUMBER(_xll.BDP($C5480,"DUR_ADJ_OAS_MID")),_xll.BDP($C5480,"DUR_ADJ_OAS_MID"),IF(ISNUMBER(_xll.BDP($E5480&amp;" ISIN","DUR_ADJ_OAS_MID")),_xll.BDP($E5480&amp;" ISIN","DUR_ADJ_OAS_MID")," ")))</f>
        <v/>
      </c>
      <c r="S5480" s="7">
        <f>IF(ISNUMBER(N5480),Q5480*N5480,IF(ISNUMBER(R5480),J5480*R5480," "))</f>
        <v/>
      </c>
      <c r="T5480" t="inlineStr">
        <is>
          <t>01WYV8708</t>
        </is>
      </c>
      <c r="U5480" t="inlineStr">
        <is>
          <t>Option</t>
        </is>
      </c>
      <c r="AG5480" t="n">
        <v>0.006932</v>
      </c>
    </row>
    <row r="5481">
      <c r="A5481" t="inlineStr">
        <is>
          <t>SPD</t>
        </is>
      </c>
      <c r="B5481" t="inlineStr">
        <is>
          <t>RUTW US 10/10/25 P2315 Index</t>
        </is>
      </c>
      <c r="C5481" t="inlineStr">
        <is>
          <t>RUTW US 10/10/25 P2315 Index</t>
        </is>
      </c>
      <c r="F5481" t="inlineStr">
        <is>
          <t>01WYV9YP1</t>
        </is>
      </c>
      <c r="G5481" s="1" t="n">
        <v>-49</v>
      </c>
      <c r="H5481" s="1" t="n">
        <v>3.15</v>
      </c>
      <c r="I5481" s="2" t="n">
        <v>-15435</v>
      </c>
      <c r="J5481" s="3" t="n">
        <v>-0.00015985</v>
      </c>
      <c r="K5481" s="4" t="n">
        <v>96560799.09</v>
      </c>
      <c r="L5481" s="5" t="n">
        <v>2450001</v>
      </c>
      <c r="M5481" s="6" t="n">
        <v>39.41255497</v>
      </c>
      <c r="N5481" s="7">
        <f>IF(ISNUMBER(_xll.BDP($C5481, "DELTA_MID")),_xll.BDP($C5481, "DELTA_MID")," ")</f>
        <v/>
      </c>
      <c r="O5481" s="7">
        <f>IF(ISNUMBER(N5481),_xll.BDP($C5481, "OPT_UNDL_TICKER"),"")</f>
        <v/>
      </c>
      <c r="P5481" s="8">
        <f>IF(ISNUMBER(N5481),_xll.BDP($C5481, "OPT_UNDL_PX")," ")</f>
        <v/>
      </c>
      <c r="Q5481" s="7">
        <f>IF(ISNUMBER(N5481),+G5481*_xll.BDP($C5481, "PX_POS_MULT_FACTOR")*P5481/K5481," ")</f>
        <v/>
      </c>
      <c r="R5481" s="8">
        <f>IF(OR($A5481="TUA",$A5481="TYA"),"",IF(ISNUMBER(_xll.BDP($C5481,"DUR_ADJ_OAS_MID")),_xll.BDP($C5481,"DUR_ADJ_OAS_MID"),IF(ISNUMBER(_xll.BDP($E5481&amp;" ISIN","DUR_ADJ_OAS_MID")),_xll.BDP($E5481&amp;" ISIN","DUR_ADJ_OAS_MID")," ")))</f>
        <v/>
      </c>
      <c r="S5481" s="7">
        <f>IF(ISNUMBER(N5481),Q5481*N5481,IF(ISNUMBER(R5481),J5481*R5481," "))</f>
        <v/>
      </c>
      <c r="T5481" t="inlineStr">
        <is>
          <t>01WYV9YP1</t>
        </is>
      </c>
      <c r="U5481" t="inlineStr">
        <is>
          <t>Option</t>
        </is>
      </c>
      <c r="AG5481" t="n">
        <v>0.006932</v>
      </c>
    </row>
    <row r="5482">
      <c r="A5482" t="inlineStr">
        <is>
          <t>SPD</t>
        </is>
      </c>
      <c r="B5482" t="inlineStr">
        <is>
          <t>RUTW US 10/10/25 P2330 Index</t>
        </is>
      </c>
      <c r="C5482" t="inlineStr">
        <is>
          <t>RUTW US 10/10/25 P2330 Index</t>
        </is>
      </c>
      <c r="F5482" t="inlineStr">
        <is>
          <t>01WYV8995</t>
        </is>
      </c>
      <c r="G5482" s="1" t="n">
        <v>-49</v>
      </c>
      <c r="H5482" s="1" t="n">
        <v>4.1</v>
      </c>
      <c r="I5482" s="2" t="n">
        <v>-20090</v>
      </c>
      <c r="J5482" s="3" t="n">
        <v>-0.00020806</v>
      </c>
      <c r="K5482" s="4" t="n">
        <v>96560799.09</v>
      </c>
      <c r="L5482" s="5" t="n">
        <v>2450001</v>
      </c>
      <c r="M5482" s="6" t="n">
        <v>39.41255497</v>
      </c>
      <c r="N5482" s="7">
        <f>IF(ISNUMBER(_xll.BDP($C5482, "DELTA_MID")),_xll.BDP($C5482, "DELTA_MID")," ")</f>
        <v/>
      </c>
      <c r="O5482" s="7">
        <f>IF(ISNUMBER(N5482),_xll.BDP($C5482, "OPT_UNDL_TICKER"),"")</f>
        <v/>
      </c>
      <c r="P5482" s="8">
        <f>IF(ISNUMBER(N5482),_xll.BDP($C5482, "OPT_UNDL_PX")," ")</f>
        <v/>
      </c>
      <c r="Q5482" s="7">
        <f>IF(ISNUMBER(N5482),+G5482*_xll.BDP($C5482, "PX_POS_MULT_FACTOR")*P5482/K5482," ")</f>
        <v/>
      </c>
      <c r="R5482" s="8">
        <f>IF(OR($A5482="TUA",$A5482="TYA"),"",IF(ISNUMBER(_xll.BDP($C5482,"DUR_ADJ_OAS_MID")),_xll.BDP($C5482,"DUR_ADJ_OAS_MID"),IF(ISNUMBER(_xll.BDP($E5482&amp;" ISIN","DUR_ADJ_OAS_MID")),_xll.BDP($E5482&amp;" ISIN","DUR_ADJ_OAS_MID")," ")))</f>
        <v/>
      </c>
      <c r="S5482" s="7">
        <f>IF(ISNUMBER(N5482),Q5482*N5482,IF(ISNUMBER(R5482),J5482*R5482," "))</f>
        <v/>
      </c>
      <c r="T5482" t="inlineStr">
        <is>
          <t>01WYV8995</t>
        </is>
      </c>
      <c r="U5482" t="inlineStr">
        <is>
          <t>Option</t>
        </is>
      </c>
      <c r="AG5482" t="n">
        <v>0.006932</v>
      </c>
    </row>
    <row r="5483">
      <c r="A5483" t="inlineStr">
        <is>
          <t>SPD</t>
        </is>
      </c>
      <c r="B5483" t="inlineStr">
        <is>
          <t>SPXW US 10/01/25 C6775 Index</t>
        </is>
      </c>
      <c r="C5483" t="inlineStr">
        <is>
          <t>SPXW US 10/01/25 C6775 Index</t>
        </is>
      </c>
      <c r="F5483" t="inlineStr">
        <is>
          <t>01WYT8ZK9</t>
        </is>
      </c>
      <c r="G5483" s="1" t="n">
        <v>70</v>
      </c>
      <c r="H5483" s="1" t="n">
        <v>0.075</v>
      </c>
      <c r="I5483" s="2" t="n">
        <v>525</v>
      </c>
      <c r="J5483" s="3" t="n">
        <v>5.44e-06</v>
      </c>
      <c r="K5483" s="4" t="n">
        <v>96560799.09</v>
      </c>
      <c r="L5483" s="5" t="n">
        <v>2450001</v>
      </c>
      <c r="M5483" s="6" t="n">
        <v>39.41255497</v>
      </c>
      <c r="N5483" s="7">
        <f>IF(ISNUMBER(_xll.BDP($C5483, "DELTA_MID")),_xll.BDP($C5483, "DELTA_MID")," ")</f>
        <v/>
      </c>
      <c r="O5483" s="7">
        <f>IF(ISNUMBER(N5483),_xll.BDP($C5483, "OPT_UNDL_TICKER"),"")</f>
        <v/>
      </c>
      <c r="P5483" s="8">
        <f>IF(ISNUMBER(N5483),_xll.BDP($C5483, "OPT_UNDL_PX")," ")</f>
        <v/>
      </c>
      <c r="Q5483" s="7">
        <f>IF(ISNUMBER(N5483),+G5483*_xll.BDP($C5483, "PX_POS_MULT_FACTOR")*P5483/K5483," ")</f>
        <v/>
      </c>
      <c r="R5483" s="8">
        <f>IF(OR($A5483="TUA",$A5483="TYA"),"",IF(ISNUMBER(_xll.BDP($C5483,"DUR_ADJ_OAS_MID")),_xll.BDP($C5483,"DUR_ADJ_OAS_MID"),IF(ISNUMBER(_xll.BDP($E5483&amp;" ISIN","DUR_ADJ_OAS_MID")),_xll.BDP($E5483&amp;" ISIN","DUR_ADJ_OAS_MID")," ")))</f>
        <v/>
      </c>
      <c r="S5483" s="7">
        <f>IF(ISNUMBER(N5483),Q5483*N5483,IF(ISNUMBER(R5483),J5483*R5483," "))</f>
        <v/>
      </c>
      <c r="T5483" t="inlineStr">
        <is>
          <t>01WYT8ZK9</t>
        </is>
      </c>
      <c r="U5483" t="inlineStr">
        <is>
          <t>Option</t>
        </is>
      </c>
      <c r="AG5483" t="n">
        <v>0.006932</v>
      </c>
    </row>
    <row r="5484">
      <c r="A5484" t="inlineStr">
        <is>
          <t>SPD</t>
        </is>
      </c>
      <c r="B5484" t="inlineStr">
        <is>
          <t>SPXW US 10/03/25 C6670 Index</t>
        </is>
      </c>
      <c r="C5484" t="inlineStr">
        <is>
          <t>SPXW US 10/03/25 C6670 Index</t>
        </is>
      </c>
      <c r="F5484" t="inlineStr">
        <is>
          <t>01WYT9XP8</t>
        </is>
      </c>
      <c r="G5484" s="1" t="n">
        <v>18</v>
      </c>
      <c r="H5484" s="1" t="n">
        <v>41.5</v>
      </c>
      <c r="I5484" s="2" t="n">
        <v>74700</v>
      </c>
      <c r="J5484" s="3" t="n">
        <v>0.00077361</v>
      </c>
      <c r="K5484" s="4" t="n">
        <v>96560799.09</v>
      </c>
      <c r="L5484" s="5" t="n">
        <v>2450001</v>
      </c>
      <c r="M5484" s="6" t="n">
        <v>39.41255497</v>
      </c>
      <c r="N5484" s="7">
        <f>IF(ISNUMBER(_xll.BDP($C5484, "DELTA_MID")),_xll.BDP($C5484, "DELTA_MID")," ")</f>
        <v/>
      </c>
      <c r="O5484" s="7">
        <f>IF(ISNUMBER(N5484),_xll.BDP($C5484, "OPT_UNDL_TICKER"),"")</f>
        <v/>
      </c>
      <c r="P5484" s="8">
        <f>IF(ISNUMBER(N5484),_xll.BDP($C5484, "OPT_UNDL_PX")," ")</f>
        <v/>
      </c>
      <c r="Q5484" s="7">
        <f>IF(ISNUMBER(N5484),+G5484*_xll.BDP($C5484, "PX_POS_MULT_FACTOR")*P5484/K5484," ")</f>
        <v/>
      </c>
      <c r="R5484" s="8">
        <f>IF(OR($A5484="TUA",$A5484="TYA"),"",IF(ISNUMBER(_xll.BDP($C5484,"DUR_ADJ_OAS_MID")),_xll.BDP($C5484,"DUR_ADJ_OAS_MID"),IF(ISNUMBER(_xll.BDP($E5484&amp;" ISIN","DUR_ADJ_OAS_MID")),_xll.BDP($E5484&amp;" ISIN","DUR_ADJ_OAS_MID")," ")))</f>
        <v/>
      </c>
      <c r="S5484" s="7">
        <f>IF(ISNUMBER(N5484),Q5484*N5484,IF(ISNUMBER(R5484),J5484*R5484," "))</f>
        <v/>
      </c>
      <c r="T5484" t="inlineStr">
        <is>
          <t>01WYT9XP8</t>
        </is>
      </c>
      <c r="U5484" t="inlineStr">
        <is>
          <t>Option</t>
        </is>
      </c>
      <c r="AG5484" t="n">
        <v>0.006932</v>
      </c>
    </row>
    <row r="5485">
      <c r="A5485" t="inlineStr">
        <is>
          <t>SPD</t>
        </is>
      </c>
      <c r="B5485" t="inlineStr">
        <is>
          <t>SPXW US 10/03/25 P6360 Index</t>
        </is>
      </c>
      <c r="C5485" t="inlineStr">
        <is>
          <t>SPXW US 10/03/25 P6360 Index</t>
        </is>
      </c>
      <c r="F5485" t="inlineStr">
        <is>
          <t>01WJJ7PB1</t>
        </is>
      </c>
      <c r="G5485" s="1" t="n">
        <v>79</v>
      </c>
      <c r="H5485" s="1" t="n">
        <v>1.475</v>
      </c>
      <c r="I5485" s="2" t="n">
        <v>11652.5</v>
      </c>
      <c r="J5485" s="3" t="n">
        <v>0.00012068</v>
      </c>
      <c r="K5485" s="4" t="n">
        <v>96560799.09</v>
      </c>
      <c r="L5485" s="5" t="n">
        <v>2450001</v>
      </c>
      <c r="M5485" s="6" t="n">
        <v>39.41255497</v>
      </c>
      <c r="N5485" s="7">
        <f>IF(ISNUMBER(_xll.BDP($C5485, "DELTA_MID")),_xll.BDP($C5485, "DELTA_MID")," ")</f>
        <v/>
      </c>
      <c r="O5485" s="7">
        <f>IF(ISNUMBER(N5485),_xll.BDP($C5485, "OPT_UNDL_TICKER"),"")</f>
        <v/>
      </c>
      <c r="P5485" s="8">
        <f>IF(ISNUMBER(N5485),_xll.BDP($C5485, "OPT_UNDL_PX")," ")</f>
        <v/>
      </c>
      <c r="Q5485" s="7">
        <f>IF(ISNUMBER(N5485),+G5485*_xll.BDP($C5485, "PX_POS_MULT_FACTOR")*P5485/K5485," ")</f>
        <v/>
      </c>
      <c r="R5485" s="8">
        <f>IF(OR($A5485="TUA",$A5485="TYA"),"",IF(ISNUMBER(_xll.BDP($C5485,"DUR_ADJ_OAS_MID")),_xll.BDP($C5485,"DUR_ADJ_OAS_MID"),IF(ISNUMBER(_xll.BDP($E5485&amp;" ISIN","DUR_ADJ_OAS_MID")),_xll.BDP($E5485&amp;" ISIN","DUR_ADJ_OAS_MID")," ")))</f>
        <v/>
      </c>
      <c r="S5485" s="7">
        <f>IF(ISNUMBER(N5485),Q5485*N5485,IF(ISNUMBER(R5485),J5485*R5485," "))</f>
        <v/>
      </c>
      <c r="T5485" t="inlineStr">
        <is>
          <t>01WJJ7PB1</t>
        </is>
      </c>
      <c r="U5485" t="inlineStr">
        <is>
          <t>Option</t>
        </is>
      </c>
      <c r="AG5485" t="n">
        <v>0.006932</v>
      </c>
    </row>
    <row r="5486">
      <c r="A5486" t="inlineStr">
        <is>
          <t>SPD</t>
        </is>
      </c>
      <c r="B5486" t="inlineStr">
        <is>
          <t>SPXW US 10/06/25 C6790 Index</t>
        </is>
      </c>
      <c r="C5486" t="inlineStr">
        <is>
          <t>SPXW US 10/06/25 C6790 Index</t>
        </is>
      </c>
      <c r="F5486" t="inlineStr">
        <is>
          <t>01XFPZR51</t>
        </is>
      </c>
      <c r="G5486" s="1" t="n">
        <v>44</v>
      </c>
      <c r="H5486" s="1" t="n">
        <v>1.725</v>
      </c>
      <c r="I5486" s="2" t="n">
        <v>7590</v>
      </c>
      <c r="J5486" s="3" t="n">
        <v>7.86e-05</v>
      </c>
      <c r="K5486" s="4" t="n">
        <v>96560799.09</v>
      </c>
      <c r="L5486" s="5" t="n">
        <v>2450001</v>
      </c>
      <c r="M5486" s="6" t="n">
        <v>39.41255497</v>
      </c>
      <c r="N5486" s="7">
        <f>IF(ISNUMBER(_xll.BDP($C5486, "DELTA_MID")),_xll.BDP($C5486, "DELTA_MID")," ")</f>
        <v/>
      </c>
      <c r="O5486" s="7">
        <f>IF(ISNUMBER(N5486),_xll.BDP($C5486, "OPT_UNDL_TICKER"),"")</f>
        <v/>
      </c>
      <c r="P5486" s="8">
        <f>IF(ISNUMBER(N5486),_xll.BDP($C5486, "OPT_UNDL_PX")," ")</f>
        <v/>
      </c>
      <c r="Q5486" s="7">
        <f>IF(ISNUMBER(N5486),+G5486*_xll.BDP($C5486, "PX_POS_MULT_FACTOR")*P5486/K5486," ")</f>
        <v/>
      </c>
      <c r="R5486" s="8">
        <f>IF(OR($A5486="TUA",$A5486="TYA"),"",IF(ISNUMBER(_xll.BDP($C5486,"DUR_ADJ_OAS_MID")),_xll.BDP($C5486,"DUR_ADJ_OAS_MID"),IF(ISNUMBER(_xll.BDP($E5486&amp;" ISIN","DUR_ADJ_OAS_MID")),_xll.BDP($E5486&amp;" ISIN","DUR_ADJ_OAS_MID")," ")))</f>
        <v/>
      </c>
      <c r="S5486" s="7">
        <f>IF(ISNUMBER(N5486),Q5486*N5486,IF(ISNUMBER(R5486),J5486*R5486," "))</f>
        <v/>
      </c>
      <c r="T5486" t="inlineStr">
        <is>
          <t>01XFPZR51</t>
        </is>
      </c>
      <c r="U5486" t="inlineStr">
        <is>
          <t>Option</t>
        </is>
      </c>
      <c r="AG5486" t="n">
        <v>0.006932</v>
      </c>
    </row>
    <row r="5487">
      <c r="A5487" t="inlineStr">
        <is>
          <t>SPD</t>
        </is>
      </c>
      <c r="B5487" t="inlineStr">
        <is>
          <t>SPXW US 10/06/25 P6400 Index</t>
        </is>
      </c>
      <c r="C5487" t="inlineStr">
        <is>
          <t>SPXW US 10/06/25 P6400 Index</t>
        </is>
      </c>
      <c r="F5487" t="inlineStr">
        <is>
          <t>01WVB5HQ8</t>
        </is>
      </c>
      <c r="G5487" s="1" t="n">
        <v>110</v>
      </c>
      <c r="H5487" s="1" t="n">
        <v>2.625</v>
      </c>
      <c r="I5487" s="2" t="n">
        <v>28875</v>
      </c>
      <c r="J5487" s="3" t="n">
        <v>0.00029903</v>
      </c>
      <c r="K5487" s="4" t="n">
        <v>96560799.09</v>
      </c>
      <c r="L5487" s="5" t="n">
        <v>2450001</v>
      </c>
      <c r="M5487" s="6" t="n">
        <v>39.41255497</v>
      </c>
      <c r="N5487" s="7">
        <f>IF(ISNUMBER(_xll.BDP($C5487, "DELTA_MID")),_xll.BDP($C5487, "DELTA_MID")," ")</f>
        <v/>
      </c>
      <c r="O5487" s="7">
        <f>IF(ISNUMBER(N5487),_xll.BDP($C5487, "OPT_UNDL_TICKER"),"")</f>
        <v/>
      </c>
      <c r="P5487" s="8">
        <f>IF(ISNUMBER(N5487),_xll.BDP($C5487, "OPT_UNDL_PX")," ")</f>
        <v/>
      </c>
      <c r="Q5487" s="7">
        <f>IF(ISNUMBER(N5487),+G5487*_xll.BDP($C5487, "PX_POS_MULT_FACTOR")*P5487/K5487," ")</f>
        <v/>
      </c>
      <c r="R5487" s="8">
        <f>IF(OR($A5487="TUA",$A5487="TYA"),"",IF(ISNUMBER(_xll.BDP($C5487,"DUR_ADJ_OAS_MID")),_xll.BDP($C5487,"DUR_ADJ_OAS_MID"),IF(ISNUMBER(_xll.BDP($E5487&amp;" ISIN","DUR_ADJ_OAS_MID")),_xll.BDP($E5487&amp;" ISIN","DUR_ADJ_OAS_MID")," ")))</f>
        <v/>
      </c>
      <c r="S5487" s="7">
        <f>IF(ISNUMBER(N5487),Q5487*N5487,IF(ISNUMBER(R5487),J5487*R5487," "))</f>
        <v/>
      </c>
      <c r="T5487" t="inlineStr">
        <is>
          <t>01WVB5HQ8</t>
        </is>
      </c>
      <c r="U5487" t="inlineStr">
        <is>
          <t>Option</t>
        </is>
      </c>
      <c r="AG5487" t="n">
        <v>0.006932</v>
      </c>
    </row>
    <row r="5488">
      <c r="A5488" t="inlineStr">
        <is>
          <t>SPD</t>
        </is>
      </c>
      <c r="B5488" t="inlineStr">
        <is>
          <t>SPXW US 10/08/25 C6690 Index</t>
        </is>
      </c>
      <c r="C5488" t="inlineStr">
        <is>
          <t>SPXW US 10/08/25 C6690 Index</t>
        </is>
      </c>
      <c r="F5488" t="inlineStr">
        <is>
          <t>01X7616H2</t>
        </is>
      </c>
      <c r="G5488" s="1" t="n">
        <v>18</v>
      </c>
      <c r="H5488" s="1" t="n">
        <v>41.5</v>
      </c>
      <c r="I5488" s="2" t="n">
        <v>74700</v>
      </c>
      <c r="J5488" s="3" t="n">
        <v>0.00077361</v>
      </c>
      <c r="K5488" s="4" t="n">
        <v>96560799.09</v>
      </c>
      <c r="L5488" s="5" t="n">
        <v>2450001</v>
      </c>
      <c r="M5488" s="6" t="n">
        <v>39.41255497</v>
      </c>
      <c r="N5488" s="7">
        <f>IF(ISNUMBER(_xll.BDP($C5488, "DELTA_MID")),_xll.BDP($C5488, "DELTA_MID")," ")</f>
        <v/>
      </c>
      <c r="O5488" s="7">
        <f>IF(ISNUMBER(N5488),_xll.BDP($C5488, "OPT_UNDL_TICKER"),"")</f>
        <v/>
      </c>
      <c r="P5488" s="8">
        <f>IF(ISNUMBER(N5488),_xll.BDP($C5488, "OPT_UNDL_PX")," ")</f>
        <v/>
      </c>
      <c r="Q5488" s="7">
        <f>IF(ISNUMBER(N5488),+G5488*_xll.BDP($C5488, "PX_POS_MULT_FACTOR")*P5488/K5488," ")</f>
        <v/>
      </c>
      <c r="R5488" s="8">
        <f>IF(OR($A5488="TUA",$A5488="TYA"),"",IF(ISNUMBER(_xll.BDP($C5488,"DUR_ADJ_OAS_MID")),_xll.BDP($C5488,"DUR_ADJ_OAS_MID"),IF(ISNUMBER(_xll.BDP($E5488&amp;" ISIN","DUR_ADJ_OAS_MID")),_xll.BDP($E5488&amp;" ISIN","DUR_ADJ_OAS_MID")," ")))</f>
        <v/>
      </c>
      <c r="S5488" s="7">
        <f>IF(ISNUMBER(N5488),Q5488*N5488,IF(ISNUMBER(R5488),J5488*R5488," "))</f>
        <v/>
      </c>
      <c r="T5488" t="inlineStr">
        <is>
          <t>01X7616H2</t>
        </is>
      </c>
      <c r="U5488" t="inlineStr">
        <is>
          <t>Option</t>
        </is>
      </c>
      <c r="AG5488" t="n">
        <v>0.006932</v>
      </c>
    </row>
    <row r="5489">
      <c r="A5489" t="inlineStr">
        <is>
          <t>SPD</t>
        </is>
      </c>
      <c r="B5489" t="inlineStr">
        <is>
          <t>SPXW US 10/08/25 P6350 Index</t>
        </is>
      </c>
      <c r="C5489" t="inlineStr">
        <is>
          <t>SPXW US 10/08/25 P6350 Index</t>
        </is>
      </c>
      <c r="F5489" t="inlineStr">
        <is>
          <t>01WZYQY66</t>
        </is>
      </c>
      <c r="G5489" s="1" t="n">
        <v>175</v>
      </c>
      <c r="H5489" s="1" t="n">
        <v>4.2</v>
      </c>
      <c r="I5489" s="2" t="n">
        <v>73500</v>
      </c>
      <c r="J5489" s="3" t="n">
        <v>0.00076118</v>
      </c>
      <c r="K5489" s="4" t="n">
        <v>96560799.09</v>
      </c>
      <c r="L5489" s="5" t="n">
        <v>2450001</v>
      </c>
      <c r="M5489" s="6" t="n">
        <v>39.41255497</v>
      </c>
      <c r="N5489" s="7">
        <f>IF(ISNUMBER(_xll.BDP($C5489, "DELTA_MID")),_xll.BDP($C5489, "DELTA_MID")," ")</f>
        <v/>
      </c>
      <c r="O5489" s="7">
        <f>IF(ISNUMBER(N5489),_xll.BDP($C5489, "OPT_UNDL_TICKER"),"")</f>
        <v/>
      </c>
      <c r="P5489" s="8">
        <f>IF(ISNUMBER(N5489),_xll.BDP($C5489, "OPT_UNDL_PX")," ")</f>
        <v/>
      </c>
      <c r="Q5489" s="7">
        <f>IF(ISNUMBER(N5489),+G5489*_xll.BDP($C5489, "PX_POS_MULT_FACTOR")*P5489/K5489," ")</f>
        <v/>
      </c>
      <c r="R5489" s="8">
        <f>IF(OR($A5489="TUA",$A5489="TYA"),"",IF(ISNUMBER(_xll.BDP($C5489,"DUR_ADJ_OAS_MID")),_xll.BDP($C5489,"DUR_ADJ_OAS_MID"),IF(ISNUMBER(_xll.BDP($E5489&amp;" ISIN","DUR_ADJ_OAS_MID")),_xll.BDP($E5489&amp;" ISIN","DUR_ADJ_OAS_MID")," ")))</f>
        <v/>
      </c>
      <c r="S5489" s="7">
        <f>IF(ISNUMBER(N5489),Q5489*N5489,IF(ISNUMBER(R5489),J5489*R5489," "))</f>
        <v/>
      </c>
      <c r="T5489" t="inlineStr">
        <is>
          <t>01WZYQY66</t>
        </is>
      </c>
      <c r="U5489" t="inlineStr">
        <is>
          <t>Option</t>
        </is>
      </c>
      <c r="AG5489" t="n">
        <v>0.006932</v>
      </c>
    </row>
    <row r="5490">
      <c r="A5490" t="inlineStr">
        <is>
          <t>SPD</t>
        </is>
      </c>
      <c r="B5490" t="inlineStr">
        <is>
          <t>SPXW US 10/10/25 C6725 Index</t>
        </is>
      </c>
      <c r="C5490" t="inlineStr">
        <is>
          <t>SPXW US 10/10/25 C6725 Index</t>
        </is>
      </c>
      <c r="F5490" t="inlineStr">
        <is>
          <t>01WX6THP2</t>
        </is>
      </c>
      <c r="G5490" s="1" t="n">
        <v>19</v>
      </c>
      <c r="H5490" s="1" t="n">
        <v>32.45</v>
      </c>
      <c r="I5490" s="2" t="n">
        <v>61655</v>
      </c>
      <c r="J5490" s="3" t="n">
        <v>0.00063851</v>
      </c>
      <c r="K5490" s="4" t="n">
        <v>96560799.09</v>
      </c>
      <c r="L5490" s="5" t="n">
        <v>2450001</v>
      </c>
      <c r="M5490" s="6" t="n">
        <v>39.41255497</v>
      </c>
      <c r="N5490" s="7">
        <f>IF(ISNUMBER(_xll.BDP($C5490, "DELTA_MID")),_xll.BDP($C5490, "DELTA_MID")," ")</f>
        <v/>
      </c>
      <c r="O5490" s="7">
        <f>IF(ISNUMBER(N5490),_xll.BDP($C5490, "OPT_UNDL_TICKER"),"")</f>
        <v/>
      </c>
      <c r="P5490" s="8">
        <f>IF(ISNUMBER(N5490),_xll.BDP($C5490, "OPT_UNDL_PX")," ")</f>
        <v/>
      </c>
      <c r="Q5490" s="7">
        <f>IF(ISNUMBER(N5490),+G5490*_xll.BDP($C5490, "PX_POS_MULT_FACTOR")*P5490/K5490," ")</f>
        <v/>
      </c>
      <c r="R5490" s="8">
        <f>IF(OR($A5490="TUA",$A5490="TYA"),"",IF(ISNUMBER(_xll.BDP($C5490,"DUR_ADJ_OAS_MID")),_xll.BDP($C5490,"DUR_ADJ_OAS_MID"),IF(ISNUMBER(_xll.BDP($E5490&amp;" ISIN","DUR_ADJ_OAS_MID")),_xll.BDP($E5490&amp;" ISIN","DUR_ADJ_OAS_MID")," ")))</f>
        <v/>
      </c>
      <c r="S5490" s="7">
        <f>IF(ISNUMBER(N5490),Q5490*N5490,IF(ISNUMBER(R5490),J5490*R5490," "))</f>
        <v/>
      </c>
      <c r="T5490" t="inlineStr">
        <is>
          <t>01WX6THP2</t>
        </is>
      </c>
      <c r="U5490" t="inlineStr">
        <is>
          <t>Option</t>
        </is>
      </c>
      <c r="AG5490" t="n">
        <v>0.006932</v>
      </c>
    </row>
    <row r="5491">
      <c r="A5491" t="inlineStr">
        <is>
          <t>SPD</t>
        </is>
      </c>
      <c r="B5491" t="inlineStr">
        <is>
          <t>SPXW US 10/10/25 P6100 Index</t>
        </is>
      </c>
      <c r="C5491" t="inlineStr">
        <is>
          <t>SPXW US 10/10/25 P6100 Index</t>
        </is>
      </c>
      <c r="F5491" t="inlineStr">
        <is>
          <t>01WTXW8T0</t>
        </is>
      </c>
      <c r="G5491" s="1" t="n">
        <v>16</v>
      </c>
      <c r="H5491" s="1" t="n">
        <v>2.25</v>
      </c>
      <c r="I5491" s="2" t="n">
        <v>3600</v>
      </c>
      <c r="J5491" s="3" t="n">
        <v>3.728e-05</v>
      </c>
      <c r="K5491" s="4" t="n">
        <v>96560799.09</v>
      </c>
      <c r="L5491" s="5" t="n">
        <v>2450001</v>
      </c>
      <c r="M5491" s="6" t="n">
        <v>39.41255497</v>
      </c>
      <c r="N5491" s="7">
        <f>IF(ISNUMBER(_xll.BDP($C5491, "DELTA_MID")),_xll.BDP($C5491, "DELTA_MID")," ")</f>
        <v/>
      </c>
      <c r="O5491" s="7">
        <f>IF(ISNUMBER(N5491),_xll.BDP($C5491, "OPT_UNDL_TICKER"),"")</f>
        <v/>
      </c>
      <c r="P5491" s="8">
        <f>IF(ISNUMBER(N5491),_xll.BDP($C5491, "OPT_UNDL_PX")," ")</f>
        <v/>
      </c>
      <c r="Q5491" s="7">
        <f>IF(ISNUMBER(N5491),+G5491*_xll.BDP($C5491, "PX_POS_MULT_FACTOR")*P5491/K5491," ")</f>
        <v/>
      </c>
      <c r="R5491" s="8">
        <f>IF(OR($A5491="TUA",$A5491="TYA"),"",IF(ISNUMBER(_xll.BDP($C5491,"DUR_ADJ_OAS_MID")),_xll.BDP($C5491,"DUR_ADJ_OAS_MID"),IF(ISNUMBER(_xll.BDP($E5491&amp;" ISIN","DUR_ADJ_OAS_MID")),_xll.BDP($E5491&amp;" ISIN","DUR_ADJ_OAS_MID")," ")))</f>
        <v/>
      </c>
      <c r="S5491" s="7">
        <f>IF(ISNUMBER(N5491),Q5491*N5491,IF(ISNUMBER(R5491),J5491*R5491," "))</f>
        <v/>
      </c>
      <c r="T5491" t="inlineStr">
        <is>
          <t>01WTXW8T0</t>
        </is>
      </c>
      <c r="U5491" t="inlineStr">
        <is>
          <t>Option</t>
        </is>
      </c>
      <c r="AG5491" t="n">
        <v>0.006932</v>
      </c>
    </row>
    <row r="5492">
      <c r="A5492" t="inlineStr">
        <is>
          <t>SPD</t>
        </is>
      </c>
      <c r="B5492" t="inlineStr">
        <is>
          <t>SPXW US 10/10/25 P6140 Index</t>
        </is>
      </c>
      <c r="C5492" t="inlineStr">
        <is>
          <t>SPXW US 10/10/25 P6140 Index</t>
        </is>
      </c>
      <c r="F5492" t="inlineStr">
        <is>
          <t>01WXSP1C7</t>
        </is>
      </c>
      <c r="G5492" s="1" t="n">
        <v>16</v>
      </c>
      <c r="H5492" s="1" t="n">
        <v>2.5</v>
      </c>
      <c r="I5492" s="2" t="n">
        <v>4000</v>
      </c>
      <c r="J5492" s="3" t="n">
        <v>4.142e-05</v>
      </c>
      <c r="K5492" s="4" t="n">
        <v>96560799.09</v>
      </c>
      <c r="L5492" s="5" t="n">
        <v>2450001</v>
      </c>
      <c r="M5492" s="6" t="n">
        <v>39.41255497</v>
      </c>
      <c r="N5492" s="7">
        <f>IF(ISNUMBER(_xll.BDP($C5492, "DELTA_MID")),_xll.BDP($C5492, "DELTA_MID")," ")</f>
        <v/>
      </c>
      <c r="O5492" s="7">
        <f>IF(ISNUMBER(N5492),_xll.BDP($C5492, "OPT_UNDL_TICKER"),"")</f>
        <v/>
      </c>
      <c r="P5492" s="8">
        <f>IF(ISNUMBER(N5492),_xll.BDP($C5492, "OPT_UNDL_PX")," ")</f>
        <v/>
      </c>
      <c r="Q5492" s="7">
        <f>IF(ISNUMBER(N5492),+G5492*_xll.BDP($C5492, "PX_POS_MULT_FACTOR")*P5492/K5492," ")</f>
        <v/>
      </c>
      <c r="R5492" s="8">
        <f>IF(OR($A5492="TUA",$A5492="TYA"),"",IF(ISNUMBER(_xll.BDP($C5492,"DUR_ADJ_OAS_MID")),_xll.BDP($C5492,"DUR_ADJ_OAS_MID"),IF(ISNUMBER(_xll.BDP($E5492&amp;" ISIN","DUR_ADJ_OAS_MID")),_xll.BDP($E5492&amp;" ISIN","DUR_ADJ_OAS_MID")," ")))</f>
        <v/>
      </c>
      <c r="S5492" s="7">
        <f>IF(ISNUMBER(N5492),Q5492*N5492,IF(ISNUMBER(R5492),J5492*R5492," "))</f>
        <v/>
      </c>
      <c r="T5492" t="inlineStr">
        <is>
          <t>01WXSP1C7</t>
        </is>
      </c>
      <c r="U5492" t="inlineStr">
        <is>
          <t>Option</t>
        </is>
      </c>
      <c r="AG5492" t="n">
        <v>0.006932</v>
      </c>
    </row>
    <row r="5493">
      <c r="A5493" t="inlineStr">
        <is>
          <t>SPD</t>
        </is>
      </c>
      <c r="B5493" t="inlineStr">
        <is>
          <t>SPXW US 10/10/25 P6400 Index</t>
        </is>
      </c>
      <c r="C5493" t="inlineStr">
        <is>
          <t>SPXW US 10/10/25 P6400 Index</t>
        </is>
      </c>
      <c r="F5493" t="inlineStr">
        <is>
          <t>01WTXVN90</t>
        </is>
      </c>
      <c r="G5493" s="1" t="n">
        <v>-16</v>
      </c>
      <c r="H5493" s="1" t="n">
        <v>6.6</v>
      </c>
      <c r="I5493" s="2" t="n">
        <v>-10560</v>
      </c>
      <c r="J5493" s="3" t="n">
        <v>-0.00010936</v>
      </c>
      <c r="K5493" s="4" t="n">
        <v>96560799.09</v>
      </c>
      <c r="L5493" s="5" t="n">
        <v>2450001</v>
      </c>
      <c r="M5493" s="6" t="n">
        <v>39.41255497</v>
      </c>
      <c r="N5493" s="7">
        <f>IF(ISNUMBER(_xll.BDP($C5493, "DELTA_MID")),_xll.BDP($C5493, "DELTA_MID")," ")</f>
        <v/>
      </c>
      <c r="O5493" s="7">
        <f>IF(ISNUMBER(N5493),_xll.BDP($C5493, "OPT_UNDL_TICKER"),"")</f>
        <v/>
      </c>
      <c r="P5493" s="8">
        <f>IF(ISNUMBER(N5493),_xll.BDP($C5493, "OPT_UNDL_PX")," ")</f>
        <v/>
      </c>
      <c r="Q5493" s="7">
        <f>IF(ISNUMBER(N5493),+G5493*_xll.BDP($C5493, "PX_POS_MULT_FACTOR")*P5493/K5493," ")</f>
        <v/>
      </c>
      <c r="R5493" s="8">
        <f>IF(OR($A5493="TUA",$A5493="TYA"),"",IF(ISNUMBER(_xll.BDP($C5493,"DUR_ADJ_OAS_MID")),_xll.BDP($C5493,"DUR_ADJ_OAS_MID"),IF(ISNUMBER(_xll.BDP($E5493&amp;" ISIN","DUR_ADJ_OAS_MID")),_xll.BDP($E5493&amp;" ISIN","DUR_ADJ_OAS_MID")," ")))</f>
        <v/>
      </c>
      <c r="S5493" s="7">
        <f>IF(ISNUMBER(N5493),Q5493*N5493,IF(ISNUMBER(R5493),J5493*R5493," "))</f>
        <v/>
      </c>
      <c r="T5493" t="inlineStr">
        <is>
          <t>01WTXVN90</t>
        </is>
      </c>
      <c r="U5493" t="inlineStr">
        <is>
          <t>Option</t>
        </is>
      </c>
      <c r="AG5493" t="n">
        <v>0.006932</v>
      </c>
    </row>
    <row r="5494">
      <c r="A5494" t="inlineStr">
        <is>
          <t>SPD</t>
        </is>
      </c>
      <c r="B5494" t="inlineStr">
        <is>
          <t>SPXW US 10/10/25 P6440 Index</t>
        </is>
      </c>
      <c r="C5494" t="inlineStr">
        <is>
          <t>SPXW US 10/10/25 P6440 Index</t>
        </is>
      </c>
      <c r="F5494" t="inlineStr">
        <is>
          <t>01WTXVN72</t>
        </is>
      </c>
      <c r="G5494" s="1" t="n">
        <v>-16</v>
      </c>
      <c r="H5494" s="1" t="n">
        <v>8.15</v>
      </c>
      <c r="I5494" s="2" t="n">
        <v>-13040</v>
      </c>
      <c r="J5494" s="3" t="n">
        <v>-0.00013504</v>
      </c>
      <c r="K5494" s="4" t="n">
        <v>96560799.09</v>
      </c>
      <c r="L5494" s="5" t="n">
        <v>2450001</v>
      </c>
      <c r="M5494" s="6" t="n">
        <v>39.41255497</v>
      </c>
      <c r="N5494" s="7">
        <f>IF(ISNUMBER(_xll.BDP($C5494, "DELTA_MID")),_xll.BDP($C5494, "DELTA_MID")," ")</f>
        <v/>
      </c>
      <c r="O5494" s="7">
        <f>IF(ISNUMBER(N5494),_xll.BDP($C5494, "OPT_UNDL_TICKER"),"")</f>
        <v/>
      </c>
      <c r="P5494" s="8">
        <f>IF(ISNUMBER(N5494),_xll.BDP($C5494, "OPT_UNDL_PX")," ")</f>
        <v/>
      </c>
      <c r="Q5494" s="7">
        <f>IF(ISNUMBER(N5494),+G5494*_xll.BDP($C5494, "PX_POS_MULT_FACTOR")*P5494/K5494," ")</f>
        <v/>
      </c>
      <c r="R5494" s="8">
        <f>IF(OR($A5494="TUA",$A5494="TYA"),"",IF(ISNUMBER(_xll.BDP($C5494,"DUR_ADJ_OAS_MID")),_xll.BDP($C5494,"DUR_ADJ_OAS_MID"),IF(ISNUMBER(_xll.BDP($E5494&amp;" ISIN","DUR_ADJ_OAS_MID")),_xll.BDP($E5494&amp;" ISIN","DUR_ADJ_OAS_MID")," ")))</f>
        <v/>
      </c>
      <c r="S5494" s="7">
        <f>IF(ISNUMBER(N5494),Q5494*N5494,IF(ISNUMBER(R5494),J5494*R5494," "))</f>
        <v/>
      </c>
      <c r="T5494" t="inlineStr">
        <is>
          <t>01WTXVN72</t>
        </is>
      </c>
      <c r="U5494" t="inlineStr">
        <is>
          <t>Option</t>
        </is>
      </c>
      <c r="AG5494" t="n">
        <v>0.006932</v>
      </c>
    </row>
    <row r="5495">
      <c r="A5495" t="inlineStr">
        <is>
          <t>SPD</t>
        </is>
      </c>
      <c r="B5495" t="inlineStr">
        <is>
          <t>SPXW US 10/17/25 C6725 Index</t>
        </is>
      </c>
      <c r="C5495" t="inlineStr">
        <is>
          <t>SPXW US 10/17/25 C6725 Index</t>
        </is>
      </c>
      <c r="F5495" t="inlineStr">
        <is>
          <t>01W4013L2</t>
        </is>
      </c>
      <c r="G5495" s="1" t="n">
        <v>22</v>
      </c>
      <c r="H5495" s="1" t="n">
        <v>53.9</v>
      </c>
      <c r="I5495" s="2" t="n">
        <v>118580</v>
      </c>
      <c r="J5495" s="3" t="n">
        <v>0.00122803</v>
      </c>
      <c r="K5495" s="4" t="n">
        <v>96560799.09</v>
      </c>
      <c r="L5495" s="5" t="n">
        <v>2450001</v>
      </c>
      <c r="M5495" s="6" t="n">
        <v>39.41255497</v>
      </c>
      <c r="N5495" s="7">
        <f>IF(ISNUMBER(_xll.BDP($C5495, "DELTA_MID")),_xll.BDP($C5495, "DELTA_MID")," ")</f>
        <v/>
      </c>
      <c r="O5495" s="7">
        <f>IF(ISNUMBER(N5495),_xll.BDP($C5495, "OPT_UNDL_TICKER"),"")</f>
        <v/>
      </c>
      <c r="P5495" s="8">
        <f>IF(ISNUMBER(N5495),_xll.BDP($C5495, "OPT_UNDL_PX")," ")</f>
        <v/>
      </c>
      <c r="Q5495" s="7">
        <f>IF(ISNUMBER(N5495),+G5495*_xll.BDP($C5495, "PX_POS_MULT_FACTOR")*P5495/K5495," ")</f>
        <v/>
      </c>
      <c r="R5495" s="8">
        <f>IF(OR($A5495="TUA",$A5495="TYA"),"",IF(ISNUMBER(_xll.BDP($C5495,"DUR_ADJ_OAS_MID")),_xll.BDP($C5495,"DUR_ADJ_OAS_MID"),IF(ISNUMBER(_xll.BDP($E5495&amp;" ISIN","DUR_ADJ_OAS_MID")),_xll.BDP($E5495&amp;" ISIN","DUR_ADJ_OAS_MID")," ")))</f>
        <v/>
      </c>
      <c r="S5495" s="7">
        <f>IF(ISNUMBER(N5495),Q5495*N5495,IF(ISNUMBER(R5495),J5495*R5495," "))</f>
        <v/>
      </c>
      <c r="T5495" t="inlineStr">
        <is>
          <t>01W4013L2</t>
        </is>
      </c>
      <c r="U5495" t="inlineStr">
        <is>
          <t>Option</t>
        </is>
      </c>
      <c r="AG5495" t="n">
        <v>0.006932</v>
      </c>
    </row>
    <row r="5496">
      <c r="A5496" t="inlineStr">
        <is>
          <t>SPD</t>
        </is>
      </c>
      <c r="B5496" t="inlineStr">
        <is>
          <t>SPXW US 10/17/25 P5050 Index</t>
        </is>
      </c>
      <c r="C5496" t="inlineStr">
        <is>
          <t>SPXW US 10/17/25 P5050 Index</t>
        </is>
      </c>
      <c r="F5496" t="inlineStr">
        <is>
          <t>01TZNPYP7</t>
        </is>
      </c>
      <c r="G5496" s="1" t="n">
        <v>-274</v>
      </c>
      <c r="H5496" s="1" t="n">
        <v>0.675</v>
      </c>
      <c r="I5496" s="2" t="n">
        <v>-18495</v>
      </c>
      <c r="J5496" s="3" t="n">
        <v>-0.00019154</v>
      </c>
      <c r="K5496" s="4" t="n">
        <v>96560799.09</v>
      </c>
      <c r="L5496" s="5" t="n">
        <v>2450001</v>
      </c>
      <c r="M5496" s="6" t="n">
        <v>39.41255497</v>
      </c>
      <c r="N5496" s="7">
        <f>IF(ISNUMBER(_xll.BDP($C5496, "DELTA_MID")),_xll.BDP($C5496, "DELTA_MID")," ")</f>
        <v/>
      </c>
      <c r="O5496" s="7">
        <f>IF(ISNUMBER(N5496),_xll.BDP($C5496, "OPT_UNDL_TICKER"),"")</f>
        <v/>
      </c>
      <c r="P5496" s="8">
        <f>IF(ISNUMBER(N5496),_xll.BDP($C5496, "OPT_UNDL_PX")," ")</f>
        <v/>
      </c>
      <c r="Q5496" s="7">
        <f>IF(ISNUMBER(N5496),+G5496*_xll.BDP($C5496, "PX_POS_MULT_FACTOR")*P5496/K5496," ")</f>
        <v/>
      </c>
      <c r="R5496" s="8">
        <f>IF(OR($A5496="TUA",$A5496="TYA"),"",IF(ISNUMBER(_xll.BDP($C5496,"DUR_ADJ_OAS_MID")),_xll.BDP($C5496,"DUR_ADJ_OAS_MID"),IF(ISNUMBER(_xll.BDP($E5496&amp;" ISIN","DUR_ADJ_OAS_MID")),_xll.BDP($E5496&amp;" ISIN","DUR_ADJ_OAS_MID")," ")))</f>
        <v/>
      </c>
      <c r="S5496" s="7">
        <f>IF(ISNUMBER(N5496),Q5496*N5496,IF(ISNUMBER(R5496),J5496*R5496," "))</f>
        <v/>
      </c>
      <c r="T5496" t="inlineStr">
        <is>
          <t>01TZNPYP7</t>
        </is>
      </c>
      <c r="U5496" t="inlineStr">
        <is>
          <t>Option</t>
        </is>
      </c>
      <c r="AG5496" t="n">
        <v>0.006932</v>
      </c>
    </row>
    <row r="5497">
      <c r="A5497" t="inlineStr">
        <is>
          <t>SPD</t>
        </is>
      </c>
      <c r="B5497" t="inlineStr">
        <is>
          <t>SPXW US 10/17/25 P5350 Index</t>
        </is>
      </c>
      <c r="C5497" t="inlineStr">
        <is>
          <t>SPXW US 10/17/25 P5350 Index</t>
        </is>
      </c>
      <c r="F5497" t="inlineStr">
        <is>
          <t>01TZNQK76</t>
        </is>
      </c>
      <c r="G5497" s="1" t="n">
        <v>274</v>
      </c>
      <c r="H5497" s="1" t="n">
        <v>1.15</v>
      </c>
      <c r="I5497" s="2" t="n">
        <v>31510</v>
      </c>
      <c r="J5497" s="3" t="n">
        <v>0.00032632</v>
      </c>
      <c r="K5497" s="4" t="n">
        <v>96560799.09</v>
      </c>
      <c r="L5497" s="5" t="n">
        <v>2450001</v>
      </c>
      <c r="M5497" s="6" t="n">
        <v>39.41255497</v>
      </c>
      <c r="N5497" s="7">
        <f>IF(ISNUMBER(_xll.BDP($C5497, "DELTA_MID")),_xll.BDP($C5497, "DELTA_MID")," ")</f>
        <v/>
      </c>
      <c r="O5497" s="7">
        <f>IF(ISNUMBER(N5497),_xll.BDP($C5497, "OPT_UNDL_TICKER"),"")</f>
        <v/>
      </c>
      <c r="P5497" s="8">
        <f>IF(ISNUMBER(N5497),_xll.BDP($C5497, "OPT_UNDL_PX")," ")</f>
        <v/>
      </c>
      <c r="Q5497" s="7">
        <f>IF(ISNUMBER(N5497),+G5497*_xll.BDP($C5497, "PX_POS_MULT_FACTOR")*P5497/K5497," ")</f>
        <v/>
      </c>
      <c r="R5497" s="8">
        <f>IF(OR($A5497="TUA",$A5497="TYA"),"",IF(ISNUMBER(_xll.BDP($C5497,"DUR_ADJ_OAS_MID")),_xll.BDP($C5497,"DUR_ADJ_OAS_MID"),IF(ISNUMBER(_xll.BDP($E5497&amp;" ISIN","DUR_ADJ_OAS_MID")),_xll.BDP($E5497&amp;" ISIN","DUR_ADJ_OAS_MID")," ")))</f>
        <v/>
      </c>
      <c r="S5497" s="7">
        <f>IF(ISNUMBER(N5497),Q5497*N5497,IF(ISNUMBER(R5497),J5497*R5497," "))</f>
        <v/>
      </c>
      <c r="T5497" t="inlineStr">
        <is>
          <t>01TZNQK76</t>
        </is>
      </c>
      <c r="U5497" t="inlineStr">
        <is>
          <t>Option</t>
        </is>
      </c>
      <c r="AG5497" t="n">
        <v>0.006932</v>
      </c>
    </row>
    <row r="5498">
      <c r="A5498" t="inlineStr">
        <is>
          <t>SPD</t>
        </is>
      </c>
      <c r="B5498" t="inlineStr">
        <is>
          <t>SPXW US 11/21/25 P5200 Index</t>
        </is>
      </c>
      <c r="C5498" t="inlineStr">
        <is>
          <t>SPXW US 11/21/25 P5200 Index</t>
        </is>
      </c>
      <c r="F5498" t="inlineStr">
        <is>
          <t>01VLFVCB0</t>
        </is>
      </c>
      <c r="G5498" s="1" t="n">
        <v>-298</v>
      </c>
      <c r="H5498" s="1" t="n">
        <v>6.5</v>
      </c>
      <c r="I5498" s="2" t="n">
        <v>-193700</v>
      </c>
      <c r="J5498" s="3" t="n">
        <v>-0.00200599</v>
      </c>
      <c r="K5498" s="4" t="n">
        <v>96560799.09</v>
      </c>
      <c r="L5498" s="5" t="n">
        <v>2450001</v>
      </c>
      <c r="M5498" s="6" t="n">
        <v>39.41255497</v>
      </c>
      <c r="N5498" s="7">
        <f>IF(ISNUMBER(_xll.BDP($C5498, "DELTA_MID")),_xll.BDP($C5498, "DELTA_MID")," ")</f>
        <v/>
      </c>
      <c r="O5498" s="7">
        <f>IF(ISNUMBER(N5498),_xll.BDP($C5498, "OPT_UNDL_TICKER"),"")</f>
        <v/>
      </c>
      <c r="P5498" s="8">
        <f>IF(ISNUMBER(N5498),_xll.BDP($C5498, "OPT_UNDL_PX")," ")</f>
        <v/>
      </c>
      <c r="Q5498" s="7">
        <f>IF(ISNUMBER(N5498),+G5498*_xll.BDP($C5498, "PX_POS_MULT_FACTOR")*P5498/K5498," ")</f>
        <v/>
      </c>
      <c r="R5498" s="8">
        <f>IF(OR($A5498="TUA",$A5498="TYA"),"",IF(ISNUMBER(_xll.BDP($C5498,"DUR_ADJ_OAS_MID")),_xll.BDP($C5498,"DUR_ADJ_OAS_MID"),IF(ISNUMBER(_xll.BDP($E5498&amp;" ISIN","DUR_ADJ_OAS_MID")),_xll.BDP($E5498&amp;" ISIN","DUR_ADJ_OAS_MID")," ")))</f>
        <v/>
      </c>
      <c r="S5498" s="7">
        <f>IF(ISNUMBER(N5498),Q5498*N5498,IF(ISNUMBER(R5498),J5498*R5498," "))</f>
        <v/>
      </c>
      <c r="T5498" t="inlineStr">
        <is>
          <t>01VLFVCB0</t>
        </is>
      </c>
      <c r="U5498" t="inlineStr">
        <is>
          <t>Option</t>
        </is>
      </c>
      <c r="AG5498" t="n">
        <v>0.006932</v>
      </c>
    </row>
    <row r="5499">
      <c r="A5499" t="inlineStr">
        <is>
          <t>SPD</t>
        </is>
      </c>
      <c r="B5499" t="inlineStr">
        <is>
          <t>SPXW US 11/21/25 P5500 Index</t>
        </is>
      </c>
      <c r="C5499" t="inlineStr">
        <is>
          <t>SPXW US 11/21/25 P5500 Index</t>
        </is>
      </c>
      <c r="F5499" t="inlineStr">
        <is>
          <t>01VLFVCL9</t>
        </is>
      </c>
      <c r="G5499" s="1" t="n">
        <v>298</v>
      </c>
      <c r="H5499" s="1" t="n">
        <v>9.6</v>
      </c>
      <c r="I5499" s="2" t="n">
        <v>286080</v>
      </c>
      <c r="J5499" s="3" t="n">
        <v>0.00296269</v>
      </c>
      <c r="K5499" s="4" t="n">
        <v>96560799.09</v>
      </c>
      <c r="L5499" s="5" t="n">
        <v>2450001</v>
      </c>
      <c r="M5499" s="6" t="n">
        <v>39.41255497</v>
      </c>
      <c r="N5499" s="7">
        <f>IF(ISNUMBER(_xll.BDP($C5499, "DELTA_MID")),_xll.BDP($C5499, "DELTA_MID")," ")</f>
        <v/>
      </c>
      <c r="O5499" s="7">
        <f>IF(ISNUMBER(N5499),_xll.BDP($C5499, "OPT_UNDL_TICKER"),"")</f>
        <v/>
      </c>
      <c r="P5499" s="8">
        <f>IF(ISNUMBER(N5499),_xll.BDP($C5499, "OPT_UNDL_PX")," ")</f>
        <v/>
      </c>
      <c r="Q5499" s="7">
        <f>IF(ISNUMBER(N5499),+G5499*_xll.BDP($C5499, "PX_POS_MULT_FACTOR")*P5499/K5499," ")</f>
        <v/>
      </c>
      <c r="R5499" s="8">
        <f>IF(OR($A5499="TUA",$A5499="TYA"),"",IF(ISNUMBER(_xll.BDP($C5499,"DUR_ADJ_OAS_MID")),_xll.BDP($C5499,"DUR_ADJ_OAS_MID"),IF(ISNUMBER(_xll.BDP($E5499&amp;" ISIN","DUR_ADJ_OAS_MID")),_xll.BDP($E5499&amp;" ISIN","DUR_ADJ_OAS_MID")," ")))</f>
        <v/>
      </c>
      <c r="S5499" s="7">
        <f>IF(ISNUMBER(N5499),Q5499*N5499,IF(ISNUMBER(R5499),J5499*R5499," "))</f>
        <v/>
      </c>
      <c r="T5499" t="inlineStr">
        <is>
          <t>01VLFVCL9</t>
        </is>
      </c>
      <c r="U5499" t="inlineStr">
        <is>
          <t>Option</t>
        </is>
      </c>
      <c r="AG5499" t="n">
        <v>0.006932</v>
      </c>
    </row>
    <row r="5500">
      <c r="A5500" t="inlineStr">
        <is>
          <t>SPD</t>
        </is>
      </c>
      <c r="B5500" t="inlineStr">
        <is>
          <t>SPXW US 12/19/25 P5400 Index</t>
        </is>
      </c>
      <c r="C5500" t="inlineStr">
        <is>
          <t>SPXW US 12/19/25 P5400 Index</t>
        </is>
      </c>
      <c r="F5500" t="inlineStr">
        <is>
          <t>01W4GRZ65</t>
        </is>
      </c>
      <c r="G5500" s="1" t="n">
        <v>-310</v>
      </c>
      <c r="H5500" s="1" t="n">
        <v>18</v>
      </c>
      <c r="I5500" s="2" t="n">
        <v>-558000</v>
      </c>
      <c r="J5500" s="3" t="n">
        <v>-0.00577874</v>
      </c>
      <c r="K5500" s="4" t="n">
        <v>96560799.09</v>
      </c>
      <c r="L5500" s="5" t="n">
        <v>2450001</v>
      </c>
      <c r="M5500" s="6" t="n">
        <v>39.41255497</v>
      </c>
      <c r="N5500" s="7">
        <f>IF(ISNUMBER(_xll.BDP($C5500, "DELTA_MID")),_xll.BDP($C5500, "DELTA_MID")," ")</f>
        <v/>
      </c>
      <c r="O5500" s="7">
        <f>IF(ISNUMBER(N5500),_xll.BDP($C5500, "OPT_UNDL_TICKER"),"")</f>
        <v/>
      </c>
      <c r="P5500" s="8">
        <f>IF(ISNUMBER(N5500),_xll.BDP($C5500, "OPT_UNDL_PX")," ")</f>
        <v/>
      </c>
      <c r="Q5500" s="7">
        <f>IF(ISNUMBER(N5500),+G5500*_xll.BDP($C5500, "PX_POS_MULT_FACTOR")*P5500/K5500," ")</f>
        <v/>
      </c>
      <c r="R5500" s="8">
        <f>IF(OR($A5500="TUA",$A5500="TYA"),"",IF(ISNUMBER(_xll.BDP($C5500,"DUR_ADJ_OAS_MID")),_xll.BDP($C5500,"DUR_ADJ_OAS_MID"),IF(ISNUMBER(_xll.BDP($E5500&amp;" ISIN","DUR_ADJ_OAS_MID")),_xll.BDP($E5500&amp;" ISIN","DUR_ADJ_OAS_MID")," ")))</f>
        <v/>
      </c>
      <c r="S5500" s="7">
        <f>IF(ISNUMBER(N5500),Q5500*N5500,IF(ISNUMBER(R5500),J5500*R5500," "))</f>
        <v/>
      </c>
      <c r="T5500" t="inlineStr">
        <is>
          <t>01W4GRZ65</t>
        </is>
      </c>
      <c r="U5500" t="inlineStr">
        <is>
          <t>Option</t>
        </is>
      </c>
      <c r="AG5500" t="n">
        <v>0.006932</v>
      </c>
    </row>
    <row r="5501">
      <c r="A5501" t="inlineStr">
        <is>
          <t>SPD</t>
        </is>
      </c>
      <c r="B5501" t="inlineStr">
        <is>
          <t>SPXW US 12/19/25 P5700 Index</t>
        </is>
      </c>
      <c r="C5501" t="inlineStr">
        <is>
          <t>SPXW US 12/19/25 P5700 Index</t>
        </is>
      </c>
      <c r="F5501" t="inlineStr">
        <is>
          <t>01W4GRX33</t>
        </is>
      </c>
      <c r="G5501" s="1" t="n">
        <v>310</v>
      </c>
      <c r="H5501" s="1" t="n">
        <v>27.5</v>
      </c>
      <c r="I5501" s="2" t="n">
        <v>852500</v>
      </c>
      <c r="J5501" s="3" t="n">
        <v>0.008828630000000001</v>
      </c>
      <c r="K5501" s="4" t="n">
        <v>96560799.09</v>
      </c>
      <c r="L5501" s="5" t="n">
        <v>2450001</v>
      </c>
      <c r="M5501" s="6" t="n">
        <v>39.41255497</v>
      </c>
      <c r="N5501" s="7">
        <f>IF(ISNUMBER(_xll.BDP($C5501, "DELTA_MID")),_xll.BDP($C5501, "DELTA_MID")," ")</f>
        <v/>
      </c>
      <c r="O5501" s="7">
        <f>IF(ISNUMBER(N5501),_xll.BDP($C5501, "OPT_UNDL_TICKER"),"")</f>
        <v/>
      </c>
      <c r="P5501" s="8">
        <f>IF(ISNUMBER(N5501),_xll.BDP($C5501, "OPT_UNDL_PX")," ")</f>
        <v/>
      </c>
      <c r="Q5501" s="7">
        <f>IF(ISNUMBER(N5501),+G5501*_xll.BDP($C5501, "PX_POS_MULT_FACTOR")*P5501/K5501," ")</f>
        <v/>
      </c>
      <c r="R5501" s="8">
        <f>IF(OR($A5501="TUA",$A5501="TYA"),"",IF(ISNUMBER(_xll.BDP($C5501,"DUR_ADJ_OAS_MID")),_xll.BDP($C5501,"DUR_ADJ_OAS_MID"),IF(ISNUMBER(_xll.BDP($E5501&amp;" ISIN","DUR_ADJ_OAS_MID")),_xll.BDP($E5501&amp;" ISIN","DUR_ADJ_OAS_MID")," ")))</f>
        <v/>
      </c>
      <c r="S5501" s="7">
        <f>IF(ISNUMBER(N5501),Q5501*N5501,IF(ISNUMBER(R5501),J5501*R5501," "))</f>
        <v/>
      </c>
      <c r="T5501" t="inlineStr">
        <is>
          <t>01W4GRX33</t>
        </is>
      </c>
      <c r="U5501" t="inlineStr">
        <is>
          <t>Option</t>
        </is>
      </c>
      <c r="AG5501" t="n">
        <v>0.006932</v>
      </c>
    </row>
    <row r="5502">
      <c r="A5502" t="inlineStr">
        <is>
          <t>SPD</t>
        </is>
      </c>
      <c r="B5502" t="inlineStr">
        <is>
          <t>Cash</t>
        </is>
      </c>
      <c r="C5502" t="inlineStr">
        <is>
          <t>Cash</t>
        </is>
      </c>
      <c r="G5502" s="1" t="n">
        <v>-17699.01</v>
      </c>
      <c r="H5502" s="1" t="n">
        <v>1</v>
      </c>
      <c r="I5502" s="2" t="n">
        <v>-17699.01</v>
      </c>
      <c r="J5502" s="3" t="n">
        <v>-0.00018329</v>
      </c>
      <c r="K5502" s="4" t="n">
        <v>96560799.09</v>
      </c>
      <c r="L5502" s="5" t="n">
        <v>2450001</v>
      </c>
      <c r="M5502" s="6" t="n">
        <v>39.41255497</v>
      </c>
      <c r="N5502" s="7">
        <f>IF(ISNUMBER(_xll.BDP($C5502, "DELTA_MID")),_xll.BDP($C5502, "DELTA_MID")," ")</f>
        <v/>
      </c>
      <c r="O5502" s="7">
        <f>IF(ISNUMBER(N5502),_xll.BDP($C5502, "OPT_UNDL_TICKER"),"")</f>
        <v/>
      </c>
      <c r="P5502" s="8">
        <f>IF(ISNUMBER(N5502),_xll.BDP($C5502, "OPT_UNDL_PX")," ")</f>
        <v/>
      </c>
      <c r="Q5502" s="7">
        <f>IF(ISNUMBER(N5502),+G5502*_xll.BDP($C5502, "PX_POS_MULT_FACTOR")*P5502/K5502," ")</f>
        <v/>
      </c>
      <c r="R5502" s="8">
        <f>IF(OR($A5502="TUA",$A5502="TYA"),"",IF(ISNUMBER(_xll.BDP($C5502,"DUR_ADJ_OAS_MID")),_xll.BDP($C5502,"DUR_ADJ_OAS_MID"),IF(ISNUMBER(_xll.BDP($E5502&amp;" ISIN","DUR_ADJ_OAS_MID")),_xll.BDP($E5502&amp;" ISIN","DUR_ADJ_OAS_MID")," ")))</f>
        <v/>
      </c>
      <c r="S5502" s="7">
        <f>IF(ISNUMBER(N5502),Q5502*N5502,IF(ISNUMBER(R5502),J5502*R5502," "))</f>
        <v/>
      </c>
      <c r="T5502" t="inlineStr">
        <is>
          <t>Cash</t>
        </is>
      </c>
      <c r="U5502" t="inlineStr">
        <is>
          <t>Cash</t>
        </is>
      </c>
      <c r="AG5502" t="n">
        <v>0.006932</v>
      </c>
    </row>
    <row r="5503">
      <c r="N5503" s="7">
        <f>IF(ISNUMBER(_xll.BDP($C5503, "DELTA_MID")),_xll.BDP($C5503, "DELTA_MID")," ")</f>
        <v/>
      </c>
      <c r="O5503" s="7">
        <f>IF(ISNUMBER(N5503),_xll.BDP($C5503, "OPT_UNDL_TICKER"),"")</f>
        <v/>
      </c>
      <c r="P5503" s="8">
        <f>IF(ISNUMBER(N5503),_xll.BDP($C5503, "OPT_UNDL_PX")," ")</f>
        <v/>
      </c>
      <c r="Q5503" s="7">
        <f>IF(ISNUMBER(N5503),+G5503*_xll.BDP($C5503, "PX_POS_MULT_FACTOR")*P5503/K5503," ")</f>
        <v/>
      </c>
      <c r="R5503" s="8">
        <f>IF(OR($A5503="TUA",$A5503="TYA"),"",IF(ISNUMBER(_xll.BDP($C5503,"DUR_ADJ_OAS_MID")),_xll.BDP($C5503,"DUR_ADJ_OAS_MID"),IF(ISNUMBER(_xll.BDP($E5503&amp;" ISIN","DUR_ADJ_OAS_MID")),_xll.BDP($E5503&amp;" ISIN","DUR_ADJ_OAS_MID")," ")))</f>
        <v/>
      </c>
      <c r="S5503" s="7">
        <f>IF(ISNUMBER(N5503),Q5503*N5503,IF(ISNUMBER(R5503),J5503*R5503," "))</f>
        <v/>
      </c>
    </row>
    <row r="5504">
      <c r="A5504" t="inlineStr">
        <is>
          <t>SPUC</t>
        </is>
      </c>
      <c r="B5504" t="inlineStr">
        <is>
          <t>ISHARES CORE S+P 500 ETF</t>
        </is>
      </c>
      <c r="C5504" t="inlineStr">
        <is>
          <t>IVV</t>
        </is>
      </c>
      <c r="D5504" t="inlineStr">
        <is>
          <t>2593025</t>
        </is>
      </c>
      <c r="E5504" t="inlineStr">
        <is>
          <t>US4642872000</t>
        </is>
      </c>
      <c r="F5504" t="inlineStr">
        <is>
          <t>464287200</t>
        </is>
      </c>
      <c r="G5504" s="1" t="n">
        <v>152915</v>
      </c>
      <c r="H5504" s="1" t="n">
        <v>669.3</v>
      </c>
      <c r="I5504" s="2" t="n">
        <v>102346009.5</v>
      </c>
      <c r="J5504" s="3" t="n">
        <v>0.98393549</v>
      </c>
      <c r="K5504" s="4" t="n">
        <v>104016991.47</v>
      </c>
      <c r="L5504" s="5" t="n">
        <v>2075001</v>
      </c>
      <c r="M5504" s="6" t="n">
        <v>50.12864643</v>
      </c>
      <c r="N5504" s="7">
        <f>IF(ISNUMBER(_xll.BDP($C5504, "DELTA_MID")),_xll.BDP($C5504, "DELTA_MID")," ")</f>
        <v/>
      </c>
      <c r="O5504" s="7">
        <f>IF(ISNUMBER(N5504),_xll.BDP($C5504, "OPT_UNDL_TICKER"),"")</f>
        <v/>
      </c>
      <c r="P5504" s="8">
        <f>IF(ISNUMBER(N5504),_xll.BDP($C5504, "OPT_UNDL_PX")," ")</f>
        <v/>
      </c>
      <c r="Q5504" s="7">
        <f>IF(ISNUMBER(N5504),+G5504*_xll.BDP($C5504, "PX_POS_MULT_FACTOR")*P5504/K5504," ")</f>
        <v/>
      </c>
      <c r="R5504" s="8">
        <f>IF(OR($A5504="TUA",$A5504="TYA"),"",IF(ISNUMBER(_xll.BDP($C5504,"DUR_ADJ_OAS_MID")),_xll.BDP($C5504,"DUR_ADJ_OAS_MID"),IF(ISNUMBER(_xll.BDP($E5504&amp;" ISIN","DUR_ADJ_OAS_MID")),_xll.BDP($E5504&amp;" ISIN","DUR_ADJ_OAS_MID")," ")))</f>
        <v/>
      </c>
      <c r="S5504" s="7">
        <f>IF(ISNUMBER(N5504),Q5504*N5504,IF(ISNUMBER(R5504),J5504*R5504," "))</f>
        <v/>
      </c>
      <c r="T5504" t="inlineStr">
        <is>
          <t>464287200</t>
        </is>
      </c>
      <c r="U5504" t="inlineStr">
        <is>
          <t>Fund</t>
        </is>
      </c>
    </row>
    <row r="5505">
      <c r="A5505" t="inlineStr">
        <is>
          <t>SPUC</t>
        </is>
      </c>
      <c r="B5505" t="inlineStr">
        <is>
          <t>SPX US 10/17/25 C6645 Index</t>
        </is>
      </c>
      <c r="C5505" t="inlineStr">
        <is>
          <t>SPX US 10/17/25 C6645 Index</t>
        </is>
      </c>
      <c r="F5505" t="inlineStr">
        <is>
          <t>01WRXG160</t>
        </is>
      </c>
      <c r="G5505" s="1" t="n">
        <v>158</v>
      </c>
      <c r="H5505" s="1" t="n">
        <v>104.3</v>
      </c>
      <c r="I5505" s="2" t="n">
        <v>1647940</v>
      </c>
      <c r="J5505" s="3" t="n">
        <v>0.01584299</v>
      </c>
      <c r="K5505" s="4" t="n">
        <v>104016991.47</v>
      </c>
      <c r="L5505" s="5" t="n">
        <v>2075001</v>
      </c>
      <c r="M5505" s="6" t="n">
        <v>50.12864643</v>
      </c>
      <c r="N5505" s="7">
        <f>IF(ISNUMBER(_xll.BDP($C5505, "DELTA_MID")),_xll.BDP($C5505, "DELTA_MID")," ")</f>
        <v/>
      </c>
      <c r="O5505" s="7">
        <f>IF(ISNUMBER(N5505),_xll.BDP($C5505, "OPT_UNDL_TICKER"),"")</f>
        <v/>
      </c>
      <c r="P5505" s="8">
        <f>IF(ISNUMBER(N5505),_xll.BDP($C5505, "OPT_UNDL_PX")," ")</f>
        <v/>
      </c>
      <c r="Q5505" s="7">
        <f>IF(ISNUMBER(N5505),+G5505*_xll.BDP($C5505, "PX_POS_MULT_FACTOR")*P5505/K5505," ")</f>
        <v/>
      </c>
      <c r="R5505" s="8">
        <f>IF(OR($A5505="TUA",$A5505="TYA"),"",IF(ISNUMBER(_xll.BDP($C5505,"DUR_ADJ_OAS_MID")),_xll.BDP($C5505,"DUR_ADJ_OAS_MID"),IF(ISNUMBER(_xll.BDP($E5505&amp;" ISIN","DUR_ADJ_OAS_MID")),_xll.BDP($E5505&amp;" ISIN","DUR_ADJ_OAS_MID")," ")))</f>
        <v/>
      </c>
      <c r="S5505" s="7">
        <f>IF(ISNUMBER(N5505),Q5505*N5505,IF(ISNUMBER(R5505),J5505*R5505," "))</f>
        <v/>
      </c>
      <c r="T5505" t="inlineStr">
        <is>
          <t>01WRXG160</t>
        </is>
      </c>
      <c r="U5505" t="inlineStr">
        <is>
          <t>Option</t>
        </is>
      </c>
    </row>
    <row r="5506">
      <c r="A5506" t="inlineStr">
        <is>
          <t>SPUC</t>
        </is>
      </c>
      <c r="B5506" t="inlineStr">
        <is>
          <t>Cash</t>
        </is>
      </c>
      <c r="C5506" t="inlineStr">
        <is>
          <t>Cash</t>
        </is>
      </c>
      <c r="G5506" s="1" t="n">
        <v>23041.97</v>
      </c>
      <c r="H5506" s="1" t="n">
        <v>1</v>
      </c>
      <c r="I5506" s="2" t="n">
        <v>23041.97</v>
      </c>
      <c r="J5506" s="3" t="n">
        <v>0.00022152</v>
      </c>
      <c r="K5506" s="4" t="n">
        <v>104016991.47</v>
      </c>
      <c r="L5506" s="5" t="n">
        <v>2075001</v>
      </c>
      <c r="M5506" s="6" t="n">
        <v>50.12864643</v>
      </c>
      <c r="N5506" s="7">
        <f>IF(ISNUMBER(_xll.BDP($C5506, "DELTA_MID")),_xll.BDP($C5506, "DELTA_MID")," ")</f>
        <v/>
      </c>
      <c r="O5506" s="7">
        <f>IF(ISNUMBER(N5506),_xll.BDP($C5506, "OPT_UNDL_TICKER"),"")</f>
        <v/>
      </c>
      <c r="P5506" s="8">
        <f>IF(ISNUMBER(N5506),_xll.BDP($C5506, "OPT_UNDL_PX")," ")</f>
        <v/>
      </c>
      <c r="Q5506" s="7">
        <f>IF(ISNUMBER(N5506),+G5506*_xll.BDP($C5506, "PX_POS_MULT_FACTOR")*P5506/K5506," ")</f>
        <v/>
      </c>
      <c r="R5506" s="8">
        <f>IF(OR($A5506="TUA",$A5506="TYA"),"",IF(ISNUMBER(_xll.BDP($C5506,"DUR_ADJ_OAS_MID")),_xll.BDP($C5506,"DUR_ADJ_OAS_MID"),IF(ISNUMBER(_xll.BDP($E5506&amp;" ISIN","DUR_ADJ_OAS_MID")),_xll.BDP($E5506&amp;" ISIN","DUR_ADJ_OAS_MID")," ")))</f>
        <v/>
      </c>
      <c r="S5506" s="7">
        <f>IF(ISNUMBER(N5506),Q5506*N5506,IF(ISNUMBER(R5506),J5506*R5506," "))</f>
        <v/>
      </c>
      <c r="T5506" t="inlineStr">
        <is>
          <t>Cash</t>
        </is>
      </c>
      <c r="U5506" t="inlineStr">
        <is>
          <t>Cash</t>
        </is>
      </c>
    </row>
    <row r="5507">
      <c r="N5507" s="7">
        <f>IF(ISNUMBER(_xll.BDP($C5507, "DELTA_MID")),_xll.BDP($C5507, "DELTA_MID")," ")</f>
        <v/>
      </c>
      <c r="O5507" s="7">
        <f>IF(ISNUMBER(N5507),_xll.BDP($C5507, "OPT_UNDL_TICKER"),"")</f>
        <v/>
      </c>
      <c r="P5507" s="8">
        <f>IF(ISNUMBER(N5507),_xll.BDP($C5507, "OPT_UNDL_PX")," ")</f>
        <v/>
      </c>
      <c r="Q5507" s="7">
        <f>IF(ISNUMBER(N5507),+G5507*_xll.BDP($C5507, "PX_POS_MULT_FACTOR")*P5507/K5507," ")</f>
        <v/>
      </c>
      <c r="R5507" s="8">
        <f>IF(OR($A5507="TUA",$A5507="TYA"),"",IF(ISNUMBER(_xll.BDP($C5507,"DUR_ADJ_OAS_MID")),_xll.BDP($C5507,"DUR_ADJ_OAS_MID"),IF(ISNUMBER(_xll.BDP($E5507&amp;" ISIN","DUR_ADJ_OAS_MID")),_xll.BDP($E5507&amp;" ISIN","DUR_ADJ_OAS_MID")," ")))</f>
        <v/>
      </c>
      <c r="S5507" s="7">
        <f>IF(ISNUMBER(N5507),Q5507*N5507,IF(ISNUMBER(R5507),J5507*R5507," "))</f>
        <v/>
      </c>
    </row>
    <row r="5508">
      <c r="A5508" t="inlineStr">
        <is>
          <t>SPYC</t>
        </is>
      </c>
      <c r="B5508" t="inlineStr">
        <is>
          <t>ISHARES CORE S+P 500 ETF</t>
        </is>
      </c>
      <c r="C5508" t="inlineStr">
        <is>
          <t>IVV</t>
        </is>
      </c>
      <c r="D5508" t="inlineStr">
        <is>
          <t>2593025</t>
        </is>
      </c>
      <c r="E5508" t="inlineStr">
        <is>
          <t>US4642872000</t>
        </is>
      </c>
      <c r="F5508" t="inlineStr">
        <is>
          <t>464287200</t>
        </is>
      </c>
      <c r="G5508" s="1" t="n">
        <v>139748</v>
      </c>
      <c r="H5508" s="1" t="n">
        <v>669.3</v>
      </c>
      <c r="I5508" s="2" t="n">
        <v>93533336.40000001</v>
      </c>
      <c r="J5508" s="3" t="n">
        <v>0.9925423</v>
      </c>
      <c r="K5508" s="4" t="n">
        <v>94236121.5</v>
      </c>
      <c r="L5508" s="5" t="n">
        <v>2200001</v>
      </c>
      <c r="M5508" s="6" t="n">
        <v>42.83458121</v>
      </c>
      <c r="N5508" s="7">
        <f>IF(ISNUMBER(_xll.BDP($C5508, "DELTA_MID")),_xll.BDP($C5508, "DELTA_MID")," ")</f>
        <v/>
      </c>
      <c r="O5508" s="7">
        <f>IF(ISNUMBER(N5508),_xll.BDP($C5508, "OPT_UNDL_TICKER"),"")</f>
        <v/>
      </c>
      <c r="P5508" s="8">
        <f>IF(ISNUMBER(N5508),_xll.BDP($C5508, "OPT_UNDL_PX")," ")</f>
        <v/>
      </c>
      <c r="Q5508" s="7">
        <f>IF(ISNUMBER(N5508),+G5508*_xll.BDP($C5508, "PX_POS_MULT_FACTOR")*P5508/K5508," ")</f>
        <v/>
      </c>
      <c r="R5508" s="8">
        <f>IF(OR($A5508="TUA",$A5508="TYA"),"",IF(ISNUMBER(_xll.BDP($C5508,"DUR_ADJ_OAS_MID")),_xll.BDP($C5508,"DUR_ADJ_OAS_MID"),IF(ISNUMBER(_xll.BDP($E5508&amp;" ISIN","DUR_ADJ_OAS_MID")),_xll.BDP($E5508&amp;" ISIN","DUR_ADJ_OAS_MID")," ")))</f>
        <v/>
      </c>
      <c r="S5508" s="7">
        <f>IF(ISNUMBER(N5508),Q5508*N5508,IF(ISNUMBER(R5508),J5508*R5508," "))</f>
        <v/>
      </c>
      <c r="T5508" t="inlineStr">
        <is>
          <t>464287200</t>
        </is>
      </c>
      <c r="U5508" t="inlineStr">
        <is>
          <t>Fund</t>
        </is>
      </c>
      <c r="AG5508" t="n">
        <v>0.007564</v>
      </c>
    </row>
    <row r="5509">
      <c r="A5509" t="inlineStr">
        <is>
          <t>SPYC</t>
        </is>
      </c>
      <c r="B5509" t="inlineStr">
        <is>
          <t>GLD US 10/10/25 P324 Equity</t>
        </is>
      </c>
      <c r="C5509" t="inlineStr">
        <is>
          <t>GLD 10/10/25 P324 Equity</t>
        </is>
      </c>
      <c r="F5509" t="inlineStr">
        <is>
          <t>01WZ47030</t>
        </is>
      </c>
      <c r="G5509" s="1" t="n">
        <v>730</v>
      </c>
      <c r="H5509" s="1" t="n">
        <v>0.12</v>
      </c>
      <c r="I5509" s="2" t="n">
        <v>8760</v>
      </c>
      <c r="J5509" s="3" t="n">
        <v>9.296e-05</v>
      </c>
      <c r="K5509" s="4" t="n">
        <v>94236121.5</v>
      </c>
      <c r="L5509" s="5" t="n">
        <v>2200001</v>
      </c>
      <c r="M5509" s="6" t="n">
        <v>42.83458121</v>
      </c>
      <c r="N5509" s="7">
        <f>IF(ISNUMBER(_xll.BDP($C5509, "DELTA_MID")),_xll.BDP($C5509, "DELTA_MID")," ")</f>
        <v/>
      </c>
      <c r="O5509" s="7">
        <f>IF(ISNUMBER(N5509),_xll.BDP($C5509, "OPT_UNDL_TICKER"),"")</f>
        <v/>
      </c>
      <c r="P5509" s="8">
        <f>IF(ISNUMBER(N5509),_xll.BDP($C5509, "OPT_UNDL_PX")," ")</f>
        <v/>
      </c>
      <c r="Q5509" s="7">
        <f>IF(ISNUMBER(N5509),+G5509*_xll.BDP($C5509, "PX_POS_MULT_FACTOR")*P5509/K5509," ")</f>
        <v/>
      </c>
      <c r="R5509" s="8">
        <f>IF(OR($A5509="TUA",$A5509="TYA"),"",IF(ISNUMBER(_xll.BDP($C5509,"DUR_ADJ_OAS_MID")),_xll.BDP($C5509,"DUR_ADJ_OAS_MID"),IF(ISNUMBER(_xll.BDP($E5509&amp;" ISIN","DUR_ADJ_OAS_MID")),_xll.BDP($E5509&amp;" ISIN","DUR_ADJ_OAS_MID")," ")))</f>
        <v/>
      </c>
      <c r="S5509" s="7">
        <f>IF(ISNUMBER(N5509),Q5509*N5509,IF(ISNUMBER(R5509),J5509*R5509," "))</f>
        <v/>
      </c>
      <c r="T5509" t="inlineStr">
        <is>
          <t>01WZ47030</t>
        </is>
      </c>
      <c r="U5509" t="inlineStr">
        <is>
          <t>Option</t>
        </is>
      </c>
      <c r="AG5509" t="n">
        <v>0.007564</v>
      </c>
    </row>
    <row r="5510">
      <c r="A5510" t="inlineStr">
        <is>
          <t>SPYC</t>
        </is>
      </c>
      <c r="B5510" t="inlineStr">
        <is>
          <t>GLD US 10/10/25 P328 Equity</t>
        </is>
      </c>
      <c r="C5510" t="inlineStr">
        <is>
          <t>GLD 10/10/25 P328 Equity</t>
        </is>
      </c>
      <c r="F5510" t="inlineStr">
        <is>
          <t>01X169MX7</t>
        </is>
      </c>
      <c r="G5510" s="1" t="n">
        <v>730</v>
      </c>
      <c r="H5510" s="1" t="n">
        <v>0.165</v>
      </c>
      <c r="I5510" s="2" t="n">
        <v>12045</v>
      </c>
      <c r="J5510" s="3" t="n">
        <v>0.00012782</v>
      </c>
      <c r="K5510" s="4" t="n">
        <v>94236121.5</v>
      </c>
      <c r="L5510" s="5" t="n">
        <v>2200001</v>
      </c>
      <c r="M5510" s="6" t="n">
        <v>42.83458121</v>
      </c>
      <c r="N5510" s="7">
        <f>IF(ISNUMBER(_xll.BDP($C5510, "DELTA_MID")),_xll.BDP($C5510, "DELTA_MID")," ")</f>
        <v/>
      </c>
      <c r="O5510" s="7">
        <f>IF(ISNUMBER(N5510),_xll.BDP($C5510, "OPT_UNDL_TICKER"),"")</f>
        <v/>
      </c>
      <c r="P5510" s="8">
        <f>IF(ISNUMBER(N5510),_xll.BDP($C5510, "OPT_UNDL_PX")," ")</f>
        <v/>
      </c>
      <c r="Q5510" s="7">
        <f>IF(ISNUMBER(N5510),+G5510*_xll.BDP($C5510, "PX_POS_MULT_FACTOR")*P5510/K5510," ")</f>
        <v/>
      </c>
      <c r="R5510" s="8">
        <f>IF(OR($A5510="TUA",$A5510="TYA"),"",IF(ISNUMBER(_xll.BDP($C5510,"DUR_ADJ_OAS_MID")),_xll.BDP($C5510,"DUR_ADJ_OAS_MID"),IF(ISNUMBER(_xll.BDP($E5510&amp;" ISIN","DUR_ADJ_OAS_MID")),_xll.BDP($E5510&amp;" ISIN","DUR_ADJ_OAS_MID")," ")))</f>
        <v/>
      </c>
      <c r="S5510" s="7">
        <f>IF(ISNUMBER(N5510),Q5510*N5510,IF(ISNUMBER(R5510),J5510*R5510," "))</f>
        <v/>
      </c>
      <c r="T5510" t="inlineStr">
        <is>
          <t>01X169MX7</t>
        </is>
      </c>
      <c r="U5510" t="inlineStr">
        <is>
          <t>Option</t>
        </is>
      </c>
      <c r="AG5510" t="n">
        <v>0.007564</v>
      </c>
    </row>
    <row r="5511">
      <c r="A5511" t="inlineStr">
        <is>
          <t>SPYC</t>
        </is>
      </c>
      <c r="B5511" t="inlineStr">
        <is>
          <t>GLD US 10/10/25 P334 Equity</t>
        </is>
      </c>
      <c r="C5511" t="inlineStr">
        <is>
          <t>GLD 10/10/25 P334 Equity</t>
        </is>
      </c>
      <c r="F5511" t="inlineStr">
        <is>
          <t>01X16DDB6</t>
        </is>
      </c>
      <c r="G5511" s="1" t="n">
        <v>-730</v>
      </c>
      <c r="H5511" s="1" t="n">
        <v>0.28</v>
      </c>
      <c r="I5511" s="2" t="n">
        <v>-20440</v>
      </c>
      <c r="J5511" s="3" t="n">
        <v>-0.0002169</v>
      </c>
      <c r="K5511" s="4" t="n">
        <v>94236121.5</v>
      </c>
      <c r="L5511" s="5" t="n">
        <v>2200001</v>
      </c>
      <c r="M5511" s="6" t="n">
        <v>42.83458121</v>
      </c>
      <c r="N5511" s="7">
        <f>IF(ISNUMBER(_xll.BDP($C5511, "DELTA_MID")),_xll.BDP($C5511, "DELTA_MID")," ")</f>
        <v/>
      </c>
      <c r="O5511" s="7">
        <f>IF(ISNUMBER(N5511),_xll.BDP($C5511, "OPT_UNDL_TICKER"),"")</f>
        <v/>
      </c>
      <c r="P5511" s="8">
        <f>IF(ISNUMBER(N5511),_xll.BDP($C5511, "OPT_UNDL_PX")," ")</f>
        <v/>
      </c>
      <c r="Q5511" s="7">
        <f>IF(ISNUMBER(N5511),+G5511*_xll.BDP($C5511, "PX_POS_MULT_FACTOR")*P5511/K5511," ")</f>
        <v/>
      </c>
      <c r="R5511" s="8">
        <f>IF(OR($A5511="TUA",$A5511="TYA"),"",IF(ISNUMBER(_xll.BDP($C5511,"DUR_ADJ_OAS_MID")),_xll.BDP($C5511,"DUR_ADJ_OAS_MID"),IF(ISNUMBER(_xll.BDP($E5511&amp;" ISIN","DUR_ADJ_OAS_MID")),_xll.BDP($E5511&amp;" ISIN","DUR_ADJ_OAS_MID")," ")))</f>
        <v/>
      </c>
      <c r="S5511" s="7">
        <f>IF(ISNUMBER(N5511),Q5511*N5511,IF(ISNUMBER(R5511),J5511*R5511," "))</f>
        <v/>
      </c>
      <c r="T5511" t="inlineStr">
        <is>
          <t>01X16DDB6</t>
        </is>
      </c>
      <c r="U5511" t="inlineStr">
        <is>
          <t>Option</t>
        </is>
      </c>
      <c r="AG5511" t="n">
        <v>0.007564</v>
      </c>
    </row>
    <row r="5512">
      <c r="A5512" t="inlineStr">
        <is>
          <t>SPYC</t>
        </is>
      </c>
      <c r="B5512" t="inlineStr">
        <is>
          <t>GLD US 10/10/25 P338 Equity</t>
        </is>
      </c>
      <c r="C5512" t="inlineStr">
        <is>
          <t>GLD 10/10/25 P338 Equity</t>
        </is>
      </c>
      <c r="F5512" t="inlineStr">
        <is>
          <t>01X16DSN0</t>
        </is>
      </c>
      <c r="G5512" s="1" t="n">
        <v>-730</v>
      </c>
      <c r="H5512" s="1" t="n">
        <v>0.455</v>
      </c>
      <c r="I5512" s="2" t="n">
        <v>-33215</v>
      </c>
      <c r="J5512" s="3" t="n">
        <v>-0.00035247</v>
      </c>
      <c r="K5512" s="4" t="n">
        <v>94236121.5</v>
      </c>
      <c r="L5512" s="5" t="n">
        <v>2200001</v>
      </c>
      <c r="M5512" s="6" t="n">
        <v>42.83458121</v>
      </c>
      <c r="N5512" s="7">
        <f>IF(ISNUMBER(_xll.BDP($C5512, "DELTA_MID")),_xll.BDP($C5512, "DELTA_MID")," ")</f>
        <v/>
      </c>
      <c r="O5512" s="7">
        <f>IF(ISNUMBER(N5512),_xll.BDP($C5512, "OPT_UNDL_TICKER"),"")</f>
        <v/>
      </c>
      <c r="P5512" s="8">
        <f>IF(ISNUMBER(N5512),_xll.BDP($C5512, "OPT_UNDL_PX")," ")</f>
        <v/>
      </c>
      <c r="Q5512" s="7">
        <f>IF(ISNUMBER(N5512),+G5512*_xll.BDP($C5512, "PX_POS_MULT_FACTOR")*P5512/K5512," ")</f>
        <v/>
      </c>
      <c r="R5512" s="8">
        <f>IF(OR($A5512="TUA",$A5512="TYA"),"",IF(ISNUMBER(_xll.BDP($C5512,"DUR_ADJ_OAS_MID")),_xll.BDP($C5512,"DUR_ADJ_OAS_MID"),IF(ISNUMBER(_xll.BDP($E5512&amp;" ISIN","DUR_ADJ_OAS_MID")),_xll.BDP($E5512&amp;" ISIN","DUR_ADJ_OAS_MID")," ")))</f>
        <v/>
      </c>
      <c r="S5512" s="7">
        <f>IF(ISNUMBER(N5512),Q5512*N5512,IF(ISNUMBER(R5512),J5512*R5512," "))</f>
        <v/>
      </c>
      <c r="T5512" t="inlineStr">
        <is>
          <t>01X16DSN0</t>
        </is>
      </c>
      <c r="U5512" t="inlineStr">
        <is>
          <t>Option</t>
        </is>
      </c>
      <c r="AG5512" t="n">
        <v>0.007564</v>
      </c>
    </row>
    <row r="5513">
      <c r="A5513" t="inlineStr">
        <is>
          <t>SPYC</t>
        </is>
      </c>
      <c r="B5513" t="inlineStr">
        <is>
          <t>NDXP US 10/10/25 P22550 Index</t>
        </is>
      </c>
      <c r="C5513" t="inlineStr">
        <is>
          <t>NDXP US 10/10/25 P22550 Index</t>
        </is>
      </c>
      <c r="F5513" t="inlineStr">
        <is>
          <t>01WWFC5P7</t>
        </is>
      </c>
      <c r="G5513" s="1" t="n">
        <v>7</v>
      </c>
      <c r="H5513" s="1" t="n">
        <v>12</v>
      </c>
      <c r="I5513" s="2" t="n">
        <v>8400</v>
      </c>
      <c r="J5513" s="3" t="n">
        <v>8.914e-05</v>
      </c>
      <c r="K5513" s="4" t="n">
        <v>94236121.5</v>
      </c>
      <c r="L5513" s="5" t="n">
        <v>2200001</v>
      </c>
      <c r="M5513" s="6" t="n">
        <v>42.83458121</v>
      </c>
      <c r="N5513" s="7">
        <f>IF(ISNUMBER(_xll.BDP($C5513, "DELTA_MID")),_xll.BDP($C5513, "DELTA_MID")," ")</f>
        <v/>
      </c>
      <c r="O5513" s="7">
        <f>IF(ISNUMBER(N5513),_xll.BDP($C5513, "OPT_UNDL_TICKER"),"")</f>
        <v/>
      </c>
      <c r="P5513" s="8">
        <f>IF(ISNUMBER(N5513),_xll.BDP($C5513, "OPT_UNDL_PX")," ")</f>
        <v/>
      </c>
      <c r="Q5513" s="7">
        <f>IF(ISNUMBER(N5513),+G5513*_xll.BDP($C5513, "PX_POS_MULT_FACTOR")*P5513/K5513," ")</f>
        <v/>
      </c>
      <c r="R5513" s="8">
        <f>IF(OR($A5513="TUA",$A5513="TYA"),"",IF(ISNUMBER(_xll.BDP($C5513,"DUR_ADJ_OAS_MID")),_xll.BDP($C5513,"DUR_ADJ_OAS_MID"),IF(ISNUMBER(_xll.BDP($E5513&amp;" ISIN","DUR_ADJ_OAS_MID")),_xll.BDP($E5513&amp;" ISIN","DUR_ADJ_OAS_MID")," ")))</f>
        <v/>
      </c>
      <c r="S5513" s="7">
        <f>IF(ISNUMBER(N5513),Q5513*N5513,IF(ISNUMBER(R5513),J5513*R5513," "))</f>
        <v/>
      </c>
      <c r="T5513" t="inlineStr">
        <is>
          <t>01WWFC5P7</t>
        </is>
      </c>
      <c r="U5513" t="inlineStr">
        <is>
          <t>Option</t>
        </is>
      </c>
      <c r="AG5513" t="n">
        <v>0.007564</v>
      </c>
    </row>
    <row r="5514">
      <c r="A5514" t="inlineStr">
        <is>
          <t>SPYC</t>
        </is>
      </c>
      <c r="B5514" t="inlineStr">
        <is>
          <t>NDXP US 10/10/25 P23550 Index</t>
        </is>
      </c>
      <c r="C5514" t="inlineStr">
        <is>
          <t>NDXP US 10/10/25 P23550 Index</t>
        </is>
      </c>
      <c r="F5514" t="inlineStr">
        <is>
          <t>01WWCLD40</t>
        </is>
      </c>
      <c r="G5514" s="1" t="n">
        <v>-7</v>
      </c>
      <c r="H5514" s="1" t="n">
        <v>38.55</v>
      </c>
      <c r="I5514" s="2" t="n">
        <v>-26985</v>
      </c>
      <c r="J5514" s="3" t="n">
        <v>-0.00028636</v>
      </c>
      <c r="K5514" s="4" t="n">
        <v>94236121.5</v>
      </c>
      <c r="L5514" s="5" t="n">
        <v>2200001</v>
      </c>
      <c r="M5514" s="6" t="n">
        <v>42.83458121</v>
      </c>
      <c r="N5514" s="7">
        <f>IF(ISNUMBER(_xll.BDP($C5514, "DELTA_MID")),_xll.BDP($C5514, "DELTA_MID")," ")</f>
        <v/>
      </c>
      <c r="O5514" s="7">
        <f>IF(ISNUMBER(N5514),_xll.BDP($C5514, "OPT_UNDL_TICKER"),"")</f>
        <v/>
      </c>
      <c r="P5514" s="8">
        <f>IF(ISNUMBER(N5514),_xll.BDP($C5514, "OPT_UNDL_PX")," ")</f>
        <v/>
      </c>
      <c r="Q5514" s="7">
        <f>IF(ISNUMBER(N5514),+G5514*_xll.BDP($C5514, "PX_POS_MULT_FACTOR")*P5514/K5514," ")</f>
        <v/>
      </c>
      <c r="R5514" s="8">
        <f>IF(OR($A5514="TUA",$A5514="TYA"),"",IF(ISNUMBER(_xll.BDP($C5514,"DUR_ADJ_OAS_MID")),_xll.BDP($C5514,"DUR_ADJ_OAS_MID"),IF(ISNUMBER(_xll.BDP($E5514&amp;" ISIN","DUR_ADJ_OAS_MID")),_xll.BDP($E5514&amp;" ISIN","DUR_ADJ_OAS_MID")," ")))</f>
        <v/>
      </c>
      <c r="S5514" s="7">
        <f>IF(ISNUMBER(N5514),Q5514*N5514,IF(ISNUMBER(R5514),J5514*R5514," "))</f>
        <v/>
      </c>
      <c r="T5514" t="inlineStr">
        <is>
          <t>01WWCLD40</t>
        </is>
      </c>
      <c r="U5514" t="inlineStr">
        <is>
          <t>Option</t>
        </is>
      </c>
      <c r="AG5514" t="n">
        <v>0.007564</v>
      </c>
    </row>
    <row r="5515">
      <c r="A5515" t="inlineStr">
        <is>
          <t>SPYC</t>
        </is>
      </c>
      <c r="B5515" t="inlineStr">
        <is>
          <t>RUTW US 10/08/25 P2240 Index</t>
        </is>
      </c>
      <c r="C5515" t="inlineStr">
        <is>
          <t>RUTW US 10/08/25 P2240 Index</t>
        </is>
      </c>
      <c r="F5515" t="inlineStr">
        <is>
          <t>01XHKK7X9</t>
        </is>
      </c>
      <c r="G5515" s="1" t="n">
        <v>75</v>
      </c>
      <c r="H5515" s="1" t="n">
        <v>0.85</v>
      </c>
      <c r="I5515" s="2" t="n">
        <v>6375</v>
      </c>
      <c r="J5515" s="3" t="n">
        <v>6.765e-05</v>
      </c>
      <c r="K5515" s="4" t="n">
        <v>94236121.5</v>
      </c>
      <c r="L5515" s="5" t="n">
        <v>2200001</v>
      </c>
      <c r="M5515" s="6" t="n">
        <v>42.83458121</v>
      </c>
      <c r="N5515" s="7">
        <f>IF(ISNUMBER(_xll.BDP($C5515, "DELTA_MID")),_xll.BDP($C5515, "DELTA_MID")," ")</f>
        <v/>
      </c>
      <c r="O5515" s="7">
        <f>IF(ISNUMBER(N5515),_xll.BDP($C5515, "OPT_UNDL_TICKER"),"")</f>
        <v/>
      </c>
      <c r="P5515" s="8">
        <f>IF(ISNUMBER(N5515),_xll.BDP($C5515, "OPT_UNDL_PX")," ")</f>
        <v/>
      </c>
      <c r="Q5515" s="7">
        <f>IF(ISNUMBER(N5515),+G5515*_xll.BDP($C5515, "PX_POS_MULT_FACTOR")*P5515/K5515," ")</f>
        <v/>
      </c>
      <c r="R5515" s="8">
        <f>IF(OR($A5515="TUA",$A5515="TYA"),"",IF(ISNUMBER(_xll.BDP($C5515,"DUR_ADJ_OAS_MID")),_xll.BDP($C5515,"DUR_ADJ_OAS_MID"),IF(ISNUMBER(_xll.BDP($E5515&amp;" ISIN","DUR_ADJ_OAS_MID")),_xll.BDP($E5515&amp;" ISIN","DUR_ADJ_OAS_MID")," ")))</f>
        <v/>
      </c>
      <c r="S5515" s="7">
        <f>IF(ISNUMBER(N5515),Q5515*N5515,IF(ISNUMBER(R5515),J5515*R5515," "))</f>
        <v/>
      </c>
      <c r="T5515" t="inlineStr">
        <is>
          <t>01XHKK7X9</t>
        </is>
      </c>
      <c r="U5515" t="inlineStr">
        <is>
          <t>Option</t>
        </is>
      </c>
      <c r="AG5515" t="n">
        <v>0.007564</v>
      </c>
    </row>
    <row r="5516">
      <c r="A5516" t="inlineStr">
        <is>
          <t>SPYC</t>
        </is>
      </c>
      <c r="B5516" t="inlineStr">
        <is>
          <t>RUTW US 10/08/25 P2340 Index</t>
        </is>
      </c>
      <c r="C5516" t="inlineStr">
        <is>
          <t>RUTW US 10/08/25 P2340 Index</t>
        </is>
      </c>
      <c r="F5516" t="inlineStr">
        <is>
          <t>01XHKLJ99</t>
        </is>
      </c>
      <c r="G5516" s="1" t="n">
        <v>-75</v>
      </c>
      <c r="H5516" s="1" t="n">
        <v>3.1</v>
      </c>
      <c r="I5516" s="2" t="n">
        <v>-23250</v>
      </c>
      <c r="J5516" s="3" t="n">
        <v>-0.00024672</v>
      </c>
      <c r="K5516" s="4" t="n">
        <v>94236121.5</v>
      </c>
      <c r="L5516" s="5" t="n">
        <v>2200001</v>
      </c>
      <c r="M5516" s="6" t="n">
        <v>42.83458121</v>
      </c>
      <c r="N5516" s="7">
        <f>IF(ISNUMBER(_xll.BDP($C5516, "DELTA_MID")),_xll.BDP($C5516, "DELTA_MID")," ")</f>
        <v/>
      </c>
      <c r="O5516" s="7">
        <f>IF(ISNUMBER(N5516),_xll.BDP($C5516, "OPT_UNDL_TICKER"),"")</f>
        <v/>
      </c>
      <c r="P5516" s="8">
        <f>IF(ISNUMBER(N5516),_xll.BDP($C5516, "OPT_UNDL_PX")," ")</f>
        <v/>
      </c>
      <c r="Q5516" s="7">
        <f>IF(ISNUMBER(N5516),+G5516*_xll.BDP($C5516, "PX_POS_MULT_FACTOR")*P5516/K5516," ")</f>
        <v/>
      </c>
      <c r="R5516" s="8">
        <f>IF(OR($A5516="TUA",$A5516="TYA"),"",IF(ISNUMBER(_xll.BDP($C5516,"DUR_ADJ_OAS_MID")),_xll.BDP($C5516,"DUR_ADJ_OAS_MID"),IF(ISNUMBER(_xll.BDP($E5516&amp;" ISIN","DUR_ADJ_OAS_MID")),_xll.BDP($E5516&amp;" ISIN","DUR_ADJ_OAS_MID")," ")))</f>
        <v/>
      </c>
      <c r="S5516" s="7">
        <f>IF(ISNUMBER(N5516),Q5516*N5516,IF(ISNUMBER(R5516),J5516*R5516," "))</f>
        <v/>
      </c>
      <c r="T5516" t="inlineStr">
        <is>
          <t>01XHKLJ99</t>
        </is>
      </c>
      <c r="U5516" t="inlineStr">
        <is>
          <t>Option</t>
        </is>
      </c>
      <c r="AG5516" t="n">
        <v>0.007564</v>
      </c>
    </row>
    <row r="5517">
      <c r="A5517" t="inlineStr">
        <is>
          <t>SPYC</t>
        </is>
      </c>
      <c r="B5517" t="inlineStr">
        <is>
          <t>RUTW US 10/10/25 P2215 Index</t>
        </is>
      </c>
      <c r="C5517" t="inlineStr">
        <is>
          <t>RUTW US 10/10/25 P2215 Index</t>
        </is>
      </c>
      <c r="F5517" t="inlineStr">
        <is>
          <t>01WYVB232</t>
        </is>
      </c>
      <c r="G5517" s="1" t="n">
        <v>72</v>
      </c>
      <c r="H5517" s="1" t="n">
        <v>1.1</v>
      </c>
      <c r="I5517" s="2" t="n">
        <v>7920</v>
      </c>
      <c r="J5517" s="3" t="n">
        <v>8.404e-05</v>
      </c>
      <c r="K5517" s="4" t="n">
        <v>94236121.5</v>
      </c>
      <c r="L5517" s="5" t="n">
        <v>2200001</v>
      </c>
      <c r="M5517" s="6" t="n">
        <v>42.83458121</v>
      </c>
      <c r="N5517" s="7">
        <f>IF(ISNUMBER(_xll.BDP($C5517, "DELTA_MID")),_xll.BDP($C5517, "DELTA_MID")," ")</f>
        <v/>
      </c>
      <c r="O5517" s="7">
        <f>IF(ISNUMBER(N5517),_xll.BDP($C5517, "OPT_UNDL_TICKER"),"")</f>
        <v/>
      </c>
      <c r="P5517" s="8">
        <f>IF(ISNUMBER(N5517),_xll.BDP($C5517, "OPT_UNDL_PX")," ")</f>
        <v/>
      </c>
      <c r="Q5517" s="7">
        <f>IF(ISNUMBER(N5517),+G5517*_xll.BDP($C5517, "PX_POS_MULT_FACTOR")*P5517/K5517," ")</f>
        <v/>
      </c>
      <c r="R5517" s="8">
        <f>IF(OR($A5517="TUA",$A5517="TYA"),"",IF(ISNUMBER(_xll.BDP($C5517,"DUR_ADJ_OAS_MID")),_xll.BDP($C5517,"DUR_ADJ_OAS_MID"),IF(ISNUMBER(_xll.BDP($E5517&amp;" ISIN","DUR_ADJ_OAS_MID")),_xll.BDP($E5517&amp;" ISIN","DUR_ADJ_OAS_MID")," ")))</f>
        <v/>
      </c>
      <c r="S5517" s="7">
        <f>IF(ISNUMBER(N5517),Q5517*N5517,IF(ISNUMBER(R5517),J5517*R5517," "))</f>
        <v/>
      </c>
      <c r="T5517" t="inlineStr">
        <is>
          <t>01WYVB232</t>
        </is>
      </c>
      <c r="U5517" t="inlineStr">
        <is>
          <t>Option</t>
        </is>
      </c>
      <c r="AG5517" t="n">
        <v>0.007564</v>
      </c>
    </row>
    <row r="5518">
      <c r="A5518" t="inlineStr">
        <is>
          <t>SPYC</t>
        </is>
      </c>
      <c r="B5518" t="inlineStr">
        <is>
          <t>RUTW US 10/10/25 P2230 Index</t>
        </is>
      </c>
      <c r="C5518" t="inlineStr">
        <is>
          <t>RUTW US 10/10/25 P2230 Index</t>
        </is>
      </c>
      <c r="F5518" t="inlineStr">
        <is>
          <t>01WYV8708</t>
        </is>
      </c>
      <c r="G5518" s="1" t="n">
        <v>72</v>
      </c>
      <c r="H5518" s="1" t="n">
        <v>1.2</v>
      </c>
      <c r="I5518" s="2" t="n">
        <v>8640</v>
      </c>
      <c r="J5518" s="3" t="n">
        <v>9.168e-05</v>
      </c>
      <c r="K5518" s="4" t="n">
        <v>94236121.5</v>
      </c>
      <c r="L5518" s="5" t="n">
        <v>2200001</v>
      </c>
      <c r="M5518" s="6" t="n">
        <v>42.83458121</v>
      </c>
      <c r="N5518" s="7">
        <f>IF(ISNUMBER(_xll.BDP($C5518, "DELTA_MID")),_xll.BDP($C5518, "DELTA_MID")," ")</f>
        <v/>
      </c>
      <c r="O5518" s="7">
        <f>IF(ISNUMBER(N5518),_xll.BDP($C5518, "OPT_UNDL_TICKER"),"")</f>
        <v/>
      </c>
      <c r="P5518" s="8">
        <f>IF(ISNUMBER(N5518),_xll.BDP($C5518, "OPT_UNDL_PX")," ")</f>
        <v/>
      </c>
      <c r="Q5518" s="7">
        <f>IF(ISNUMBER(N5518),+G5518*_xll.BDP($C5518, "PX_POS_MULT_FACTOR")*P5518/K5518," ")</f>
        <v/>
      </c>
      <c r="R5518" s="8">
        <f>IF(OR($A5518="TUA",$A5518="TYA"),"",IF(ISNUMBER(_xll.BDP($C5518,"DUR_ADJ_OAS_MID")),_xll.BDP($C5518,"DUR_ADJ_OAS_MID"),IF(ISNUMBER(_xll.BDP($E5518&amp;" ISIN","DUR_ADJ_OAS_MID")),_xll.BDP($E5518&amp;" ISIN","DUR_ADJ_OAS_MID")," ")))</f>
        <v/>
      </c>
      <c r="S5518" s="7">
        <f>IF(ISNUMBER(N5518),Q5518*N5518,IF(ISNUMBER(R5518),J5518*R5518," "))</f>
        <v/>
      </c>
      <c r="T5518" t="inlineStr">
        <is>
          <t>01WYV8708</t>
        </is>
      </c>
      <c r="U5518" t="inlineStr">
        <is>
          <t>Option</t>
        </is>
      </c>
      <c r="AG5518" t="n">
        <v>0.007564</v>
      </c>
    </row>
    <row r="5519">
      <c r="A5519" t="inlineStr">
        <is>
          <t>SPYC</t>
        </is>
      </c>
      <c r="B5519" t="inlineStr">
        <is>
          <t>RUTW US 10/10/25 P2315 Index</t>
        </is>
      </c>
      <c r="C5519" t="inlineStr">
        <is>
          <t>RUTW US 10/10/25 P2315 Index</t>
        </is>
      </c>
      <c r="F5519" t="inlineStr">
        <is>
          <t>01WYV9YP1</t>
        </is>
      </c>
      <c r="G5519" s="1" t="n">
        <v>-72</v>
      </c>
      <c r="H5519" s="1" t="n">
        <v>3.15</v>
      </c>
      <c r="I5519" s="2" t="n">
        <v>-22680</v>
      </c>
      <c r="J5519" s="3" t="n">
        <v>-0.00024067</v>
      </c>
      <c r="K5519" s="4" t="n">
        <v>94236121.5</v>
      </c>
      <c r="L5519" s="5" t="n">
        <v>2200001</v>
      </c>
      <c r="M5519" s="6" t="n">
        <v>42.83458121</v>
      </c>
      <c r="N5519" s="7">
        <f>IF(ISNUMBER(_xll.BDP($C5519, "DELTA_MID")),_xll.BDP($C5519, "DELTA_MID")," ")</f>
        <v/>
      </c>
      <c r="O5519" s="7">
        <f>IF(ISNUMBER(N5519),_xll.BDP($C5519, "OPT_UNDL_TICKER"),"")</f>
        <v/>
      </c>
      <c r="P5519" s="8">
        <f>IF(ISNUMBER(N5519),_xll.BDP($C5519, "OPT_UNDL_PX")," ")</f>
        <v/>
      </c>
      <c r="Q5519" s="7">
        <f>IF(ISNUMBER(N5519),+G5519*_xll.BDP($C5519, "PX_POS_MULT_FACTOR")*P5519/K5519," ")</f>
        <v/>
      </c>
      <c r="R5519" s="8">
        <f>IF(OR($A5519="TUA",$A5519="TYA"),"",IF(ISNUMBER(_xll.BDP($C5519,"DUR_ADJ_OAS_MID")),_xll.BDP($C5519,"DUR_ADJ_OAS_MID"),IF(ISNUMBER(_xll.BDP($E5519&amp;" ISIN","DUR_ADJ_OAS_MID")),_xll.BDP($E5519&amp;" ISIN","DUR_ADJ_OAS_MID")," ")))</f>
        <v/>
      </c>
      <c r="S5519" s="7">
        <f>IF(ISNUMBER(N5519),Q5519*N5519,IF(ISNUMBER(R5519),J5519*R5519," "))</f>
        <v/>
      </c>
      <c r="T5519" t="inlineStr">
        <is>
          <t>01WYV9YP1</t>
        </is>
      </c>
      <c r="U5519" t="inlineStr">
        <is>
          <t>Option</t>
        </is>
      </c>
      <c r="AG5519" t="n">
        <v>0.007564</v>
      </c>
    </row>
    <row r="5520">
      <c r="A5520" t="inlineStr">
        <is>
          <t>SPYC</t>
        </is>
      </c>
      <c r="B5520" t="inlineStr">
        <is>
          <t>RUTW US 10/10/25 P2330 Index</t>
        </is>
      </c>
      <c r="C5520" t="inlineStr">
        <is>
          <t>RUTW US 10/10/25 P2330 Index</t>
        </is>
      </c>
      <c r="F5520" t="inlineStr">
        <is>
          <t>01WYV8995</t>
        </is>
      </c>
      <c r="G5520" s="1" t="n">
        <v>-72</v>
      </c>
      <c r="H5520" s="1" t="n">
        <v>4.1</v>
      </c>
      <c r="I5520" s="2" t="n">
        <v>-29520</v>
      </c>
      <c r="J5520" s="3" t="n">
        <v>-0.00031326</v>
      </c>
      <c r="K5520" s="4" t="n">
        <v>94236121.5</v>
      </c>
      <c r="L5520" s="5" t="n">
        <v>2200001</v>
      </c>
      <c r="M5520" s="6" t="n">
        <v>42.83458121</v>
      </c>
      <c r="N5520" s="7">
        <f>IF(ISNUMBER(_xll.BDP($C5520, "DELTA_MID")),_xll.BDP($C5520, "DELTA_MID")," ")</f>
        <v/>
      </c>
      <c r="O5520" s="7">
        <f>IF(ISNUMBER(N5520),_xll.BDP($C5520, "OPT_UNDL_TICKER"),"")</f>
        <v/>
      </c>
      <c r="P5520" s="8">
        <f>IF(ISNUMBER(N5520),_xll.BDP($C5520, "OPT_UNDL_PX")," ")</f>
        <v/>
      </c>
      <c r="Q5520" s="7">
        <f>IF(ISNUMBER(N5520),+G5520*_xll.BDP($C5520, "PX_POS_MULT_FACTOR")*P5520/K5520," ")</f>
        <v/>
      </c>
      <c r="R5520" s="8">
        <f>IF(OR($A5520="TUA",$A5520="TYA"),"",IF(ISNUMBER(_xll.BDP($C5520,"DUR_ADJ_OAS_MID")),_xll.BDP($C5520,"DUR_ADJ_OAS_MID"),IF(ISNUMBER(_xll.BDP($E5520&amp;" ISIN","DUR_ADJ_OAS_MID")),_xll.BDP($E5520&amp;" ISIN","DUR_ADJ_OAS_MID")," ")))</f>
        <v/>
      </c>
      <c r="S5520" s="7">
        <f>IF(ISNUMBER(N5520),Q5520*N5520,IF(ISNUMBER(R5520),J5520*R5520," "))</f>
        <v/>
      </c>
      <c r="T5520" t="inlineStr">
        <is>
          <t>01WYV8995</t>
        </is>
      </c>
      <c r="U5520" t="inlineStr">
        <is>
          <t>Option</t>
        </is>
      </c>
      <c r="AG5520" t="n">
        <v>0.007564</v>
      </c>
    </row>
    <row r="5521">
      <c r="A5521" t="inlineStr">
        <is>
          <t>SPYC</t>
        </is>
      </c>
      <c r="B5521" t="inlineStr">
        <is>
          <t>SPXW US 10/01/25 C6775 Index</t>
        </is>
      </c>
      <c r="C5521" t="inlineStr">
        <is>
          <t>SPXW US 10/01/25 C6775 Index</t>
        </is>
      </c>
      <c r="F5521" t="inlineStr">
        <is>
          <t>01WYT8ZK9</t>
        </is>
      </c>
      <c r="G5521" s="1" t="n">
        <v>103</v>
      </c>
      <c r="H5521" s="1" t="n">
        <v>0.075</v>
      </c>
      <c r="I5521" s="2" t="n">
        <v>772.5</v>
      </c>
      <c r="J5521" s="3" t="n">
        <v>8.199999999999999e-06</v>
      </c>
      <c r="K5521" s="4" t="n">
        <v>94236121.5</v>
      </c>
      <c r="L5521" s="5" t="n">
        <v>2200001</v>
      </c>
      <c r="M5521" s="6" t="n">
        <v>42.83458121</v>
      </c>
      <c r="N5521" s="7">
        <f>IF(ISNUMBER(_xll.BDP($C5521, "DELTA_MID")),_xll.BDP($C5521, "DELTA_MID")," ")</f>
        <v/>
      </c>
      <c r="O5521" s="7">
        <f>IF(ISNUMBER(N5521),_xll.BDP($C5521, "OPT_UNDL_TICKER"),"")</f>
        <v/>
      </c>
      <c r="P5521" s="8">
        <f>IF(ISNUMBER(N5521),_xll.BDP($C5521, "OPT_UNDL_PX")," ")</f>
        <v/>
      </c>
      <c r="Q5521" s="7">
        <f>IF(ISNUMBER(N5521),+G5521*_xll.BDP($C5521, "PX_POS_MULT_FACTOR")*P5521/K5521," ")</f>
        <v/>
      </c>
      <c r="R5521" s="8">
        <f>IF(OR($A5521="TUA",$A5521="TYA"),"",IF(ISNUMBER(_xll.BDP($C5521,"DUR_ADJ_OAS_MID")),_xll.BDP($C5521,"DUR_ADJ_OAS_MID"),IF(ISNUMBER(_xll.BDP($E5521&amp;" ISIN","DUR_ADJ_OAS_MID")),_xll.BDP($E5521&amp;" ISIN","DUR_ADJ_OAS_MID")," ")))</f>
        <v/>
      </c>
      <c r="S5521" s="7">
        <f>IF(ISNUMBER(N5521),Q5521*N5521,IF(ISNUMBER(R5521),J5521*R5521," "))</f>
        <v/>
      </c>
      <c r="T5521" t="inlineStr">
        <is>
          <t>01WYT8ZK9</t>
        </is>
      </c>
      <c r="U5521" t="inlineStr">
        <is>
          <t>Option</t>
        </is>
      </c>
      <c r="AG5521" t="n">
        <v>0.007564</v>
      </c>
    </row>
    <row r="5522">
      <c r="A5522" t="inlineStr">
        <is>
          <t>SPYC</t>
        </is>
      </c>
      <c r="B5522" t="inlineStr">
        <is>
          <t>SPXW US 10/03/25 C6670 Index</t>
        </is>
      </c>
      <c r="C5522" t="inlineStr">
        <is>
          <t>SPXW US 10/03/25 C6670 Index</t>
        </is>
      </c>
      <c r="F5522" t="inlineStr">
        <is>
          <t>01WYT9XP8</t>
        </is>
      </c>
      <c r="G5522" s="1" t="n">
        <v>26</v>
      </c>
      <c r="H5522" s="1" t="n">
        <v>41.5</v>
      </c>
      <c r="I5522" s="2" t="n">
        <v>107900</v>
      </c>
      <c r="J5522" s="3" t="n">
        <v>0.001145</v>
      </c>
      <c r="K5522" s="4" t="n">
        <v>94236121.5</v>
      </c>
      <c r="L5522" s="5" t="n">
        <v>2200001</v>
      </c>
      <c r="M5522" s="6" t="n">
        <v>42.83458121</v>
      </c>
      <c r="N5522" s="7">
        <f>IF(ISNUMBER(_xll.BDP($C5522, "DELTA_MID")),_xll.BDP($C5522, "DELTA_MID")," ")</f>
        <v/>
      </c>
      <c r="O5522" s="7">
        <f>IF(ISNUMBER(N5522),_xll.BDP($C5522, "OPT_UNDL_TICKER"),"")</f>
        <v/>
      </c>
      <c r="P5522" s="8">
        <f>IF(ISNUMBER(N5522),_xll.BDP($C5522, "OPT_UNDL_PX")," ")</f>
        <v/>
      </c>
      <c r="Q5522" s="7">
        <f>IF(ISNUMBER(N5522),+G5522*_xll.BDP($C5522, "PX_POS_MULT_FACTOR")*P5522/K5522," ")</f>
        <v/>
      </c>
      <c r="R5522" s="8">
        <f>IF(OR($A5522="TUA",$A5522="TYA"),"",IF(ISNUMBER(_xll.BDP($C5522,"DUR_ADJ_OAS_MID")),_xll.BDP($C5522,"DUR_ADJ_OAS_MID"),IF(ISNUMBER(_xll.BDP($E5522&amp;" ISIN","DUR_ADJ_OAS_MID")),_xll.BDP($E5522&amp;" ISIN","DUR_ADJ_OAS_MID")," ")))</f>
        <v/>
      </c>
      <c r="S5522" s="7">
        <f>IF(ISNUMBER(N5522),Q5522*N5522,IF(ISNUMBER(R5522),J5522*R5522," "))</f>
        <v/>
      </c>
      <c r="T5522" t="inlineStr">
        <is>
          <t>01WYT9XP8</t>
        </is>
      </c>
      <c r="U5522" t="inlineStr">
        <is>
          <t>Option</t>
        </is>
      </c>
      <c r="AG5522" t="n">
        <v>0.007564</v>
      </c>
    </row>
    <row r="5523">
      <c r="A5523" t="inlineStr">
        <is>
          <t>SPYC</t>
        </is>
      </c>
      <c r="B5523" t="inlineStr">
        <is>
          <t>SPXW US 10/03/25 P6360 Index</t>
        </is>
      </c>
      <c r="C5523" t="inlineStr">
        <is>
          <t>SPXW US 10/03/25 P6360 Index</t>
        </is>
      </c>
      <c r="F5523" t="inlineStr">
        <is>
          <t>01WJJ7PB1</t>
        </is>
      </c>
      <c r="G5523" s="1" t="n">
        <v>116</v>
      </c>
      <c r="H5523" s="1" t="n">
        <v>1.475</v>
      </c>
      <c r="I5523" s="2" t="n">
        <v>17110</v>
      </c>
      <c r="J5523" s="3" t="n">
        <v>0.00018157</v>
      </c>
      <c r="K5523" s="4" t="n">
        <v>94236121.5</v>
      </c>
      <c r="L5523" s="5" t="n">
        <v>2200001</v>
      </c>
      <c r="M5523" s="6" t="n">
        <v>42.83458121</v>
      </c>
      <c r="N5523" s="7">
        <f>IF(ISNUMBER(_xll.BDP($C5523, "DELTA_MID")),_xll.BDP($C5523, "DELTA_MID")," ")</f>
        <v/>
      </c>
      <c r="O5523" s="7">
        <f>IF(ISNUMBER(N5523),_xll.BDP($C5523, "OPT_UNDL_TICKER"),"")</f>
        <v/>
      </c>
      <c r="P5523" s="8">
        <f>IF(ISNUMBER(N5523),_xll.BDP($C5523, "OPT_UNDL_PX")," ")</f>
        <v/>
      </c>
      <c r="Q5523" s="7">
        <f>IF(ISNUMBER(N5523),+G5523*_xll.BDP($C5523, "PX_POS_MULT_FACTOR")*P5523/K5523," ")</f>
        <v/>
      </c>
      <c r="R5523" s="8">
        <f>IF(OR($A5523="TUA",$A5523="TYA"),"",IF(ISNUMBER(_xll.BDP($C5523,"DUR_ADJ_OAS_MID")),_xll.BDP($C5523,"DUR_ADJ_OAS_MID"),IF(ISNUMBER(_xll.BDP($E5523&amp;" ISIN","DUR_ADJ_OAS_MID")),_xll.BDP($E5523&amp;" ISIN","DUR_ADJ_OAS_MID")," ")))</f>
        <v/>
      </c>
      <c r="S5523" s="7">
        <f>IF(ISNUMBER(N5523),Q5523*N5523,IF(ISNUMBER(R5523),J5523*R5523," "))</f>
        <v/>
      </c>
      <c r="T5523" t="inlineStr">
        <is>
          <t>01WJJ7PB1</t>
        </is>
      </c>
      <c r="U5523" t="inlineStr">
        <is>
          <t>Option</t>
        </is>
      </c>
      <c r="AG5523" t="n">
        <v>0.007564</v>
      </c>
    </row>
    <row r="5524">
      <c r="A5524" t="inlineStr">
        <is>
          <t>SPYC</t>
        </is>
      </c>
      <c r="B5524" t="inlineStr">
        <is>
          <t>SPXW US 10/06/25 C6790 Index</t>
        </is>
      </c>
      <c r="C5524" t="inlineStr">
        <is>
          <t>SPXW US 10/06/25 C6790 Index</t>
        </is>
      </c>
      <c r="F5524" t="inlineStr">
        <is>
          <t>01XFPZR51</t>
        </is>
      </c>
      <c r="G5524" s="1" t="n">
        <v>65</v>
      </c>
      <c r="H5524" s="1" t="n">
        <v>1.725</v>
      </c>
      <c r="I5524" s="2" t="n">
        <v>11212.5</v>
      </c>
      <c r="J5524" s="3" t="n">
        <v>0.00011898</v>
      </c>
      <c r="K5524" s="4" t="n">
        <v>94236121.5</v>
      </c>
      <c r="L5524" s="5" t="n">
        <v>2200001</v>
      </c>
      <c r="M5524" s="6" t="n">
        <v>42.83458121</v>
      </c>
      <c r="N5524" s="7">
        <f>IF(ISNUMBER(_xll.BDP($C5524, "DELTA_MID")),_xll.BDP($C5524, "DELTA_MID")," ")</f>
        <v/>
      </c>
      <c r="O5524" s="7">
        <f>IF(ISNUMBER(N5524),_xll.BDP($C5524, "OPT_UNDL_TICKER"),"")</f>
        <v/>
      </c>
      <c r="P5524" s="8">
        <f>IF(ISNUMBER(N5524),_xll.BDP($C5524, "OPT_UNDL_PX")," ")</f>
        <v/>
      </c>
      <c r="Q5524" s="7">
        <f>IF(ISNUMBER(N5524),+G5524*_xll.BDP($C5524, "PX_POS_MULT_FACTOR")*P5524/K5524," ")</f>
        <v/>
      </c>
      <c r="R5524" s="8">
        <f>IF(OR($A5524="TUA",$A5524="TYA"),"",IF(ISNUMBER(_xll.BDP($C5524,"DUR_ADJ_OAS_MID")),_xll.BDP($C5524,"DUR_ADJ_OAS_MID"),IF(ISNUMBER(_xll.BDP($E5524&amp;" ISIN","DUR_ADJ_OAS_MID")),_xll.BDP($E5524&amp;" ISIN","DUR_ADJ_OAS_MID")," ")))</f>
        <v/>
      </c>
      <c r="S5524" s="7">
        <f>IF(ISNUMBER(N5524),Q5524*N5524,IF(ISNUMBER(R5524),J5524*R5524," "))</f>
        <v/>
      </c>
      <c r="T5524" t="inlineStr">
        <is>
          <t>01XFPZR51</t>
        </is>
      </c>
      <c r="U5524" t="inlineStr">
        <is>
          <t>Option</t>
        </is>
      </c>
      <c r="AG5524" t="n">
        <v>0.007564</v>
      </c>
    </row>
    <row r="5525">
      <c r="A5525" t="inlineStr">
        <is>
          <t>SPYC</t>
        </is>
      </c>
      <c r="B5525" t="inlineStr">
        <is>
          <t>SPXW US 10/06/25 P6400 Index</t>
        </is>
      </c>
      <c r="C5525" t="inlineStr">
        <is>
          <t>SPXW US 10/06/25 P6400 Index</t>
        </is>
      </c>
      <c r="F5525" t="inlineStr">
        <is>
          <t>01WVB5HQ8</t>
        </is>
      </c>
      <c r="G5525" s="1" t="n">
        <v>107</v>
      </c>
      <c r="H5525" s="1" t="n">
        <v>2.625</v>
      </c>
      <c r="I5525" s="2" t="n">
        <v>28087.5</v>
      </c>
      <c r="J5525" s="3" t="n">
        <v>0.00029805</v>
      </c>
      <c r="K5525" s="4" t="n">
        <v>94236121.5</v>
      </c>
      <c r="L5525" s="5" t="n">
        <v>2200001</v>
      </c>
      <c r="M5525" s="6" t="n">
        <v>42.83458121</v>
      </c>
      <c r="N5525" s="7">
        <f>IF(ISNUMBER(_xll.BDP($C5525, "DELTA_MID")),_xll.BDP($C5525, "DELTA_MID")," ")</f>
        <v/>
      </c>
      <c r="O5525" s="7">
        <f>IF(ISNUMBER(N5525),_xll.BDP($C5525, "OPT_UNDL_TICKER"),"")</f>
        <v/>
      </c>
      <c r="P5525" s="8">
        <f>IF(ISNUMBER(N5525),_xll.BDP($C5525, "OPT_UNDL_PX")," ")</f>
        <v/>
      </c>
      <c r="Q5525" s="7">
        <f>IF(ISNUMBER(N5525),+G5525*_xll.BDP($C5525, "PX_POS_MULT_FACTOR")*P5525/K5525," ")</f>
        <v/>
      </c>
      <c r="R5525" s="8">
        <f>IF(OR($A5525="TUA",$A5525="TYA"),"",IF(ISNUMBER(_xll.BDP($C5525,"DUR_ADJ_OAS_MID")),_xll.BDP($C5525,"DUR_ADJ_OAS_MID"),IF(ISNUMBER(_xll.BDP($E5525&amp;" ISIN","DUR_ADJ_OAS_MID")),_xll.BDP($E5525&amp;" ISIN","DUR_ADJ_OAS_MID")," ")))</f>
        <v/>
      </c>
      <c r="S5525" s="7">
        <f>IF(ISNUMBER(N5525),Q5525*N5525,IF(ISNUMBER(R5525),J5525*R5525," "))</f>
        <v/>
      </c>
      <c r="T5525" t="inlineStr">
        <is>
          <t>01WVB5HQ8</t>
        </is>
      </c>
      <c r="U5525" t="inlineStr">
        <is>
          <t>Option</t>
        </is>
      </c>
      <c r="AG5525" t="n">
        <v>0.007564</v>
      </c>
    </row>
    <row r="5526">
      <c r="A5526" t="inlineStr">
        <is>
          <t>SPYC</t>
        </is>
      </c>
      <c r="B5526" t="inlineStr">
        <is>
          <t>SPXW US 10/08/25 C6690 Index</t>
        </is>
      </c>
      <c r="C5526" t="inlineStr">
        <is>
          <t>SPXW US 10/08/25 C6690 Index</t>
        </is>
      </c>
      <c r="F5526" t="inlineStr">
        <is>
          <t>01X7616H2</t>
        </is>
      </c>
      <c r="G5526" s="1" t="n">
        <v>26</v>
      </c>
      <c r="H5526" s="1" t="n">
        <v>41.5</v>
      </c>
      <c r="I5526" s="2" t="n">
        <v>107900</v>
      </c>
      <c r="J5526" s="3" t="n">
        <v>0.001145</v>
      </c>
      <c r="K5526" s="4" t="n">
        <v>94236121.5</v>
      </c>
      <c r="L5526" s="5" t="n">
        <v>2200001</v>
      </c>
      <c r="M5526" s="6" t="n">
        <v>42.83458121</v>
      </c>
      <c r="N5526" s="7">
        <f>IF(ISNUMBER(_xll.BDP($C5526, "DELTA_MID")),_xll.BDP($C5526, "DELTA_MID")," ")</f>
        <v/>
      </c>
      <c r="O5526" s="7">
        <f>IF(ISNUMBER(N5526),_xll.BDP($C5526, "OPT_UNDL_TICKER"),"")</f>
        <v/>
      </c>
      <c r="P5526" s="8">
        <f>IF(ISNUMBER(N5526),_xll.BDP($C5526, "OPT_UNDL_PX")," ")</f>
        <v/>
      </c>
      <c r="Q5526" s="7">
        <f>IF(ISNUMBER(N5526),+G5526*_xll.BDP($C5526, "PX_POS_MULT_FACTOR")*P5526/K5526," ")</f>
        <v/>
      </c>
      <c r="R5526" s="8">
        <f>IF(OR($A5526="TUA",$A5526="TYA"),"",IF(ISNUMBER(_xll.BDP($C5526,"DUR_ADJ_OAS_MID")),_xll.BDP($C5526,"DUR_ADJ_OAS_MID"),IF(ISNUMBER(_xll.BDP($E5526&amp;" ISIN","DUR_ADJ_OAS_MID")),_xll.BDP($E5526&amp;" ISIN","DUR_ADJ_OAS_MID")," ")))</f>
        <v/>
      </c>
      <c r="S5526" s="7">
        <f>IF(ISNUMBER(N5526),Q5526*N5526,IF(ISNUMBER(R5526),J5526*R5526," "))</f>
        <v/>
      </c>
      <c r="T5526" t="inlineStr">
        <is>
          <t>01X7616H2</t>
        </is>
      </c>
      <c r="U5526" t="inlineStr">
        <is>
          <t>Option</t>
        </is>
      </c>
      <c r="AG5526" t="n">
        <v>0.007564</v>
      </c>
    </row>
    <row r="5527">
      <c r="A5527" t="inlineStr">
        <is>
          <t>SPYC</t>
        </is>
      </c>
      <c r="B5527" t="inlineStr">
        <is>
          <t>SPXW US 10/08/25 P6350 Index</t>
        </is>
      </c>
      <c r="C5527" t="inlineStr">
        <is>
          <t>SPXW US 10/08/25 P6350 Index</t>
        </is>
      </c>
      <c r="F5527" t="inlineStr">
        <is>
          <t>01WZYQY66</t>
        </is>
      </c>
      <c r="G5527" s="1" t="n">
        <v>170</v>
      </c>
      <c r="H5527" s="1" t="n">
        <v>4.2</v>
      </c>
      <c r="I5527" s="2" t="n">
        <v>71400</v>
      </c>
      <c r="J5527" s="3" t="n">
        <v>0.00075767</v>
      </c>
      <c r="K5527" s="4" t="n">
        <v>94236121.5</v>
      </c>
      <c r="L5527" s="5" t="n">
        <v>2200001</v>
      </c>
      <c r="M5527" s="6" t="n">
        <v>42.83458121</v>
      </c>
      <c r="N5527" s="7">
        <f>IF(ISNUMBER(_xll.BDP($C5527, "DELTA_MID")),_xll.BDP($C5527, "DELTA_MID")," ")</f>
        <v/>
      </c>
      <c r="O5527" s="7">
        <f>IF(ISNUMBER(N5527),_xll.BDP($C5527, "OPT_UNDL_TICKER"),"")</f>
        <v/>
      </c>
      <c r="P5527" s="8">
        <f>IF(ISNUMBER(N5527),_xll.BDP($C5527, "OPT_UNDL_PX")," ")</f>
        <v/>
      </c>
      <c r="Q5527" s="7">
        <f>IF(ISNUMBER(N5527),+G5527*_xll.BDP($C5527, "PX_POS_MULT_FACTOR")*P5527/K5527," ")</f>
        <v/>
      </c>
      <c r="R5527" s="8">
        <f>IF(OR($A5527="TUA",$A5527="TYA"),"",IF(ISNUMBER(_xll.BDP($C5527,"DUR_ADJ_OAS_MID")),_xll.BDP($C5527,"DUR_ADJ_OAS_MID"),IF(ISNUMBER(_xll.BDP($E5527&amp;" ISIN","DUR_ADJ_OAS_MID")),_xll.BDP($E5527&amp;" ISIN","DUR_ADJ_OAS_MID")," ")))</f>
        <v/>
      </c>
      <c r="S5527" s="7">
        <f>IF(ISNUMBER(N5527),Q5527*N5527,IF(ISNUMBER(R5527),J5527*R5527," "))</f>
        <v/>
      </c>
      <c r="T5527" t="inlineStr">
        <is>
          <t>01WZYQY66</t>
        </is>
      </c>
      <c r="U5527" t="inlineStr">
        <is>
          <t>Option</t>
        </is>
      </c>
      <c r="AG5527" t="n">
        <v>0.007564</v>
      </c>
    </row>
    <row r="5528">
      <c r="A5528" t="inlineStr">
        <is>
          <t>SPYC</t>
        </is>
      </c>
      <c r="B5528" t="inlineStr">
        <is>
          <t>SPXW US 10/10/25 C6725 Index</t>
        </is>
      </c>
      <c r="C5528" t="inlineStr">
        <is>
          <t>SPXW US 10/10/25 C6725 Index</t>
        </is>
      </c>
      <c r="F5528" t="inlineStr">
        <is>
          <t>01WX6THP2</t>
        </is>
      </c>
      <c r="G5528" s="1" t="n">
        <v>28</v>
      </c>
      <c r="H5528" s="1" t="n">
        <v>32.45</v>
      </c>
      <c r="I5528" s="2" t="n">
        <v>90860</v>
      </c>
      <c r="J5528" s="3" t="n">
        <v>0.00096417</v>
      </c>
      <c r="K5528" s="4" t="n">
        <v>94236121.5</v>
      </c>
      <c r="L5528" s="5" t="n">
        <v>2200001</v>
      </c>
      <c r="M5528" s="6" t="n">
        <v>42.83458121</v>
      </c>
      <c r="N5528" s="7">
        <f>IF(ISNUMBER(_xll.BDP($C5528, "DELTA_MID")),_xll.BDP($C5528, "DELTA_MID")," ")</f>
        <v/>
      </c>
      <c r="O5528" s="7">
        <f>IF(ISNUMBER(N5528),_xll.BDP($C5528, "OPT_UNDL_TICKER"),"")</f>
        <v/>
      </c>
      <c r="P5528" s="8">
        <f>IF(ISNUMBER(N5528),_xll.BDP($C5528, "OPT_UNDL_PX")," ")</f>
        <v/>
      </c>
      <c r="Q5528" s="7">
        <f>IF(ISNUMBER(N5528),+G5528*_xll.BDP($C5528, "PX_POS_MULT_FACTOR")*P5528/K5528," ")</f>
        <v/>
      </c>
      <c r="R5528" s="8">
        <f>IF(OR($A5528="TUA",$A5528="TYA"),"",IF(ISNUMBER(_xll.BDP($C5528,"DUR_ADJ_OAS_MID")),_xll.BDP($C5528,"DUR_ADJ_OAS_MID"),IF(ISNUMBER(_xll.BDP($E5528&amp;" ISIN","DUR_ADJ_OAS_MID")),_xll.BDP($E5528&amp;" ISIN","DUR_ADJ_OAS_MID")," ")))</f>
        <v/>
      </c>
      <c r="S5528" s="7">
        <f>IF(ISNUMBER(N5528),Q5528*N5528,IF(ISNUMBER(R5528),J5528*R5528," "))</f>
        <v/>
      </c>
      <c r="T5528" t="inlineStr">
        <is>
          <t>01WX6THP2</t>
        </is>
      </c>
      <c r="U5528" t="inlineStr">
        <is>
          <t>Option</t>
        </is>
      </c>
      <c r="AG5528" t="n">
        <v>0.007564</v>
      </c>
    </row>
    <row r="5529">
      <c r="A5529" t="inlineStr">
        <is>
          <t>SPYC</t>
        </is>
      </c>
      <c r="B5529" t="inlineStr">
        <is>
          <t>SPXW US 10/10/25 P6100 Index</t>
        </is>
      </c>
      <c r="C5529" t="inlineStr">
        <is>
          <t>SPXW US 10/10/25 P6100 Index</t>
        </is>
      </c>
      <c r="F5529" t="inlineStr">
        <is>
          <t>01WTXW8T0</t>
        </is>
      </c>
      <c r="G5529" s="1" t="n">
        <v>23</v>
      </c>
      <c r="H5529" s="1" t="n">
        <v>2.25</v>
      </c>
      <c r="I5529" s="2" t="n">
        <v>5175</v>
      </c>
      <c r="J5529" s="3" t="n">
        <v>5.492e-05</v>
      </c>
      <c r="K5529" s="4" t="n">
        <v>94236121.5</v>
      </c>
      <c r="L5529" s="5" t="n">
        <v>2200001</v>
      </c>
      <c r="M5529" s="6" t="n">
        <v>42.83458121</v>
      </c>
      <c r="N5529" s="7">
        <f>IF(ISNUMBER(_xll.BDP($C5529, "DELTA_MID")),_xll.BDP($C5529, "DELTA_MID")," ")</f>
        <v/>
      </c>
      <c r="O5529" s="7">
        <f>IF(ISNUMBER(N5529),_xll.BDP($C5529, "OPT_UNDL_TICKER"),"")</f>
        <v/>
      </c>
      <c r="P5529" s="8">
        <f>IF(ISNUMBER(N5529),_xll.BDP($C5529, "OPT_UNDL_PX")," ")</f>
        <v/>
      </c>
      <c r="Q5529" s="7">
        <f>IF(ISNUMBER(N5529),+G5529*_xll.BDP($C5529, "PX_POS_MULT_FACTOR")*P5529/K5529," ")</f>
        <v/>
      </c>
      <c r="R5529" s="8">
        <f>IF(OR($A5529="TUA",$A5529="TYA"),"",IF(ISNUMBER(_xll.BDP($C5529,"DUR_ADJ_OAS_MID")),_xll.BDP($C5529,"DUR_ADJ_OAS_MID"),IF(ISNUMBER(_xll.BDP($E5529&amp;" ISIN","DUR_ADJ_OAS_MID")),_xll.BDP($E5529&amp;" ISIN","DUR_ADJ_OAS_MID")," ")))</f>
        <v/>
      </c>
      <c r="S5529" s="7">
        <f>IF(ISNUMBER(N5529),Q5529*N5529,IF(ISNUMBER(R5529),J5529*R5529," "))</f>
        <v/>
      </c>
      <c r="T5529" t="inlineStr">
        <is>
          <t>01WTXW8T0</t>
        </is>
      </c>
      <c r="U5529" t="inlineStr">
        <is>
          <t>Option</t>
        </is>
      </c>
      <c r="AG5529" t="n">
        <v>0.007564</v>
      </c>
    </row>
    <row r="5530">
      <c r="A5530" t="inlineStr">
        <is>
          <t>SPYC</t>
        </is>
      </c>
      <c r="B5530" t="inlineStr">
        <is>
          <t>SPXW US 10/10/25 P6140 Index</t>
        </is>
      </c>
      <c r="C5530" t="inlineStr">
        <is>
          <t>SPXW US 10/10/25 P6140 Index</t>
        </is>
      </c>
      <c r="F5530" t="inlineStr">
        <is>
          <t>01WXSP1C7</t>
        </is>
      </c>
      <c r="G5530" s="1" t="n">
        <v>23</v>
      </c>
      <c r="H5530" s="1" t="n">
        <v>2.5</v>
      </c>
      <c r="I5530" s="2" t="n">
        <v>5750</v>
      </c>
      <c r="J5530" s="3" t="n">
        <v>6.102e-05</v>
      </c>
      <c r="K5530" s="4" t="n">
        <v>94236121.5</v>
      </c>
      <c r="L5530" s="5" t="n">
        <v>2200001</v>
      </c>
      <c r="M5530" s="6" t="n">
        <v>42.83458121</v>
      </c>
      <c r="N5530" s="7">
        <f>IF(ISNUMBER(_xll.BDP($C5530, "DELTA_MID")),_xll.BDP($C5530, "DELTA_MID")," ")</f>
        <v/>
      </c>
      <c r="O5530" s="7">
        <f>IF(ISNUMBER(N5530),_xll.BDP($C5530, "OPT_UNDL_TICKER"),"")</f>
        <v/>
      </c>
      <c r="P5530" s="8">
        <f>IF(ISNUMBER(N5530),_xll.BDP($C5530, "OPT_UNDL_PX")," ")</f>
        <v/>
      </c>
      <c r="Q5530" s="7">
        <f>IF(ISNUMBER(N5530),+G5530*_xll.BDP($C5530, "PX_POS_MULT_FACTOR")*P5530/K5530," ")</f>
        <v/>
      </c>
      <c r="R5530" s="8">
        <f>IF(OR($A5530="TUA",$A5530="TYA"),"",IF(ISNUMBER(_xll.BDP($C5530,"DUR_ADJ_OAS_MID")),_xll.BDP($C5530,"DUR_ADJ_OAS_MID"),IF(ISNUMBER(_xll.BDP($E5530&amp;" ISIN","DUR_ADJ_OAS_MID")),_xll.BDP($E5530&amp;" ISIN","DUR_ADJ_OAS_MID")," ")))</f>
        <v/>
      </c>
      <c r="S5530" s="7">
        <f>IF(ISNUMBER(N5530),Q5530*N5530,IF(ISNUMBER(R5530),J5530*R5530," "))</f>
        <v/>
      </c>
      <c r="T5530" t="inlineStr">
        <is>
          <t>01WXSP1C7</t>
        </is>
      </c>
      <c r="U5530" t="inlineStr">
        <is>
          <t>Option</t>
        </is>
      </c>
      <c r="AG5530" t="n">
        <v>0.007564</v>
      </c>
    </row>
    <row r="5531">
      <c r="A5531" t="inlineStr">
        <is>
          <t>SPYC</t>
        </is>
      </c>
      <c r="B5531" t="inlineStr">
        <is>
          <t>SPXW US 10/10/25 P6400 Index</t>
        </is>
      </c>
      <c r="C5531" t="inlineStr">
        <is>
          <t>SPXW US 10/10/25 P6400 Index</t>
        </is>
      </c>
      <c r="F5531" t="inlineStr">
        <is>
          <t>01WTXVN90</t>
        </is>
      </c>
      <c r="G5531" s="1" t="n">
        <v>-23</v>
      </c>
      <c r="H5531" s="1" t="n">
        <v>6.6</v>
      </c>
      <c r="I5531" s="2" t="n">
        <v>-15180</v>
      </c>
      <c r="J5531" s="3" t="n">
        <v>-0.00016108</v>
      </c>
      <c r="K5531" s="4" t="n">
        <v>94236121.5</v>
      </c>
      <c r="L5531" s="5" t="n">
        <v>2200001</v>
      </c>
      <c r="M5531" s="6" t="n">
        <v>42.83458121</v>
      </c>
      <c r="N5531" s="7">
        <f>IF(ISNUMBER(_xll.BDP($C5531, "DELTA_MID")),_xll.BDP($C5531, "DELTA_MID")," ")</f>
        <v/>
      </c>
      <c r="O5531" s="7">
        <f>IF(ISNUMBER(N5531),_xll.BDP($C5531, "OPT_UNDL_TICKER"),"")</f>
        <v/>
      </c>
      <c r="P5531" s="8">
        <f>IF(ISNUMBER(N5531),_xll.BDP($C5531, "OPT_UNDL_PX")," ")</f>
        <v/>
      </c>
      <c r="Q5531" s="7">
        <f>IF(ISNUMBER(N5531),+G5531*_xll.BDP($C5531, "PX_POS_MULT_FACTOR")*P5531/K5531," ")</f>
        <v/>
      </c>
      <c r="R5531" s="8">
        <f>IF(OR($A5531="TUA",$A5531="TYA"),"",IF(ISNUMBER(_xll.BDP($C5531,"DUR_ADJ_OAS_MID")),_xll.BDP($C5531,"DUR_ADJ_OAS_MID"),IF(ISNUMBER(_xll.BDP($E5531&amp;" ISIN","DUR_ADJ_OAS_MID")),_xll.BDP($E5531&amp;" ISIN","DUR_ADJ_OAS_MID")," ")))</f>
        <v/>
      </c>
      <c r="S5531" s="7">
        <f>IF(ISNUMBER(N5531),Q5531*N5531,IF(ISNUMBER(R5531),J5531*R5531," "))</f>
        <v/>
      </c>
      <c r="T5531" t="inlineStr">
        <is>
          <t>01WTXVN90</t>
        </is>
      </c>
      <c r="U5531" t="inlineStr">
        <is>
          <t>Option</t>
        </is>
      </c>
      <c r="AG5531" t="n">
        <v>0.007564</v>
      </c>
    </row>
    <row r="5532">
      <c r="A5532" t="inlineStr">
        <is>
          <t>SPYC</t>
        </is>
      </c>
      <c r="B5532" t="inlineStr">
        <is>
          <t>SPXW US 10/10/25 P6440 Index</t>
        </is>
      </c>
      <c r="C5532" t="inlineStr">
        <is>
          <t>SPXW US 10/10/25 P6440 Index</t>
        </is>
      </c>
      <c r="F5532" t="inlineStr">
        <is>
          <t>01WTXVN72</t>
        </is>
      </c>
      <c r="G5532" s="1" t="n">
        <v>-23</v>
      </c>
      <c r="H5532" s="1" t="n">
        <v>8.15</v>
      </c>
      <c r="I5532" s="2" t="n">
        <v>-18745</v>
      </c>
      <c r="J5532" s="3" t="n">
        <v>-0.00019892</v>
      </c>
      <c r="K5532" s="4" t="n">
        <v>94236121.5</v>
      </c>
      <c r="L5532" s="5" t="n">
        <v>2200001</v>
      </c>
      <c r="M5532" s="6" t="n">
        <v>42.83458121</v>
      </c>
      <c r="N5532" s="7">
        <f>IF(ISNUMBER(_xll.BDP($C5532, "DELTA_MID")),_xll.BDP($C5532, "DELTA_MID")," ")</f>
        <v/>
      </c>
      <c r="O5532" s="7">
        <f>IF(ISNUMBER(N5532),_xll.BDP($C5532, "OPT_UNDL_TICKER"),"")</f>
        <v/>
      </c>
      <c r="P5532" s="8">
        <f>IF(ISNUMBER(N5532),_xll.BDP($C5532, "OPT_UNDL_PX")," ")</f>
        <v/>
      </c>
      <c r="Q5532" s="7">
        <f>IF(ISNUMBER(N5532),+G5532*_xll.BDP($C5532, "PX_POS_MULT_FACTOR")*P5532/K5532," ")</f>
        <v/>
      </c>
      <c r="R5532" s="8">
        <f>IF(OR($A5532="TUA",$A5532="TYA"),"",IF(ISNUMBER(_xll.BDP($C5532,"DUR_ADJ_OAS_MID")),_xll.BDP($C5532,"DUR_ADJ_OAS_MID"),IF(ISNUMBER(_xll.BDP($E5532&amp;" ISIN","DUR_ADJ_OAS_MID")),_xll.BDP($E5532&amp;" ISIN","DUR_ADJ_OAS_MID")," ")))</f>
        <v/>
      </c>
      <c r="S5532" s="7">
        <f>IF(ISNUMBER(N5532),Q5532*N5532,IF(ISNUMBER(R5532),J5532*R5532," "))</f>
        <v/>
      </c>
      <c r="T5532" t="inlineStr">
        <is>
          <t>01WTXVN72</t>
        </is>
      </c>
      <c r="U5532" t="inlineStr">
        <is>
          <t>Option</t>
        </is>
      </c>
      <c r="AG5532" t="n">
        <v>0.007564</v>
      </c>
    </row>
    <row r="5533">
      <c r="A5533" t="inlineStr">
        <is>
          <t>SPYC</t>
        </is>
      </c>
      <c r="B5533" t="inlineStr">
        <is>
          <t>SPXW US 10/17/25 C6725 Index</t>
        </is>
      </c>
      <c r="C5533" t="inlineStr">
        <is>
          <t>SPXW US 10/17/25 C6725 Index</t>
        </is>
      </c>
      <c r="F5533" t="inlineStr">
        <is>
          <t>01W4013L2</t>
        </is>
      </c>
      <c r="G5533" s="1" t="n">
        <v>32</v>
      </c>
      <c r="H5533" s="1" t="n">
        <v>53.9</v>
      </c>
      <c r="I5533" s="2" t="n">
        <v>172480</v>
      </c>
      <c r="J5533" s="3" t="n">
        <v>0.0018303</v>
      </c>
      <c r="K5533" s="4" t="n">
        <v>94236121.5</v>
      </c>
      <c r="L5533" s="5" t="n">
        <v>2200001</v>
      </c>
      <c r="M5533" s="6" t="n">
        <v>42.83458121</v>
      </c>
      <c r="N5533" s="7">
        <f>IF(ISNUMBER(_xll.BDP($C5533, "DELTA_MID")),_xll.BDP($C5533, "DELTA_MID")," ")</f>
        <v/>
      </c>
      <c r="O5533" s="7">
        <f>IF(ISNUMBER(N5533),_xll.BDP($C5533, "OPT_UNDL_TICKER"),"")</f>
        <v/>
      </c>
      <c r="P5533" s="8">
        <f>IF(ISNUMBER(N5533),_xll.BDP($C5533, "OPT_UNDL_PX")," ")</f>
        <v/>
      </c>
      <c r="Q5533" s="7">
        <f>IF(ISNUMBER(N5533),+G5533*_xll.BDP($C5533, "PX_POS_MULT_FACTOR")*P5533/K5533," ")</f>
        <v/>
      </c>
      <c r="R5533" s="8">
        <f>IF(OR($A5533="TUA",$A5533="TYA"),"",IF(ISNUMBER(_xll.BDP($C5533,"DUR_ADJ_OAS_MID")),_xll.BDP($C5533,"DUR_ADJ_OAS_MID"),IF(ISNUMBER(_xll.BDP($E5533&amp;" ISIN","DUR_ADJ_OAS_MID")),_xll.BDP($E5533&amp;" ISIN","DUR_ADJ_OAS_MID")," ")))</f>
        <v/>
      </c>
      <c r="S5533" s="7">
        <f>IF(ISNUMBER(N5533),Q5533*N5533,IF(ISNUMBER(R5533),J5533*R5533," "))</f>
        <v/>
      </c>
      <c r="T5533" t="inlineStr">
        <is>
          <t>01W4013L2</t>
        </is>
      </c>
      <c r="U5533" t="inlineStr">
        <is>
          <t>Option</t>
        </is>
      </c>
      <c r="AG5533" t="n">
        <v>0.007564</v>
      </c>
    </row>
    <row r="5534">
      <c r="A5534" t="inlineStr">
        <is>
          <t>SPYC</t>
        </is>
      </c>
      <c r="B5534" t="inlineStr">
        <is>
          <t>SPXW US 10/17/25 P5050 Index</t>
        </is>
      </c>
      <c r="C5534" t="inlineStr">
        <is>
          <t>SPXW US 10/17/25 P5050 Index</t>
        </is>
      </c>
      <c r="F5534" t="inlineStr">
        <is>
          <t>01TZNPYP7</t>
        </is>
      </c>
      <c r="G5534" s="1" t="n">
        <v>-131</v>
      </c>
      <c r="H5534" s="1" t="n">
        <v>0.675</v>
      </c>
      <c r="I5534" s="2" t="n">
        <v>-8842.5</v>
      </c>
      <c r="J5534" s="3" t="n">
        <v>-9.383e-05</v>
      </c>
      <c r="K5534" s="4" t="n">
        <v>94236121.5</v>
      </c>
      <c r="L5534" s="5" t="n">
        <v>2200001</v>
      </c>
      <c r="M5534" s="6" t="n">
        <v>42.83458121</v>
      </c>
      <c r="N5534" s="7">
        <f>IF(ISNUMBER(_xll.BDP($C5534, "DELTA_MID")),_xll.BDP($C5534, "DELTA_MID")," ")</f>
        <v/>
      </c>
      <c r="O5534" s="7">
        <f>IF(ISNUMBER(N5534),_xll.BDP($C5534, "OPT_UNDL_TICKER"),"")</f>
        <v/>
      </c>
      <c r="P5534" s="8">
        <f>IF(ISNUMBER(N5534),_xll.BDP($C5534, "OPT_UNDL_PX")," ")</f>
        <v/>
      </c>
      <c r="Q5534" s="7">
        <f>IF(ISNUMBER(N5534),+G5534*_xll.BDP($C5534, "PX_POS_MULT_FACTOR")*P5534/K5534," ")</f>
        <v/>
      </c>
      <c r="R5534" s="8">
        <f>IF(OR($A5534="TUA",$A5534="TYA"),"",IF(ISNUMBER(_xll.BDP($C5534,"DUR_ADJ_OAS_MID")),_xll.BDP($C5534,"DUR_ADJ_OAS_MID"),IF(ISNUMBER(_xll.BDP($E5534&amp;" ISIN","DUR_ADJ_OAS_MID")),_xll.BDP($E5534&amp;" ISIN","DUR_ADJ_OAS_MID")," ")))</f>
        <v/>
      </c>
      <c r="S5534" s="7">
        <f>IF(ISNUMBER(N5534),Q5534*N5534,IF(ISNUMBER(R5534),J5534*R5534," "))</f>
        <v/>
      </c>
      <c r="T5534" t="inlineStr">
        <is>
          <t>01TZNPYP7</t>
        </is>
      </c>
      <c r="U5534" t="inlineStr">
        <is>
          <t>Option</t>
        </is>
      </c>
      <c r="AG5534" t="n">
        <v>0.007564</v>
      </c>
    </row>
    <row r="5535">
      <c r="A5535" t="inlineStr">
        <is>
          <t>SPYC</t>
        </is>
      </c>
      <c r="B5535" t="inlineStr">
        <is>
          <t>SPXW US 10/17/25 P5350 Index</t>
        </is>
      </c>
      <c r="C5535" t="inlineStr">
        <is>
          <t>SPXW US 10/17/25 P5350 Index</t>
        </is>
      </c>
      <c r="F5535" t="inlineStr">
        <is>
          <t>01TZNQK76</t>
        </is>
      </c>
      <c r="G5535" s="1" t="n">
        <v>131</v>
      </c>
      <c r="H5535" s="1" t="n">
        <v>1.15</v>
      </c>
      <c r="I5535" s="2" t="n">
        <v>15065</v>
      </c>
      <c r="J5535" s="3" t="n">
        <v>0.00015986</v>
      </c>
      <c r="K5535" s="4" t="n">
        <v>94236121.5</v>
      </c>
      <c r="L5535" s="5" t="n">
        <v>2200001</v>
      </c>
      <c r="M5535" s="6" t="n">
        <v>42.83458121</v>
      </c>
      <c r="N5535" s="7">
        <f>IF(ISNUMBER(_xll.BDP($C5535, "DELTA_MID")),_xll.BDP($C5535, "DELTA_MID")," ")</f>
        <v/>
      </c>
      <c r="O5535" s="7">
        <f>IF(ISNUMBER(N5535),_xll.BDP($C5535, "OPT_UNDL_TICKER"),"")</f>
        <v/>
      </c>
      <c r="P5535" s="8">
        <f>IF(ISNUMBER(N5535),_xll.BDP($C5535, "OPT_UNDL_PX")," ")</f>
        <v/>
      </c>
      <c r="Q5535" s="7">
        <f>IF(ISNUMBER(N5535),+G5535*_xll.BDP($C5535, "PX_POS_MULT_FACTOR")*P5535/K5535," ")</f>
        <v/>
      </c>
      <c r="R5535" s="8">
        <f>IF(OR($A5535="TUA",$A5535="TYA"),"",IF(ISNUMBER(_xll.BDP($C5535,"DUR_ADJ_OAS_MID")),_xll.BDP($C5535,"DUR_ADJ_OAS_MID"),IF(ISNUMBER(_xll.BDP($E5535&amp;" ISIN","DUR_ADJ_OAS_MID")),_xll.BDP($E5535&amp;" ISIN","DUR_ADJ_OAS_MID")," ")))</f>
        <v/>
      </c>
      <c r="S5535" s="7">
        <f>IF(ISNUMBER(N5535),Q5535*N5535,IF(ISNUMBER(R5535),J5535*R5535," "))</f>
        <v/>
      </c>
      <c r="T5535" t="inlineStr">
        <is>
          <t>01TZNQK76</t>
        </is>
      </c>
      <c r="U5535" t="inlineStr">
        <is>
          <t>Option</t>
        </is>
      </c>
      <c r="AG5535" t="n">
        <v>0.007564</v>
      </c>
    </row>
    <row r="5536">
      <c r="A5536" t="inlineStr">
        <is>
          <t>SPYC</t>
        </is>
      </c>
      <c r="B5536" t="inlineStr">
        <is>
          <t>SPXW US 11/21/25 P5200 Index</t>
        </is>
      </c>
      <c r="C5536" t="inlineStr">
        <is>
          <t>SPXW US 11/21/25 P5200 Index</t>
        </is>
      </c>
      <c r="F5536" t="inlineStr">
        <is>
          <t>01VLFVCB0</t>
        </is>
      </c>
      <c r="G5536" s="1" t="n">
        <v>-142</v>
      </c>
      <c r="H5536" s="1" t="n">
        <v>6.5</v>
      </c>
      <c r="I5536" s="2" t="n">
        <v>-92300</v>
      </c>
      <c r="J5536" s="3" t="n">
        <v>-0.00097945</v>
      </c>
      <c r="K5536" s="4" t="n">
        <v>94236121.5</v>
      </c>
      <c r="L5536" s="5" t="n">
        <v>2200001</v>
      </c>
      <c r="M5536" s="6" t="n">
        <v>42.83458121</v>
      </c>
      <c r="N5536" s="7">
        <f>IF(ISNUMBER(_xll.BDP($C5536, "DELTA_MID")),_xll.BDP($C5536, "DELTA_MID")," ")</f>
        <v/>
      </c>
      <c r="O5536" s="7">
        <f>IF(ISNUMBER(N5536),_xll.BDP($C5536, "OPT_UNDL_TICKER"),"")</f>
        <v/>
      </c>
      <c r="P5536" s="8">
        <f>IF(ISNUMBER(N5536),_xll.BDP($C5536, "OPT_UNDL_PX")," ")</f>
        <v/>
      </c>
      <c r="Q5536" s="7">
        <f>IF(ISNUMBER(N5536),+G5536*_xll.BDP($C5536, "PX_POS_MULT_FACTOR")*P5536/K5536," ")</f>
        <v/>
      </c>
      <c r="R5536" s="8">
        <f>IF(OR($A5536="TUA",$A5536="TYA"),"",IF(ISNUMBER(_xll.BDP($C5536,"DUR_ADJ_OAS_MID")),_xll.BDP($C5536,"DUR_ADJ_OAS_MID"),IF(ISNUMBER(_xll.BDP($E5536&amp;" ISIN","DUR_ADJ_OAS_MID")),_xll.BDP($E5536&amp;" ISIN","DUR_ADJ_OAS_MID")," ")))</f>
        <v/>
      </c>
      <c r="S5536" s="7">
        <f>IF(ISNUMBER(N5536),Q5536*N5536,IF(ISNUMBER(R5536),J5536*R5536," "))</f>
        <v/>
      </c>
      <c r="T5536" t="inlineStr">
        <is>
          <t>01VLFVCB0</t>
        </is>
      </c>
      <c r="U5536" t="inlineStr">
        <is>
          <t>Option</t>
        </is>
      </c>
      <c r="AG5536" t="n">
        <v>0.007564</v>
      </c>
    </row>
    <row r="5537">
      <c r="A5537" t="inlineStr">
        <is>
          <t>SPYC</t>
        </is>
      </c>
      <c r="B5537" t="inlineStr">
        <is>
          <t>SPXW US 11/21/25 P5500 Index</t>
        </is>
      </c>
      <c r="C5537" t="inlineStr">
        <is>
          <t>SPXW US 11/21/25 P5500 Index</t>
        </is>
      </c>
      <c r="F5537" t="inlineStr">
        <is>
          <t>01VLFVCL9</t>
        </is>
      </c>
      <c r="G5537" s="1" t="n">
        <v>142</v>
      </c>
      <c r="H5537" s="1" t="n">
        <v>9.6</v>
      </c>
      <c r="I5537" s="2" t="n">
        <v>136320</v>
      </c>
      <c r="J5537" s="3" t="n">
        <v>0.00144658</v>
      </c>
      <c r="K5537" s="4" t="n">
        <v>94236121.5</v>
      </c>
      <c r="L5537" s="5" t="n">
        <v>2200001</v>
      </c>
      <c r="M5537" s="6" t="n">
        <v>42.83458121</v>
      </c>
      <c r="N5537" s="7">
        <f>IF(ISNUMBER(_xll.BDP($C5537, "DELTA_MID")),_xll.BDP($C5537, "DELTA_MID")," ")</f>
        <v/>
      </c>
      <c r="O5537" s="7">
        <f>IF(ISNUMBER(N5537),_xll.BDP($C5537, "OPT_UNDL_TICKER"),"")</f>
        <v/>
      </c>
      <c r="P5537" s="8">
        <f>IF(ISNUMBER(N5537),_xll.BDP($C5537, "OPT_UNDL_PX")," ")</f>
        <v/>
      </c>
      <c r="Q5537" s="7">
        <f>IF(ISNUMBER(N5537),+G5537*_xll.BDP($C5537, "PX_POS_MULT_FACTOR")*P5537/K5537," ")</f>
        <v/>
      </c>
      <c r="R5537" s="8">
        <f>IF(OR($A5537="TUA",$A5537="TYA"),"",IF(ISNUMBER(_xll.BDP($C5537,"DUR_ADJ_OAS_MID")),_xll.BDP($C5537,"DUR_ADJ_OAS_MID"),IF(ISNUMBER(_xll.BDP($E5537&amp;" ISIN","DUR_ADJ_OAS_MID")),_xll.BDP($E5537&amp;" ISIN","DUR_ADJ_OAS_MID")," ")))</f>
        <v/>
      </c>
      <c r="S5537" s="7">
        <f>IF(ISNUMBER(N5537),Q5537*N5537,IF(ISNUMBER(R5537),J5537*R5537," "))</f>
        <v/>
      </c>
      <c r="T5537" t="inlineStr">
        <is>
          <t>01VLFVCL9</t>
        </is>
      </c>
      <c r="U5537" t="inlineStr">
        <is>
          <t>Option</t>
        </is>
      </c>
      <c r="AG5537" t="n">
        <v>0.007564</v>
      </c>
    </row>
    <row r="5538">
      <c r="A5538" t="inlineStr">
        <is>
          <t>SPYC</t>
        </is>
      </c>
      <c r="B5538" t="inlineStr">
        <is>
          <t>SPXW US 12/19/25 P5400 Index</t>
        </is>
      </c>
      <c r="C5538" t="inlineStr">
        <is>
          <t>SPXW US 12/19/25 P5400 Index</t>
        </is>
      </c>
      <c r="F5538" t="inlineStr">
        <is>
          <t>01W4GRZ65</t>
        </is>
      </c>
      <c r="G5538" s="1" t="n">
        <v>-151</v>
      </c>
      <c r="H5538" s="1" t="n">
        <v>18</v>
      </c>
      <c r="I5538" s="2" t="n">
        <v>-271800</v>
      </c>
      <c r="J5538" s="3" t="n">
        <v>-0.00288424</v>
      </c>
      <c r="K5538" s="4" t="n">
        <v>94236121.5</v>
      </c>
      <c r="L5538" s="5" t="n">
        <v>2200001</v>
      </c>
      <c r="M5538" s="6" t="n">
        <v>42.83458121</v>
      </c>
      <c r="N5538" s="7">
        <f>IF(ISNUMBER(_xll.BDP($C5538, "DELTA_MID")),_xll.BDP($C5538, "DELTA_MID")," ")</f>
        <v/>
      </c>
      <c r="O5538" s="7">
        <f>IF(ISNUMBER(N5538),_xll.BDP($C5538, "OPT_UNDL_TICKER"),"")</f>
        <v/>
      </c>
      <c r="P5538" s="8">
        <f>IF(ISNUMBER(N5538),_xll.BDP($C5538, "OPT_UNDL_PX")," ")</f>
        <v/>
      </c>
      <c r="Q5538" s="7">
        <f>IF(ISNUMBER(N5538),+G5538*_xll.BDP($C5538, "PX_POS_MULT_FACTOR")*P5538/K5538," ")</f>
        <v/>
      </c>
      <c r="R5538" s="8">
        <f>IF(OR($A5538="TUA",$A5538="TYA"),"",IF(ISNUMBER(_xll.BDP($C5538,"DUR_ADJ_OAS_MID")),_xll.BDP($C5538,"DUR_ADJ_OAS_MID"),IF(ISNUMBER(_xll.BDP($E5538&amp;" ISIN","DUR_ADJ_OAS_MID")),_xll.BDP($E5538&amp;" ISIN","DUR_ADJ_OAS_MID")," ")))</f>
        <v/>
      </c>
      <c r="S5538" s="7">
        <f>IF(ISNUMBER(N5538),Q5538*N5538,IF(ISNUMBER(R5538),J5538*R5538," "))</f>
        <v/>
      </c>
      <c r="T5538" t="inlineStr">
        <is>
          <t>01W4GRZ65</t>
        </is>
      </c>
      <c r="U5538" t="inlineStr">
        <is>
          <t>Option</t>
        </is>
      </c>
      <c r="AG5538" t="n">
        <v>0.007564</v>
      </c>
    </row>
    <row r="5539">
      <c r="A5539" t="inlineStr">
        <is>
          <t>SPYC</t>
        </is>
      </c>
      <c r="B5539" t="inlineStr">
        <is>
          <t>SPXW US 12/19/25 P5700 Index</t>
        </is>
      </c>
      <c r="C5539" t="inlineStr">
        <is>
          <t>SPXW US 12/19/25 P5700 Index</t>
        </is>
      </c>
      <c r="F5539" t="inlineStr">
        <is>
          <t>01W4GRX33</t>
        </is>
      </c>
      <c r="G5539" s="1" t="n">
        <v>151</v>
      </c>
      <c r="H5539" s="1" t="n">
        <v>27.5</v>
      </c>
      <c r="I5539" s="2" t="n">
        <v>415250</v>
      </c>
      <c r="J5539" s="3" t="n">
        <v>0.00440648</v>
      </c>
      <c r="K5539" s="4" t="n">
        <v>94236121.5</v>
      </c>
      <c r="L5539" s="5" t="n">
        <v>2200001</v>
      </c>
      <c r="M5539" s="6" t="n">
        <v>42.83458121</v>
      </c>
      <c r="N5539" s="7">
        <f>IF(ISNUMBER(_xll.BDP($C5539, "DELTA_MID")),_xll.BDP($C5539, "DELTA_MID")," ")</f>
        <v/>
      </c>
      <c r="O5539" s="7">
        <f>IF(ISNUMBER(N5539),_xll.BDP($C5539, "OPT_UNDL_TICKER"),"")</f>
        <v/>
      </c>
      <c r="P5539" s="8">
        <f>IF(ISNUMBER(N5539),_xll.BDP($C5539, "OPT_UNDL_PX")," ")</f>
        <v/>
      </c>
      <c r="Q5539" s="7">
        <f>IF(ISNUMBER(N5539),+G5539*_xll.BDP($C5539, "PX_POS_MULT_FACTOR")*P5539/K5539," ")</f>
        <v/>
      </c>
      <c r="R5539" s="8">
        <f>IF(OR($A5539="TUA",$A5539="TYA"),"",IF(ISNUMBER(_xll.BDP($C5539,"DUR_ADJ_OAS_MID")),_xll.BDP($C5539,"DUR_ADJ_OAS_MID"),IF(ISNUMBER(_xll.BDP($E5539&amp;" ISIN","DUR_ADJ_OAS_MID")),_xll.BDP($E5539&amp;" ISIN","DUR_ADJ_OAS_MID")," ")))</f>
        <v/>
      </c>
      <c r="S5539" s="7">
        <f>IF(ISNUMBER(N5539),Q5539*N5539,IF(ISNUMBER(R5539),J5539*R5539," "))</f>
        <v/>
      </c>
      <c r="T5539" t="inlineStr">
        <is>
          <t>01W4GRX33</t>
        </is>
      </c>
      <c r="U5539" t="inlineStr">
        <is>
          <t>Option</t>
        </is>
      </c>
      <c r="AG5539" t="n">
        <v>0.007564</v>
      </c>
    </row>
    <row r="5540">
      <c r="A5540" t="inlineStr">
        <is>
          <t>SPYC</t>
        </is>
      </c>
      <c r="B5540" t="inlineStr">
        <is>
          <t>Cash</t>
        </is>
      </c>
      <c r="C5540" t="inlineStr">
        <is>
          <t>Cash</t>
        </is>
      </c>
      <c r="G5540" s="1" t="n">
        <v>28320.1</v>
      </c>
      <c r="H5540" s="1" t="n">
        <v>1</v>
      </c>
      <c r="I5540" s="2" t="n">
        <v>28320.1</v>
      </c>
      <c r="J5540" s="3" t="n">
        <v>0.00030052</v>
      </c>
      <c r="K5540" s="4" t="n">
        <v>94236121.5</v>
      </c>
      <c r="L5540" s="5" t="n">
        <v>2200001</v>
      </c>
      <c r="M5540" s="6" t="n">
        <v>42.83458121</v>
      </c>
      <c r="N5540" s="7">
        <f>IF(ISNUMBER(_xll.BDP($C5540, "DELTA_MID")),_xll.BDP($C5540, "DELTA_MID")," ")</f>
        <v/>
      </c>
      <c r="O5540" s="7">
        <f>IF(ISNUMBER(N5540),_xll.BDP($C5540, "OPT_UNDL_TICKER"),"")</f>
        <v/>
      </c>
      <c r="P5540" s="8">
        <f>IF(ISNUMBER(N5540),_xll.BDP($C5540, "OPT_UNDL_PX")," ")</f>
        <v/>
      </c>
      <c r="Q5540" s="7">
        <f>IF(ISNUMBER(N5540),+G5540*_xll.BDP($C5540, "PX_POS_MULT_FACTOR")*P5540/K5540," ")</f>
        <v/>
      </c>
      <c r="R5540" s="8">
        <f>IF(OR($A5540="TUA",$A5540="TYA"),"",IF(ISNUMBER(_xll.BDP($C5540,"DUR_ADJ_OAS_MID")),_xll.BDP($C5540,"DUR_ADJ_OAS_MID"),IF(ISNUMBER(_xll.BDP($E5540&amp;" ISIN","DUR_ADJ_OAS_MID")),_xll.BDP($E5540&amp;" ISIN","DUR_ADJ_OAS_MID")," ")))</f>
        <v/>
      </c>
      <c r="S5540" s="7">
        <f>IF(ISNUMBER(N5540),Q5540*N5540,IF(ISNUMBER(R5540),J5540*R5540," "))</f>
        <v/>
      </c>
      <c r="T5540" t="inlineStr">
        <is>
          <t>Cash</t>
        </is>
      </c>
      <c r="U5540" t="inlineStr">
        <is>
          <t>Cash</t>
        </is>
      </c>
      <c r="AG5540" t="n">
        <v>0.007564</v>
      </c>
    </row>
    <row r="5541">
      <c r="N5541" s="7">
        <f>IF(ISNUMBER(_xll.BDP($C5541, "DELTA_MID")),_xll.BDP($C5541, "DELTA_MID")," ")</f>
        <v/>
      </c>
      <c r="O5541" s="7">
        <f>IF(ISNUMBER(N5541),_xll.BDP($C5541, "OPT_UNDL_TICKER"),"")</f>
        <v/>
      </c>
      <c r="P5541" s="8">
        <f>IF(ISNUMBER(N5541),_xll.BDP($C5541, "OPT_UNDL_PX")," ")</f>
        <v/>
      </c>
      <c r="Q5541" s="7">
        <f>IF(ISNUMBER(N5541),+G5541*_xll.BDP($C5541, "PX_POS_MULT_FACTOR")*P5541/K5541," ")</f>
        <v/>
      </c>
      <c r="R5541" s="8">
        <f>IF(OR($A5541="TUA",$A5541="TYA"),"",IF(ISNUMBER(_xll.BDP($C5541,"DUR_ADJ_OAS_MID")),_xll.BDP($C5541,"DUR_ADJ_OAS_MID"),IF(ISNUMBER(_xll.BDP($E5541&amp;" ISIN","DUR_ADJ_OAS_MID")),_xll.BDP($E5541&amp;" ISIN","DUR_ADJ_OAS_MID")," ")))</f>
        <v/>
      </c>
      <c r="S5541" s="7">
        <f>IF(ISNUMBER(N5541),Q5541*N5541,IF(ISNUMBER(R5541),J5541*R5541," "))</f>
        <v/>
      </c>
    </row>
    <row r="5542">
      <c r="A5542" t="inlineStr">
        <is>
          <t>SURI</t>
        </is>
      </c>
      <c r="B5542" t="inlineStr">
        <is>
          <t>ABEONA THERAPEUTICS INC USD 0.01</t>
        </is>
      </c>
      <c r="C5542" t="inlineStr">
        <is>
          <t>ABEO</t>
        </is>
      </c>
      <c r="D5542" t="inlineStr">
        <is>
          <t>BMZ4B74</t>
        </is>
      </c>
      <c r="E5542" t="inlineStr">
        <is>
          <t>US00289Y2063</t>
        </is>
      </c>
      <c r="F5542" t="inlineStr">
        <is>
          <t>00289Y206</t>
        </is>
      </c>
      <c r="G5542" s="1" t="n">
        <v>558584</v>
      </c>
      <c r="H5542" s="1" t="n">
        <v>5.28</v>
      </c>
      <c r="I5542" s="2" t="n">
        <v>2949323.52</v>
      </c>
      <c r="J5542" s="3" t="n">
        <v>0.04269103</v>
      </c>
      <c r="K5542" s="4" t="n">
        <v>69085318.39</v>
      </c>
      <c r="L5542" s="5" t="n">
        <v>4450001</v>
      </c>
      <c r="M5542" s="6" t="n">
        <v>15.52478716</v>
      </c>
      <c r="N5542" s="7">
        <f>IF(ISNUMBER(_xll.BDP($C5542, "DELTA_MID")),_xll.BDP($C5542, "DELTA_MID")," ")</f>
        <v/>
      </c>
      <c r="O5542" s="7">
        <f>IF(ISNUMBER(N5542),_xll.BDP($C5542, "OPT_UNDL_TICKER"),"")</f>
        <v/>
      </c>
      <c r="P5542" s="8">
        <f>IF(ISNUMBER(N5542),_xll.BDP($C5542, "OPT_UNDL_PX")," ")</f>
        <v/>
      </c>
      <c r="Q5542" s="7">
        <f>IF(ISNUMBER(N5542),+G5542*_xll.BDP($C5542, "PX_POS_MULT_FACTOR")*P5542/K5542," ")</f>
        <v/>
      </c>
      <c r="R5542" s="8">
        <f>IF(OR($A5542="TUA",$A5542="TYA"),"",IF(ISNUMBER(_xll.BDP($C5542,"DUR_ADJ_OAS_MID")),_xll.BDP($C5542,"DUR_ADJ_OAS_MID"),IF(ISNUMBER(_xll.BDP($E5542&amp;" ISIN","DUR_ADJ_OAS_MID")),_xll.BDP($E5542&amp;" ISIN","DUR_ADJ_OAS_MID")," ")))</f>
        <v/>
      </c>
      <c r="S5542" s="7">
        <f>IF(ISNUMBER(N5542),Q5542*N5542,IF(ISNUMBER(R5542),J5542*R5542," "))</f>
        <v/>
      </c>
      <c r="T5542" t="inlineStr">
        <is>
          <t>00289Y206</t>
        </is>
      </c>
      <c r="U5542" t="inlineStr">
        <is>
          <t>Equity</t>
        </is>
      </c>
      <c r="AG5542" t="n">
        <v>-0.003482</v>
      </c>
    </row>
    <row r="5543">
      <c r="A5543" t="inlineStr">
        <is>
          <t>SURI</t>
        </is>
      </c>
      <c r="B5543" t="inlineStr">
        <is>
          <t>ACHIEVE LIFE SCIENCES INC USD 0.001</t>
        </is>
      </c>
      <c r="C5543" t="inlineStr">
        <is>
          <t>ACHV</t>
        </is>
      </c>
      <c r="D5543" t="inlineStr">
        <is>
          <t>BLD0Z08</t>
        </is>
      </c>
      <c r="E5543" t="inlineStr">
        <is>
          <t>US0044685008</t>
        </is>
      </c>
      <c r="F5543" t="inlineStr">
        <is>
          <t>004468500</t>
        </is>
      </c>
      <c r="G5543" s="1" t="n">
        <v>1184512</v>
      </c>
      <c r="H5543" s="1" t="n">
        <v>3.15</v>
      </c>
      <c r="I5543" s="2" t="n">
        <v>3731212.8</v>
      </c>
      <c r="J5543" s="3" t="n">
        <v>0.05400877</v>
      </c>
      <c r="K5543" s="4" t="n">
        <v>69085318.39</v>
      </c>
      <c r="L5543" s="5" t="n">
        <v>4450001</v>
      </c>
      <c r="M5543" s="6" t="n">
        <v>15.52478716</v>
      </c>
      <c r="N5543" s="7">
        <f>IF(ISNUMBER(_xll.BDP($C5543, "DELTA_MID")),_xll.BDP($C5543, "DELTA_MID")," ")</f>
        <v/>
      </c>
      <c r="O5543" s="7">
        <f>IF(ISNUMBER(N5543),_xll.BDP($C5543, "OPT_UNDL_TICKER"),"")</f>
        <v/>
      </c>
      <c r="P5543" s="8">
        <f>IF(ISNUMBER(N5543),_xll.BDP($C5543, "OPT_UNDL_PX")," ")</f>
        <v/>
      </c>
      <c r="Q5543" s="7">
        <f>IF(ISNUMBER(N5543),+G5543*_xll.BDP($C5543, "PX_POS_MULT_FACTOR")*P5543/K5543," ")</f>
        <v/>
      </c>
      <c r="R5543" s="8">
        <f>IF(OR($A5543="TUA",$A5543="TYA"),"",IF(ISNUMBER(_xll.BDP($C5543,"DUR_ADJ_OAS_MID")),_xll.BDP($C5543,"DUR_ADJ_OAS_MID"),IF(ISNUMBER(_xll.BDP($E5543&amp;" ISIN","DUR_ADJ_OAS_MID")),_xll.BDP($E5543&amp;" ISIN","DUR_ADJ_OAS_MID")," ")))</f>
        <v/>
      </c>
      <c r="S5543" s="7">
        <f>IF(ISNUMBER(N5543),Q5543*N5543,IF(ISNUMBER(R5543),J5543*R5543," "))</f>
        <v/>
      </c>
      <c r="T5543" t="inlineStr">
        <is>
          <t>004468500</t>
        </is>
      </c>
      <c r="U5543" t="inlineStr">
        <is>
          <t>Equity</t>
        </is>
      </c>
      <c r="AG5543" t="n">
        <v>-0.003482</v>
      </c>
    </row>
    <row r="5544">
      <c r="A5544" t="inlineStr">
        <is>
          <t>SURI</t>
        </is>
      </c>
      <c r="B5544" t="inlineStr">
        <is>
          <t>AKERO THERAPEUTICS INC USD 0.0001</t>
        </is>
      </c>
      <c r="C5544" t="inlineStr">
        <is>
          <t>AKRO</t>
        </is>
      </c>
      <c r="D5544" t="inlineStr">
        <is>
          <t>BK7Y2V9</t>
        </is>
      </c>
      <c r="E5544" t="inlineStr">
        <is>
          <t>US00973Y1082</t>
        </is>
      </c>
      <c r="F5544" t="inlineStr">
        <is>
          <t>00973Y108</t>
        </is>
      </c>
      <c r="G5544" s="1" t="n">
        <v>145609</v>
      </c>
      <c r="H5544" s="1" t="n">
        <v>47.48</v>
      </c>
      <c r="I5544" s="2" t="n">
        <v>6913515.32</v>
      </c>
      <c r="J5544" s="3" t="n">
        <v>0.10007214</v>
      </c>
      <c r="K5544" s="4" t="n">
        <v>69085318.39</v>
      </c>
      <c r="L5544" s="5" t="n">
        <v>4450001</v>
      </c>
      <c r="M5544" s="6" t="n">
        <v>15.52478716</v>
      </c>
      <c r="N5544" s="7">
        <f>IF(ISNUMBER(_xll.BDP($C5544, "DELTA_MID")),_xll.BDP($C5544, "DELTA_MID")," ")</f>
        <v/>
      </c>
      <c r="O5544" s="7">
        <f>IF(ISNUMBER(N5544),_xll.BDP($C5544, "OPT_UNDL_TICKER"),"")</f>
        <v/>
      </c>
      <c r="P5544" s="8">
        <f>IF(ISNUMBER(N5544),_xll.BDP($C5544, "OPT_UNDL_PX")," ")</f>
        <v/>
      </c>
      <c r="Q5544" s="7">
        <f>IF(ISNUMBER(N5544),+G5544*_xll.BDP($C5544, "PX_POS_MULT_FACTOR")*P5544/K5544," ")</f>
        <v/>
      </c>
      <c r="R5544" s="8">
        <f>IF(OR($A5544="TUA",$A5544="TYA"),"",IF(ISNUMBER(_xll.BDP($C5544,"DUR_ADJ_OAS_MID")),_xll.BDP($C5544,"DUR_ADJ_OAS_MID"),IF(ISNUMBER(_xll.BDP($E5544&amp;" ISIN","DUR_ADJ_OAS_MID")),_xll.BDP($E5544&amp;" ISIN","DUR_ADJ_OAS_MID")," ")))</f>
        <v/>
      </c>
      <c r="S5544" s="7">
        <f>IF(ISNUMBER(N5544),Q5544*N5544,IF(ISNUMBER(R5544),J5544*R5544," "))</f>
        <v/>
      </c>
      <c r="T5544" t="inlineStr">
        <is>
          <t>00973Y108</t>
        </is>
      </c>
      <c r="U5544" t="inlineStr">
        <is>
          <t>Equity</t>
        </is>
      </c>
      <c r="AG5544" t="n">
        <v>-0.003482</v>
      </c>
    </row>
    <row r="5545">
      <c r="A5545" t="inlineStr">
        <is>
          <t>SURI</t>
        </is>
      </c>
      <c r="B5545" t="inlineStr">
        <is>
          <t>APPLIED THERAPEUTICS INC USD 0.0001</t>
        </is>
      </c>
      <c r="C5545" t="inlineStr">
        <is>
          <t>APLT</t>
        </is>
      </c>
      <c r="D5545" t="inlineStr">
        <is>
          <t>BJL38Z1</t>
        </is>
      </c>
      <c r="E5545" t="inlineStr">
        <is>
          <t>US03828A1016</t>
        </is>
      </c>
      <c r="F5545" t="inlineStr">
        <is>
          <t>03828A101</t>
        </is>
      </c>
      <c r="G5545" s="1" t="n">
        <v>4487505</v>
      </c>
      <c r="H5545" s="1" t="n">
        <v>0.6049</v>
      </c>
      <c r="I5545" s="2" t="n">
        <v>2714491.77</v>
      </c>
      <c r="J5545" s="3" t="n">
        <v>0.03929188</v>
      </c>
      <c r="K5545" s="4" t="n">
        <v>69085318.39</v>
      </c>
      <c r="L5545" s="5" t="n">
        <v>4450001</v>
      </c>
      <c r="M5545" s="6" t="n">
        <v>15.52478716</v>
      </c>
      <c r="N5545" s="7">
        <f>IF(ISNUMBER(_xll.BDP($C5545, "DELTA_MID")),_xll.BDP($C5545, "DELTA_MID")," ")</f>
        <v/>
      </c>
      <c r="O5545" s="7">
        <f>IF(ISNUMBER(N5545),_xll.BDP($C5545, "OPT_UNDL_TICKER"),"")</f>
        <v/>
      </c>
      <c r="P5545" s="8">
        <f>IF(ISNUMBER(N5545),_xll.BDP($C5545, "OPT_UNDL_PX")," ")</f>
        <v/>
      </c>
      <c r="Q5545" s="7">
        <f>IF(ISNUMBER(N5545),+G5545*_xll.BDP($C5545, "PX_POS_MULT_FACTOR")*P5545/K5545," ")</f>
        <v/>
      </c>
      <c r="R5545" s="8">
        <f>IF(OR($A5545="TUA",$A5545="TYA"),"",IF(ISNUMBER(_xll.BDP($C5545,"DUR_ADJ_OAS_MID")),_xll.BDP($C5545,"DUR_ADJ_OAS_MID"),IF(ISNUMBER(_xll.BDP($E5545&amp;" ISIN","DUR_ADJ_OAS_MID")),_xll.BDP($E5545&amp;" ISIN","DUR_ADJ_OAS_MID")," ")))</f>
        <v/>
      </c>
      <c r="S5545" s="7">
        <f>IF(ISNUMBER(N5545),Q5545*N5545,IF(ISNUMBER(R5545),J5545*R5545," "))</f>
        <v/>
      </c>
      <c r="T5545" t="inlineStr">
        <is>
          <t>03828A101</t>
        </is>
      </c>
      <c r="U5545" t="inlineStr">
        <is>
          <t>Equity</t>
        </is>
      </c>
      <c r="AG5545" t="n">
        <v>-0.003482</v>
      </c>
    </row>
    <row r="5546">
      <c r="A5546" t="inlineStr">
        <is>
          <t>SURI</t>
        </is>
      </c>
      <c r="B5546" t="inlineStr">
        <is>
          <t>ATHIRA PHARMA INC USD 0.0001</t>
        </is>
      </c>
      <c r="C5546" t="inlineStr">
        <is>
          <t>ATHA</t>
        </is>
      </c>
      <c r="D5546" t="inlineStr">
        <is>
          <t>BQT3G47</t>
        </is>
      </c>
      <c r="E5546" t="inlineStr">
        <is>
          <t>US04746L2034</t>
        </is>
      </c>
      <c r="F5546" t="inlineStr">
        <is>
          <t>04746L203</t>
        </is>
      </c>
      <c r="G5546" s="1" t="n">
        <v>149279</v>
      </c>
      <c r="H5546" s="1" t="n">
        <v>4.14</v>
      </c>
      <c r="I5546" s="2" t="n">
        <v>618015.0600000001</v>
      </c>
      <c r="J5546" s="3" t="n">
        <v>0.008945679999999999</v>
      </c>
      <c r="K5546" s="4" t="n">
        <v>69085318.39</v>
      </c>
      <c r="L5546" s="5" t="n">
        <v>4450001</v>
      </c>
      <c r="M5546" s="6" t="n">
        <v>15.52478716</v>
      </c>
      <c r="N5546" s="7">
        <f>IF(ISNUMBER(_xll.BDP($C5546, "DELTA_MID")),_xll.BDP($C5546, "DELTA_MID")," ")</f>
        <v/>
      </c>
      <c r="O5546" s="7">
        <f>IF(ISNUMBER(N5546),_xll.BDP($C5546, "OPT_UNDL_TICKER"),"")</f>
        <v/>
      </c>
      <c r="P5546" s="8">
        <f>IF(ISNUMBER(N5546),_xll.BDP($C5546, "OPT_UNDL_PX")," ")</f>
        <v/>
      </c>
      <c r="Q5546" s="7">
        <f>IF(ISNUMBER(N5546),+G5546*_xll.BDP($C5546, "PX_POS_MULT_FACTOR")*P5546/K5546," ")</f>
        <v/>
      </c>
      <c r="R5546" s="8">
        <f>IF(OR($A5546="TUA",$A5546="TYA"),"",IF(ISNUMBER(_xll.BDP($C5546,"DUR_ADJ_OAS_MID")),_xll.BDP($C5546,"DUR_ADJ_OAS_MID"),IF(ISNUMBER(_xll.BDP($E5546&amp;" ISIN","DUR_ADJ_OAS_MID")),_xll.BDP($E5546&amp;" ISIN","DUR_ADJ_OAS_MID")," ")))</f>
        <v/>
      </c>
      <c r="S5546" s="7">
        <f>IF(ISNUMBER(N5546),Q5546*N5546,IF(ISNUMBER(R5546),J5546*R5546," "))</f>
        <v/>
      </c>
      <c r="T5546" t="inlineStr">
        <is>
          <t>04746L203</t>
        </is>
      </c>
      <c r="U5546" t="inlineStr">
        <is>
          <t>Equity</t>
        </is>
      </c>
      <c r="AG5546" t="n">
        <v>-0.003482</v>
      </c>
    </row>
    <row r="5547">
      <c r="A5547" t="inlineStr">
        <is>
          <t>SURI</t>
        </is>
      </c>
      <c r="B5547" t="inlineStr">
        <is>
          <t>CELLDEX THERAPEUTICS INC USD 0.001</t>
        </is>
      </c>
      <c r="C5547" t="inlineStr">
        <is>
          <t>CLDX</t>
        </is>
      </c>
      <c r="D5547" t="inlineStr">
        <is>
          <t>BJLV8T9</t>
        </is>
      </c>
      <c r="E5547" t="inlineStr">
        <is>
          <t>US15117B2025</t>
        </is>
      </c>
      <c r="F5547" t="inlineStr">
        <is>
          <t>15117B202</t>
        </is>
      </c>
      <c r="G5547" s="1" t="n">
        <v>85000</v>
      </c>
      <c r="H5547" s="1" t="n">
        <v>25.87</v>
      </c>
      <c r="I5547" s="2" t="n">
        <v>2198950</v>
      </c>
      <c r="J5547" s="3" t="n">
        <v>0.03182948</v>
      </c>
      <c r="K5547" s="4" t="n">
        <v>69085318.39</v>
      </c>
      <c r="L5547" s="5" t="n">
        <v>4450001</v>
      </c>
      <c r="M5547" s="6" t="n">
        <v>15.52478716</v>
      </c>
      <c r="N5547" s="7">
        <f>IF(ISNUMBER(_xll.BDP($C5547, "DELTA_MID")),_xll.BDP($C5547, "DELTA_MID")," ")</f>
        <v/>
      </c>
      <c r="O5547" s="7">
        <f>IF(ISNUMBER(N5547),_xll.BDP($C5547, "OPT_UNDL_TICKER"),"")</f>
        <v/>
      </c>
      <c r="P5547" s="8">
        <f>IF(ISNUMBER(N5547),_xll.BDP($C5547, "OPT_UNDL_PX")," ")</f>
        <v/>
      </c>
      <c r="Q5547" s="7">
        <f>IF(ISNUMBER(N5547),+G5547*_xll.BDP($C5547, "PX_POS_MULT_FACTOR")*P5547/K5547," ")</f>
        <v/>
      </c>
      <c r="R5547" s="8">
        <f>IF(OR($A5547="TUA",$A5547="TYA"),"",IF(ISNUMBER(_xll.BDP($C5547,"DUR_ADJ_OAS_MID")),_xll.BDP($C5547,"DUR_ADJ_OAS_MID"),IF(ISNUMBER(_xll.BDP($E5547&amp;" ISIN","DUR_ADJ_OAS_MID")),_xll.BDP($E5547&amp;" ISIN","DUR_ADJ_OAS_MID")," ")))</f>
        <v/>
      </c>
      <c r="S5547" s="7">
        <f>IF(ISNUMBER(N5547),Q5547*N5547,IF(ISNUMBER(R5547),J5547*R5547," "))</f>
        <v/>
      </c>
      <c r="T5547" t="inlineStr">
        <is>
          <t>15117B202</t>
        </is>
      </c>
      <c r="U5547" t="inlineStr">
        <is>
          <t>Equity</t>
        </is>
      </c>
      <c r="AG5547" t="n">
        <v>-0.003482</v>
      </c>
    </row>
    <row r="5548">
      <c r="A5548" t="inlineStr">
        <is>
          <t>SURI</t>
        </is>
      </c>
      <c r="B5548" t="inlineStr">
        <is>
          <t>COMPASS PATHWAYS PLC USD 0.008 ADR</t>
        </is>
      </c>
      <c r="C5548" t="inlineStr">
        <is>
          <t>CMPS</t>
        </is>
      </c>
      <c r="D5548" t="inlineStr">
        <is>
          <t>BMC3HS7</t>
        </is>
      </c>
      <c r="E5548" t="inlineStr">
        <is>
          <t>US20451W1018</t>
        </is>
      </c>
      <c r="F5548" t="inlineStr">
        <is>
          <t>20451W101</t>
        </is>
      </c>
      <c r="G5548" s="1" t="n">
        <v>290000</v>
      </c>
      <c r="H5548" s="1" t="n">
        <v>5.73</v>
      </c>
      <c r="I5548" s="2" t="n">
        <v>1661700</v>
      </c>
      <c r="J5548" s="3" t="n">
        <v>0.02405287</v>
      </c>
      <c r="K5548" s="4" t="n">
        <v>69085318.39</v>
      </c>
      <c r="L5548" s="5" t="n">
        <v>4450001</v>
      </c>
      <c r="M5548" s="6" t="n">
        <v>15.52478716</v>
      </c>
      <c r="N5548" s="7">
        <f>IF(ISNUMBER(_xll.BDP($C5548, "DELTA_MID")),_xll.BDP($C5548, "DELTA_MID")," ")</f>
        <v/>
      </c>
      <c r="O5548" s="7">
        <f>IF(ISNUMBER(N5548),_xll.BDP($C5548, "OPT_UNDL_TICKER"),"")</f>
        <v/>
      </c>
      <c r="P5548" s="8">
        <f>IF(ISNUMBER(N5548),_xll.BDP($C5548, "OPT_UNDL_PX")," ")</f>
        <v/>
      </c>
      <c r="Q5548" s="7">
        <f>IF(ISNUMBER(N5548),+G5548*_xll.BDP($C5548, "PX_POS_MULT_FACTOR")*P5548/K5548," ")</f>
        <v/>
      </c>
      <c r="R5548" s="8">
        <f>IF(OR($A5548="TUA",$A5548="TYA"),"",IF(ISNUMBER(_xll.BDP($C5548,"DUR_ADJ_OAS_MID")),_xll.BDP($C5548,"DUR_ADJ_OAS_MID"),IF(ISNUMBER(_xll.BDP($E5548&amp;" ISIN","DUR_ADJ_OAS_MID")),_xll.BDP($E5548&amp;" ISIN","DUR_ADJ_OAS_MID")," ")))</f>
        <v/>
      </c>
      <c r="S5548" s="7">
        <f>IF(ISNUMBER(N5548),Q5548*N5548,IF(ISNUMBER(R5548),J5548*R5548," "))</f>
        <v/>
      </c>
      <c r="T5548" t="inlineStr">
        <is>
          <t>20451W101</t>
        </is>
      </c>
      <c r="U5548" t="inlineStr">
        <is>
          <t>Equity</t>
        </is>
      </c>
      <c r="AG5548" t="n">
        <v>-0.003482</v>
      </c>
    </row>
    <row r="5549">
      <c r="A5549" t="inlineStr">
        <is>
          <t>SURI</t>
        </is>
      </c>
      <c r="B5549" t="inlineStr">
        <is>
          <t>DBV TECHNOLOGIES SA EUR 0.1</t>
        </is>
      </c>
      <c r="C5549" t="inlineStr">
        <is>
          <t>DBV</t>
        </is>
      </c>
      <c r="D5549" t="inlineStr">
        <is>
          <t>B59DTF2</t>
        </is>
      </c>
      <c r="E5549" t="inlineStr">
        <is>
          <t>FR0010417345</t>
        </is>
      </c>
      <c r="F5549" t="inlineStr">
        <is>
          <t>F2927N109</t>
        </is>
      </c>
      <c r="G5549" s="1" t="n">
        <v>94390</v>
      </c>
      <c r="H5549" s="1" t="n">
        <v>1.678</v>
      </c>
      <c r="I5549" s="2" t="n">
        <v>185954.15</v>
      </c>
      <c r="J5549" s="3" t="n">
        <v>0.00269166</v>
      </c>
      <c r="K5549" s="4" t="n">
        <v>69085318.39</v>
      </c>
      <c r="L5549" s="5" t="n">
        <v>4450001</v>
      </c>
      <c r="M5549" s="6" t="n">
        <v>15.52478716</v>
      </c>
      <c r="N5549" s="7">
        <f>IF(ISNUMBER(_xll.BDP($C5549, "DELTA_MID")),_xll.BDP($C5549, "DELTA_MID")," ")</f>
        <v/>
      </c>
      <c r="O5549" s="7">
        <f>IF(ISNUMBER(N5549),_xll.BDP($C5549, "OPT_UNDL_TICKER"),"")</f>
        <v/>
      </c>
      <c r="P5549" s="8">
        <f>IF(ISNUMBER(N5549),_xll.BDP($C5549, "OPT_UNDL_PX")," ")</f>
        <v/>
      </c>
      <c r="Q5549" s="7">
        <f>IF(ISNUMBER(N5549),+G5549*_xll.BDP($C5549, "PX_POS_MULT_FACTOR")*P5549/K5549," ")</f>
        <v/>
      </c>
      <c r="R5549" s="8">
        <f>IF(OR($A5549="TUA",$A5549="TYA"),"",IF(ISNUMBER(_xll.BDP($C5549,"DUR_ADJ_OAS_MID")),_xll.BDP($C5549,"DUR_ADJ_OAS_MID"),IF(ISNUMBER(_xll.BDP($E5549&amp;" ISIN","DUR_ADJ_OAS_MID")),_xll.BDP($E5549&amp;" ISIN","DUR_ADJ_OAS_MID")," ")))</f>
        <v/>
      </c>
      <c r="S5549" s="7">
        <f>IF(ISNUMBER(N5549),Q5549*N5549,IF(ISNUMBER(R5549),J5549*R5549," "))</f>
        <v/>
      </c>
      <c r="T5549" t="inlineStr">
        <is>
          <t>B59DTF2</t>
        </is>
      </c>
      <c r="U5549" t="inlineStr">
        <is>
          <t>Equity</t>
        </is>
      </c>
      <c r="AG5549" t="n">
        <v>-0.003482</v>
      </c>
    </row>
    <row r="5550">
      <c r="A5550" t="inlineStr">
        <is>
          <t>SURI</t>
        </is>
      </c>
      <c r="B5550" t="inlineStr">
        <is>
          <t>DELCATH SYS INC USD 0.01</t>
        </is>
      </c>
      <c r="C5550" t="inlineStr">
        <is>
          <t>DCTH</t>
        </is>
      </c>
      <c r="D5550" t="inlineStr">
        <is>
          <t>BK228T8</t>
        </is>
      </c>
      <c r="E5550" t="inlineStr">
        <is>
          <t>US24661P8077</t>
        </is>
      </c>
      <c r="F5550" t="inlineStr">
        <is>
          <t>24661P807</t>
        </is>
      </c>
      <c r="G5550" s="1" t="n">
        <v>261126</v>
      </c>
      <c r="H5550" s="1" t="n">
        <v>10.75</v>
      </c>
      <c r="I5550" s="2" t="n">
        <v>2807104.5</v>
      </c>
      <c r="J5550" s="3" t="n">
        <v>0.04063243</v>
      </c>
      <c r="K5550" s="4" t="n">
        <v>69085318.39</v>
      </c>
      <c r="L5550" s="5" t="n">
        <v>4450001</v>
      </c>
      <c r="M5550" s="6" t="n">
        <v>15.52478716</v>
      </c>
      <c r="N5550" s="7">
        <f>IF(ISNUMBER(_xll.BDP($C5550, "DELTA_MID")),_xll.BDP($C5550, "DELTA_MID")," ")</f>
        <v/>
      </c>
      <c r="O5550" s="7">
        <f>IF(ISNUMBER(N5550),_xll.BDP($C5550, "OPT_UNDL_TICKER"),"")</f>
        <v/>
      </c>
      <c r="P5550" s="8">
        <f>IF(ISNUMBER(N5550),_xll.BDP($C5550, "OPT_UNDL_PX")," ")</f>
        <v/>
      </c>
      <c r="Q5550" s="7">
        <f>IF(ISNUMBER(N5550),+G5550*_xll.BDP($C5550, "PX_POS_MULT_FACTOR")*P5550/K5550," ")</f>
        <v/>
      </c>
      <c r="R5550" s="8">
        <f>IF(OR($A5550="TUA",$A5550="TYA"),"",IF(ISNUMBER(_xll.BDP($C5550,"DUR_ADJ_OAS_MID")),_xll.BDP($C5550,"DUR_ADJ_OAS_MID"),IF(ISNUMBER(_xll.BDP($E5550&amp;" ISIN","DUR_ADJ_OAS_MID")),_xll.BDP($E5550&amp;" ISIN","DUR_ADJ_OAS_MID")," ")))</f>
        <v/>
      </c>
      <c r="S5550" s="7">
        <f>IF(ISNUMBER(N5550),Q5550*N5550,IF(ISNUMBER(R5550),J5550*R5550," "))</f>
        <v/>
      </c>
      <c r="T5550" t="inlineStr">
        <is>
          <t>24661P807</t>
        </is>
      </c>
      <c r="U5550" t="inlineStr">
        <is>
          <t>Equity</t>
        </is>
      </c>
      <c r="AG5550" t="n">
        <v>-0.003482</v>
      </c>
    </row>
    <row r="5551">
      <c r="A5551" t="inlineStr">
        <is>
          <t>SURI</t>
        </is>
      </c>
      <c r="B5551" t="inlineStr">
        <is>
          <t>EIGER BIOPHARMACEUTICALS USD 0.0001</t>
        </is>
      </c>
      <c r="C5551" t="inlineStr">
        <is>
          <t>EIGRQ</t>
        </is>
      </c>
      <c r="D5551" t="inlineStr">
        <is>
          <t>BRXGNH1</t>
        </is>
      </c>
      <c r="E5551" t="inlineStr">
        <is>
          <t>US28249U2042</t>
        </is>
      </c>
      <c r="F5551" t="inlineStr">
        <is>
          <t>28249U204</t>
        </is>
      </c>
      <c r="G5551" s="1" t="n">
        <v>90000</v>
      </c>
      <c r="H5551" s="1" t="n">
        <v>2.14</v>
      </c>
      <c r="I5551" s="2" t="n">
        <v>192600</v>
      </c>
      <c r="J5551" s="3" t="n">
        <v>0.00278786</v>
      </c>
      <c r="K5551" s="4" t="n">
        <v>69085318.39</v>
      </c>
      <c r="L5551" s="5" t="n">
        <v>4450001</v>
      </c>
      <c r="M5551" s="6" t="n">
        <v>15.52478716</v>
      </c>
      <c r="N5551" s="7">
        <f>IF(ISNUMBER(_xll.BDP($C5551, "DELTA_MID")),_xll.BDP($C5551, "DELTA_MID")," ")</f>
        <v/>
      </c>
      <c r="O5551" s="7">
        <f>IF(ISNUMBER(N5551),_xll.BDP($C5551, "OPT_UNDL_TICKER"),"")</f>
        <v/>
      </c>
      <c r="P5551" s="8">
        <f>IF(ISNUMBER(N5551),_xll.BDP($C5551, "OPT_UNDL_PX")," ")</f>
        <v/>
      </c>
      <c r="Q5551" s="7">
        <f>IF(ISNUMBER(N5551),+G5551*_xll.BDP($C5551, "PX_POS_MULT_FACTOR")*P5551/K5551," ")</f>
        <v/>
      </c>
      <c r="R5551" s="8">
        <f>IF(OR($A5551="TUA",$A5551="TYA"),"",IF(ISNUMBER(_xll.BDP($C5551,"DUR_ADJ_OAS_MID")),_xll.BDP($C5551,"DUR_ADJ_OAS_MID"),IF(ISNUMBER(_xll.BDP($E5551&amp;" ISIN","DUR_ADJ_OAS_MID")),_xll.BDP($E5551&amp;" ISIN","DUR_ADJ_OAS_MID")," ")))</f>
        <v/>
      </c>
      <c r="S5551" s="7">
        <f>IF(ISNUMBER(N5551),Q5551*N5551,IF(ISNUMBER(R5551),J5551*R5551," "))</f>
        <v/>
      </c>
      <c r="T5551" t="inlineStr">
        <is>
          <t>28249U204</t>
        </is>
      </c>
      <c r="U5551" t="inlineStr">
        <is>
          <t>Equity</t>
        </is>
      </c>
      <c r="AG5551" t="n">
        <v>-0.003482</v>
      </c>
    </row>
    <row r="5552">
      <c r="A5552" t="inlineStr">
        <is>
          <t>SURI</t>
        </is>
      </c>
      <c r="B5552" t="inlineStr">
        <is>
          <t>JASPER THERAPEUTICS INC NPV</t>
        </is>
      </c>
      <c r="C5552" t="inlineStr">
        <is>
          <t>JSPR</t>
        </is>
      </c>
      <c r="D5552" t="inlineStr">
        <is>
          <t>BQB5ML0</t>
        </is>
      </c>
      <c r="E5552" t="inlineStr">
        <is>
          <t>US4718712023</t>
        </is>
      </c>
      <c r="F5552" t="inlineStr">
        <is>
          <t>471871202</t>
        </is>
      </c>
      <c r="G5552" s="1" t="n">
        <v>609053</v>
      </c>
      <c r="H5552" s="1" t="n">
        <v>2.38</v>
      </c>
      <c r="I5552" s="2" t="n">
        <v>1449546.14</v>
      </c>
      <c r="J5552" s="3" t="n">
        <v>0.02098197</v>
      </c>
      <c r="K5552" s="4" t="n">
        <v>69085318.39</v>
      </c>
      <c r="L5552" s="5" t="n">
        <v>4450001</v>
      </c>
      <c r="M5552" s="6" t="n">
        <v>15.52478716</v>
      </c>
      <c r="N5552" s="7">
        <f>IF(ISNUMBER(_xll.BDP($C5552, "DELTA_MID")),_xll.BDP($C5552, "DELTA_MID")," ")</f>
        <v/>
      </c>
      <c r="O5552" s="7">
        <f>IF(ISNUMBER(N5552),_xll.BDP($C5552, "OPT_UNDL_TICKER"),"")</f>
        <v/>
      </c>
      <c r="P5552" s="8">
        <f>IF(ISNUMBER(N5552),_xll.BDP($C5552, "OPT_UNDL_PX")," ")</f>
        <v/>
      </c>
      <c r="Q5552" s="7">
        <f>IF(ISNUMBER(N5552),+G5552*_xll.BDP($C5552, "PX_POS_MULT_FACTOR")*P5552/K5552," ")</f>
        <v/>
      </c>
      <c r="R5552" s="8">
        <f>IF(OR($A5552="TUA",$A5552="TYA"),"",IF(ISNUMBER(_xll.BDP($C5552,"DUR_ADJ_OAS_MID")),_xll.BDP($C5552,"DUR_ADJ_OAS_MID"),IF(ISNUMBER(_xll.BDP($E5552&amp;" ISIN","DUR_ADJ_OAS_MID")),_xll.BDP($E5552&amp;" ISIN","DUR_ADJ_OAS_MID")," ")))</f>
        <v/>
      </c>
      <c r="S5552" s="7">
        <f>IF(ISNUMBER(N5552),Q5552*N5552,IF(ISNUMBER(R5552),J5552*R5552," "))</f>
        <v/>
      </c>
      <c r="T5552" t="inlineStr">
        <is>
          <t>471871202</t>
        </is>
      </c>
      <c r="U5552" t="inlineStr">
        <is>
          <t>Equity</t>
        </is>
      </c>
      <c r="AG5552" t="n">
        <v>-0.003482</v>
      </c>
    </row>
    <row r="5553">
      <c r="A5553" t="inlineStr">
        <is>
          <t>SURI</t>
        </is>
      </c>
      <c r="B5553" t="inlineStr">
        <is>
          <t>MILESTONE PHARMACEUTICALS INC NPV</t>
        </is>
      </c>
      <c r="C5553" t="inlineStr">
        <is>
          <t>MIST</t>
        </is>
      </c>
      <c r="D5553" t="inlineStr">
        <is>
          <t>BGRX6Q1</t>
        </is>
      </c>
      <c r="E5553" t="inlineStr">
        <is>
          <t>CA59935V1076</t>
        </is>
      </c>
      <c r="F5553" t="inlineStr">
        <is>
          <t>59935V107</t>
        </is>
      </c>
      <c r="G5553" s="1" t="n">
        <v>2832974</v>
      </c>
      <c r="H5553" s="1" t="n">
        <v>2</v>
      </c>
      <c r="I5553" s="2" t="n">
        <v>5665948</v>
      </c>
      <c r="J5553" s="3" t="n">
        <v>0.08201377999999999</v>
      </c>
      <c r="K5553" s="4" t="n">
        <v>69085318.39</v>
      </c>
      <c r="L5553" s="5" t="n">
        <v>4450001</v>
      </c>
      <c r="M5553" s="6" t="n">
        <v>15.52478716</v>
      </c>
      <c r="N5553" s="7">
        <f>IF(ISNUMBER(_xll.BDP($C5553, "DELTA_MID")),_xll.BDP($C5553, "DELTA_MID")," ")</f>
        <v/>
      </c>
      <c r="O5553" s="7">
        <f>IF(ISNUMBER(N5553),_xll.BDP($C5553, "OPT_UNDL_TICKER"),"")</f>
        <v/>
      </c>
      <c r="P5553" s="8">
        <f>IF(ISNUMBER(N5553),_xll.BDP($C5553, "OPT_UNDL_PX")," ")</f>
        <v/>
      </c>
      <c r="Q5553" s="7">
        <f>IF(ISNUMBER(N5553),+G5553*_xll.BDP($C5553, "PX_POS_MULT_FACTOR")*P5553/K5553," ")</f>
        <v/>
      </c>
      <c r="R5553" s="8">
        <f>IF(OR($A5553="TUA",$A5553="TYA"),"",IF(ISNUMBER(_xll.BDP($C5553,"DUR_ADJ_OAS_MID")),_xll.BDP($C5553,"DUR_ADJ_OAS_MID"),IF(ISNUMBER(_xll.BDP($E5553&amp;" ISIN","DUR_ADJ_OAS_MID")),_xll.BDP($E5553&amp;" ISIN","DUR_ADJ_OAS_MID")," ")))</f>
        <v/>
      </c>
      <c r="S5553" s="7">
        <f>IF(ISNUMBER(N5553),Q5553*N5553,IF(ISNUMBER(R5553),J5553*R5553," "))</f>
        <v/>
      </c>
      <c r="T5553" t="inlineStr">
        <is>
          <t>59935V107</t>
        </is>
      </c>
      <c r="U5553" t="inlineStr">
        <is>
          <t>Equity</t>
        </is>
      </c>
      <c r="AG5553" t="n">
        <v>-0.003482</v>
      </c>
    </row>
    <row r="5554">
      <c r="A5554" t="inlineStr">
        <is>
          <t>SURI</t>
        </is>
      </c>
      <c r="B5554" t="inlineStr">
        <is>
          <t>NEKTAR THERAPEUTICS USD 0.0001</t>
        </is>
      </c>
      <c r="C5554" t="inlineStr">
        <is>
          <t>NKTR</t>
        </is>
      </c>
      <c r="D5554" t="inlineStr">
        <is>
          <t>BVDKG05</t>
        </is>
      </c>
      <c r="E5554" t="inlineStr">
        <is>
          <t>US6402683063</t>
        </is>
      </c>
      <c r="F5554" t="inlineStr">
        <is>
          <t>640268306</t>
        </is>
      </c>
      <c r="G5554" s="1" t="n">
        <v>28000</v>
      </c>
      <c r="H5554" s="1" t="n">
        <v>56.9</v>
      </c>
      <c r="I5554" s="2" t="n">
        <v>1593200</v>
      </c>
      <c r="J5554" s="3" t="n">
        <v>0.02306134</v>
      </c>
      <c r="K5554" s="4" t="n">
        <v>69085318.39</v>
      </c>
      <c r="L5554" s="5" t="n">
        <v>4450001</v>
      </c>
      <c r="M5554" s="6" t="n">
        <v>15.52478716</v>
      </c>
      <c r="N5554" s="7">
        <f>IF(ISNUMBER(_xll.BDP($C5554, "DELTA_MID")),_xll.BDP($C5554, "DELTA_MID")," ")</f>
        <v/>
      </c>
      <c r="O5554" s="7">
        <f>IF(ISNUMBER(N5554),_xll.BDP($C5554, "OPT_UNDL_TICKER"),"")</f>
        <v/>
      </c>
      <c r="P5554" s="8">
        <f>IF(ISNUMBER(N5554),_xll.BDP($C5554, "OPT_UNDL_PX")," ")</f>
        <v/>
      </c>
      <c r="Q5554" s="7">
        <f>IF(ISNUMBER(N5554),+G5554*_xll.BDP($C5554, "PX_POS_MULT_FACTOR")*P5554/K5554," ")</f>
        <v/>
      </c>
      <c r="R5554" s="8">
        <f>IF(OR($A5554="TUA",$A5554="TYA"),"",IF(ISNUMBER(_xll.BDP($C5554,"DUR_ADJ_OAS_MID")),_xll.BDP($C5554,"DUR_ADJ_OAS_MID"),IF(ISNUMBER(_xll.BDP($E5554&amp;" ISIN","DUR_ADJ_OAS_MID")),_xll.BDP($E5554&amp;" ISIN","DUR_ADJ_OAS_MID")," ")))</f>
        <v/>
      </c>
      <c r="S5554" s="7">
        <f>IF(ISNUMBER(N5554),Q5554*N5554,IF(ISNUMBER(R5554),J5554*R5554," "))</f>
        <v/>
      </c>
      <c r="T5554" t="inlineStr">
        <is>
          <t>640268306</t>
        </is>
      </c>
      <c r="U5554" t="inlineStr">
        <is>
          <t>Equity</t>
        </is>
      </c>
      <c r="AG5554" t="n">
        <v>-0.003482</v>
      </c>
    </row>
    <row r="5555">
      <c r="A5555" t="inlineStr">
        <is>
          <t>SURI</t>
        </is>
      </c>
      <c r="B5555" t="inlineStr">
        <is>
          <t>PLAINS GP HLDGS L P</t>
        </is>
      </c>
      <c r="C5555" t="inlineStr">
        <is>
          <t>PAGP</t>
        </is>
      </c>
      <c r="D5555" t="inlineStr">
        <is>
          <t>BDGHN95</t>
        </is>
      </c>
      <c r="E5555" t="inlineStr">
        <is>
          <t>US72651A2078</t>
        </is>
      </c>
      <c r="F5555" t="inlineStr">
        <is>
          <t>72651A207</t>
        </is>
      </c>
      <c r="G5555" s="1" t="n">
        <v>1272360</v>
      </c>
      <c r="H5555" s="1" t="n">
        <v>18.24</v>
      </c>
      <c r="I5555" s="2" t="n">
        <v>23207846.4</v>
      </c>
      <c r="J5555" s="3" t="n">
        <v>0.33593022</v>
      </c>
      <c r="K5555" s="4" t="n">
        <v>69085318.39</v>
      </c>
      <c r="L5555" s="5" t="n">
        <v>4450001</v>
      </c>
      <c r="M5555" s="6" t="n">
        <v>15.52478716</v>
      </c>
      <c r="N5555" s="7">
        <f>IF(ISNUMBER(_xll.BDP($C5555, "DELTA_MID")),_xll.BDP($C5555, "DELTA_MID")," ")</f>
        <v/>
      </c>
      <c r="O5555" s="7">
        <f>IF(ISNUMBER(N5555),_xll.BDP($C5555, "OPT_UNDL_TICKER"),"")</f>
        <v/>
      </c>
      <c r="P5555" s="8">
        <f>IF(ISNUMBER(N5555),_xll.BDP($C5555, "OPT_UNDL_PX")," ")</f>
        <v/>
      </c>
      <c r="Q5555" s="7">
        <f>IF(ISNUMBER(N5555),+G5555*_xll.BDP($C5555, "PX_POS_MULT_FACTOR")*P5555/K5555," ")</f>
        <v/>
      </c>
      <c r="R5555" s="8">
        <f>IF(OR($A5555="TUA",$A5555="TYA"),"",IF(ISNUMBER(_xll.BDP($C5555,"DUR_ADJ_OAS_MID")),_xll.BDP($C5555,"DUR_ADJ_OAS_MID"),IF(ISNUMBER(_xll.BDP($E5555&amp;" ISIN","DUR_ADJ_OAS_MID")),_xll.BDP($E5555&amp;" ISIN","DUR_ADJ_OAS_MID")," ")))</f>
        <v/>
      </c>
      <c r="S5555" s="7">
        <f>IF(ISNUMBER(N5555),Q5555*N5555,IF(ISNUMBER(R5555),J5555*R5555," "))</f>
        <v/>
      </c>
      <c r="T5555" t="inlineStr">
        <is>
          <t>72651A207</t>
        </is>
      </c>
      <c r="U5555" t="inlineStr">
        <is>
          <t>Equity</t>
        </is>
      </c>
      <c r="AG5555" t="n">
        <v>-0.003482</v>
      </c>
    </row>
    <row r="5556">
      <c r="A5556" t="inlineStr">
        <is>
          <t>SURI</t>
        </is>
      </c>
      <c r="B5556" t="inlineStr">
        <is>
          <t>PHATHOM PHARMACEUTICALS USD 0.0001</t>
        </is>
      </c>
      <c r="C5556" t="inlineStr">
        <is>
          <t>PHAT</t>
        </is>
      </c>
      <c r="D5556" t="inlineStr">
        <is>
          <t>BJLKVS6</t>
        </is>
      </c>
      <c r="E5556" t="inlineStr">
        <is>
          <t>US71722W1071</t>
        </is>
      </c>
      <c r="F5556" t="inlineStr">
        <is>
          <t>71722W107</t>
        </is>
      </c>
      <c r="G5556" s="1" t="n">
        <v>321935</v>
      </c>
      <c r="H5556" s="1" t="n">
        <v>11.77</v>
      </c>
      <c r="I5556" s="2" t="n">
        <v>3789174.95</v>
      </c>
      <c r="J5556" s="3" t="n">
        <v>0.05484776</v>
      </c>
      <c r="K5556" s="4" t="n">
        <v>69085318.39</v>
      </c>
      <c r="L5556" s="5" t="n">
        <v>4450001</v>
      </c>
      <c r="M5556" s="6" t="n">
        <v>15.52478716</v>
      </c>
      <c r="N5556" s="7">
        <f>IF(ISNUMBER(_xll.BDP($C5556, "DELTA_MID")),_xll.BDP($C5556, "DELTA_MID")," ")</f>
        <v/>
      </c>
      <c r="O5556" s="7">
        <f>IF(ISNUMBER(N5556),_xll.BDP($C5556, "OPT_UNDL_TICKER"),"")</f>
        <v/>
      </c>
      <c r="P5556" s="8">
        <f>IF(ISNUMBER(N5556),_xll.BDP($C5556, "OPT_UNDL_PX")," ")</f>
        <v/>
      </c>
      <c r="Q5556" s="7">
        <f>IF(ISNUMBER(N5556),+G5556*_xll.BDP($C5556, "PX_POS_MULT_FACTOR")*P5556/K5556," ")</f>
        <v/>
      </c>
      <c r="R5556" s="8">
        <f>IF(OR($A5556="TUA",$A5556="TYA"),"",IF(ISNUMBER(_xll.BDP($C5556,"DUR_ADJ_OAS_MID")),_xll.BDP($C5556,"DUR_ADJ_OAS_MID"),IF(ISNUMBER(_xll.BDP($E5556&amp;" ISIN","DUR_ADJ_OAS_MID")),_xll.BDP($E5556&amp;" ISIN","DUR_ADJ_OAS_MID")," ")))</f>
        <v/>
      </c>
      <c r="S5556" s="7">
        <f>IF(ISNUMBER(N5556),Q5556*N5556,IF(ISNUMBER(R5556),J5556*R5556," "))</f>
        <v/>
      </c>
      <c r="T5556" t="inlineStr">
        <is>
          <t>71722W107</t>
        </is>
      </c>
      <c r="U5556" t="inlineStr">
        <is>
          <t>Equity</t>
        </is>
      </c>
      <c r="AG5556" t="n">
        <v>-0.003482</v>
      </c>
    </row>
    <row r="5557">
      <c r="A5557" t="inlineStr">
        <is>
          <t>SURI</t>
        </is>
      </c>
      <c r="B5557" t="inlineStr">
        <is>
          <t>TSCAN THERAPEUTICS INC USD 0.0001</t>
        </is>
      </c>
      <c r="C5557" t="inlineStr">
        <is>
          <t>TCRX</t>
        </is>
      </c>
      <c r="D5557" t="inlineStr">
        <is>
          <t>BNLYBJ7</t>
        </is>
      </c>
      <c r="E5557" t="inlineStr">
        <is>
          <t>US89854M1018</t>
        </is>
      </c>
      <c r="F5557" t="inlineStr">
        <is>
          <t>89854M101</t>
        </is>
      </c>
      <c r="G5557" s="1" t="n">
        <v>904972</v>
      </c>
      <c r="H5557" s="1" t="n">
        <v>1.82</v>
      </c>
      <c r="I5557" s="2" t="n">
        <v>1647049.04</v>
      </c>
      <c r="J5557" s="3" t="n">
        <v>0.0238408</v>
      </c>
      <c r="K5557" s="4" t="n">
        <v>69085318.39</v>
      </c>
      <c r="L5557" s="5" t="n">
        <v>4450001</v>
      </c>
      <c r="M5557" s="6" t="n">
        <v>15.52478716</v>
      </c>
      <c r="N5557" s="7">
        <f>IF(ISNUMBER(_xll.BDP($C5557, "DELTA_MID")),_xll.BDP($C5557, "DELTA_MID")," ")</f>
        <v/>
      </c>
      <c r="O5557" s="7">
        <f>IF(ISNUMBER(N5557),_xll.BDP($C5557, "OPT_UNDL_TICKER"),"")</f>
        <v/>
      </c>
      <c r="P5557" s="8">
        <f>IF(ISNUMBER(N5557),_xll.BDP($C5557, "OPT_UNDL_PX")," ")</f>
        <v/>
      </c>
      <c r="Q5557" s="7">
        <f>IF(ISNUMBER(N5557),+G5557*_xll.BDP($C5557, "PX_POS_MULT_FACTOR")*P5557/K5557," ")</f>
        <v/>
      </c>
      <c r="R5557" s="8">
        <f>IF(OR($A5557="TUA",$A5557="TYA"),"",IF(ISNUMBER(_xll.BDP($C5557,"DUR_ADJ_OAS_MID")),_xll.BDP($C5557,"DUR_ADJ_OAS_MID"),IF(ISNUMBER(_xll.BDP($E5557&amp;" ISIN","DUR_ADJ_OAS_MID")),_xll.BDP($E5557&amp;" ISIN","DUR_ADJ_OAS_MID")," ")))</f>
        <v/>
      </c>
      <c r="S5557" s="7">
        <f>IF(ISNUMBER(N5557),Q5557*N5557,IF(ISNUMBER(R5557),J5557*R5557," "))</f>
        <v/>
      </c>
      <c r="T5557" t="inlineStr">
        <is>
          <t>89854M101</t>
        </is>
      </c>
      <c r="U5557" t="inlineStr">
        <is>
          <t>Equity</t>
        </is>
      </c>
      <c r="AG5557" t="n">
        <v>-0.003482</v>
      </c>
    </row>
    <row r="5558">
      <c r="A5558" t="inlineStr">
        <is>
          <t>SURI</t>
        </is>
      </c>
      <c r="B5558" t="inlineStr">
        <is>
          <t>VIRIDIAN THERAPEUTICS INC USD 0.01</t>
        </is>
      </c>
      <c r="C5558" t="inlineStr">
        <is>
          <t>VRDN</t>
        </is>
      </c>
      <c r="D5558" t="inlineStr">
        <is>
          <t>BMDH2B6</t>
        </is>
      </c>
      <c r="E5558" t="inlineStr">
        <is>
          <t>US92790C1045</t>
        </is>
      </c>
      <c r="F5558" t="inlineStr">
        <is>
          <t>92790C104</t>
        </is>
      </c>
      <c r="G5558" s="1" t="n">
        <v>50000</v>
      </c>
      <c r="H5558" s="1" t="n">
        <v>21.58</v>
      </c>
      <c r="I5558" s="2" t="n">
        <v>1079000</v>
      </c>
      <c r="J5558" s="3" t="n">
        <v>0.01561837</v>
      </c>
      <c r="K5558" s="4" t="n">
        <v>69085318.39</v>
      </c>
      <c r="L5558" s="5" t="n">
        <v>4450001</v>
      </c>
      <c r="M5558" s="6" t="n">
        <v>15.52478716</v>
      </c>
      <c r="N5558" s="7">
        <f>IF(ISNUMBER(_xll.BDP($C5558, "DELTA_MID")),_xll.BDP($C5558, "DELTA_MID")," ")</f>
        <v/>
      </c>
      <c r="O5558" s="7">
        <f>IF(ISNUMBER(N5558),_xll.BDP($C5558, "OPT_UNDL_TICKER"),"")</f>
        <v/>
      </c>
      <c r="P5558" s="8">
        <f>IF(ISNUMBER(N5558),_xll.BDP($C5558, "OPT_UNDL_PX")," ")</f>
        <v/>
      </c>
      <c r="Q5558" s="7">
        <f>IF(ISNUMBER(N5558),+G5558*_xll.BDP($C5558, "PX_POS_MULT_FACTOR")*P5558/K5558," ")</f>
        <v/>
      </c>
      <c r="R5558" s="8">
        <f>IF(OR($A5558="TUA",$A5558="TYA"),"",IF(ISNUMBER(_xll.BDP($C5558,"DUR_ADJ_OAS_MID")),_xll.BDP($C5558,"DUR_ADJ_OAS_MID"),IF(ISNUMBER(_xll.BDP($E5558&amp;" ISIN","DUR_ADJ_OAS_MID")),_xll.BDP($E5558&amp;" ISIN","DUR_ADJ_OAS_MID")," ")))</f>
        <v/>
      </c>
      <c r="S5558" s="7">
        <f>IF(ISNUMBER(N5558),Q5558*N5558,IF(ISNUMBER(R5558),J5558*R5558," "))</f>
        <v/>
      </c>
      <c r="T5558" t="inlineStr">
        <is>
          <t>92790C104</t>
        </is>
      </c>
      <c r="U5558" t="inlineStr">
        <is>
          <t>Equity</t>
        </is>
      </c>
      <c r="AG5558" t="n">
        <v>-0.003482</v>
      </c>
    </row>
    <row r="5559">
      <c r="A5559" t="inlineStr">
        <is>
          <t>SURI</t>
        </is>
      </c>
      <c r="B5559" t="inlineStr">
        <is>
          <t>ZEVRA THERAPEUTICS INC USD 0.0001</t>
        </is>
      </c>
      <c r="C5559" t="inlineStr">
        <is>
          <t>ZVRA</t>
        </is>
      </c>
      <c r="D5559" t="inlineStr">
        <is>
          <t>BLFBZ32</t>
        </is>
      </c>
      <c r="E5559" t="inlineStr">
        <is>
          <t>US4884452065</t>
        </is>
      </c>
      <c r="F5559" t="inlineStr">
        <is>
          <t>488445206</t>
        </is>
      </c>
      <c r="G5559" s="1" t="n">
        <v>147000</v>
      </c>
      <c r="H5559" s="1" t="n">
        <v>9.51</v>
      </c>
      <c r="I5559" s="2" t="n">
        <v>1397970</v>
      </c>
      <c r="J5559" s="3" t="n">
        <v>0.02023541</v>
      </c>
      <c r="K5559" s="4" t="n">
        <v>69085318.39</v>
      </c>
      <c r="L5559" s="5" t="n">
        <v>4450001</v>
      </c>
      <c r="M5559" s="6" t="n">
        <v>15.52478716</v>
      </c>
      <c r="N5559" s="7">
        <f>IF(ISNUMBER(_xll.BDP($C5559, "DELTA_MID")),_xll.BDP($C5559, "DELTA_MID")," ")</f>
        <v/>
      </c>
      <c r="O5559" s="7">
        <f>IF(ISNUMBER(N5559),_xll.BDP($C5559, "OPT_UNDL_TICKER"),"")</f>
        <v/>
      </c>
      <c r="P5559" s="8">
        <f>IF(ISNUMBER(N5559),_xll.BDP($C5559, "OPT_UNDL_PX")," ")</f>
        <v/>
      </c>
      <c r="Q5559" s="7">
        <f>IF(ISNUMBER(N5559),+G5559*_xll.BDP($C5559, "PX_POS_MULT_FACTOR")*P5559/K5559," ")</f>
        <v/>
      </c>
      <c r="R5559" s="8">
        <f>IF(OR($A5559="TUA",$A5559="TYA"),"",IF(ISNUMBER(_xll.BDP($C5559,"DUR_ADJ_OAS_MID")),_xll.BDP($C5559,"DUR_ADJ_OAS_MID"),IF(ISNUMBER(_xll.BDP($E5559&amp;" ISIN","DUR_ADJ_OAS_MID")),_xll.BDP($E5559&amp;" ISIN","DUR_ADJ_OAS_MID")," ")))</f>
        <v/>
      </c>
      <c r="S5559" s="7">
        <f>IF(ISNUMBER(N5559),Q5559*N5559,IF(ISNUMBER(R5559),J5559*R5559," "))</f>
        <v/>
      </c>
      <c r="T5559" t="inlineStr">
        <is>
          <t>488445206</t>
        </is>
      </c>
      <c r="U5559" t="inlineStr">
        <is>
          <t>Equity</t>
        </is>
      </c>
      <c r="AG5559" t="n">
        <v>-0.003482</v>
      </c>
    </row>
    <row r="5560">
      <c r="A5560" t="inlineStr">
        <is>
          <t>SURI</t>
        </is>
      </c>
      <c r="B5560" t="inlineStr">
        <is>
          <t>CONTRA CHINOOK THERAPE + NPV</t>
        </is>
      </c>
      <c r="D5560" t="inlineStr">
        <is>
          <t>9A8IDXQ</t>
        </is>
      </c>
      <c r="E5560" t="inlineStr">
        <is>
          <t>US169CVR0169</t>
        </is>
      </c>
      <c r="F5560" t="inlineStr">
        <is>
          <t>169CVR016</t>
        </is>
      </c>
      <c r="G5560" s="1" t="n">
        <v>25000</v>
      </c>
      <c r="H5560" s="1" t="n">
        <v>0.1</v>
      </c>
      <c r="I5560" s="2" t="n">
        <v>2500</v>
      </c>
      <c r="J5560" s="3" t="n">
        <v>3.619e-05</v>
      </c>
      <c r="K5560" s="4" t="n">
        <v>69085318.39</v>
      </c>
      <c r="L5560" s="5" t="n">
        <v>4450001</v>
      </c>
      <c r="M5560" s="6" t="n">
        <v>15.52478716</v>
      </c>
      <c r="N5560" s="7">
        <f>IF(ISNUMBER(_xll.BDP($C5560, "DELTA_MID")),_xll.BDP($C5560, "DELTA_MID")," ")</f>
        <v/>
      </c>
      <c r="O5560" s="7">
        <f>IF(ISNUMBER(N5560),_xll.BDP($C5560, "OPT_UNDL_TICKER"),"")</f>
        <v/>
      </c>
      <c r="P5560" s="8">
        <f>IF(ISNUMBER(N5560),_xll.BDP($C5560, "OPT_UNDL_PX")," ")</f>
        <v/>
      </c>
      <c r="Q5560" s="7">
        <f>IF(ISNUMBER(N5560),+G5560*_xll.BDP($C5560, "PX_POS_MULT_FACTOR")*P5560/K5560," ")</f>
        <v/>
      </c>
      <c r="R5560" s="8">
        <f>IF(OR($A5560="TUA",$A5560="TYA"),"",IF(ISNUMBER(_xll.BDP($C5560,"DUR_ADJ_OAS_MID")),_xll.BDP($C5560,"DUR_ADJ_OAS_MID"),IF(ISNUMBER(_xll.BDP($E5560&amp;" ISIN","DUR_ADJ_OAS_MID")),_xll.BDP($E5560&amp;" ISIN","DUR_ADJ_OAS_MID")," ")))</f>
        <v/>
      </c>
      <c r="S5560" s="7">
        <f>IF(ISNUMBER(N5560),Q5560*N5560,IF(ISNUMBER(R5560),J5560*R5560," "))</f>
        <v/>
      </c>
      <c r="T5560" t="inlineStr">
        <is>
          <t>169CVR016</t>
        </is>
      </c>
      <c r="U5560" t="inlineStr">
        <is>
          <t>Equity</t>
        </is>
      </c>
      <c r="AG5560" t="n">
        <v>-0.003482</v>
      </c>
    </row>
    <row r="5561">
      <c r="A5561" t="inlineStr">
        <is>
          <t>SURI</t>
        </is>
      </c>
      <c r="B5561" t="inlineStr">
        <is>
          <t>MILESTONE PHARMACEUTICALS WT A</t>
        </is>
      </c>
      <c r="F5561" t="inlineStr">
        <is>
          <t>WTSMISTSA</t>
        </is>
      </c>
      <c r="G5561" s="1" t="n">
        <v>1842974</v>
      </c>
      <c r="H5561" s="1" t="n">
        <v>0.5</v>
      </c>
      <c r="I5561" s="2" t="n">
        <v>921487</v>
      </c>
      <c r="J5561" s="3" t="n">
        <v>0.01333839</v>
      </c>
      <c r="K5561" s="4" t="n">
        <v>69085318.39</v>
      </c>
      <c r="L5561" s="5" t="n">
        <v>4450001</v>
      </c>
      <c r="M5561" s="6" t="n">
        <v>15.52478716</v>
      </c>
      <c r="N5561" s="7">
        <f>IF(ISNUMBER(_xll.BDP($C5561, "DELTA_MID")),_xll.BDP($C5561, "DELTA_MID")," ")</f>
        <v/>
      </c>
      <c r="O5561" s="7">
        <f>IF(ISNUMBER(N5561),_xll.BDP($C5561, "OPT_UNDL_TICKER"),"")</f>
        <v/>
      </c>
      <c r="P5561" s="8">
        <f>IF(ISNUMBER(N5561),_xll.BDP($C5561, "OPT_UNDL_PX")," ")</f>
        <v/>
      </c>
      <c r="Q5561" s="7">
        <f>IF(ISNUMBER(N5561),+G5561*_xll.BDP($C5561, "PX_POS_MULT_FACTOR")*P5561/K5561," ")</f>
        <v/>
      </c>
      <c r="R5561" s="8">
        <f>IF(OR($A5561="TUA",$A5561="TYA"),"",IF(ISNUMBER(_xll.BDP($C5561,"DUR_ADJ_OAS_MID")),_xll.BDP($C5561,"DUR_ADJ_OAS_MID"),IF(ISNUMBER(_xll.BDP($E5561&amp;" ISIN","DUR_ADJ_OAS_MID")),_xll.BDP($E5561&amp;" ISIN","DUR_ADJ_OAS_MID")," ")))</f>
        <v/>
      </c>
      <c r="S5561" s="7">
        <f>IF(ISNUMBER(N5561),Q5561*N5561,IF(ISNUMBER(R5561),J5561*R5561," "))</f>
        <v/>
      </c>
      <c r="T5561" t="inlineStr">
        <is>
          <t>WTSMISTSA</t>
        </is>
      </c>
      <c r="U5561" t="inlineStr">
        <is>
          <t>Warrants</t>
        </is>
      </c>
      <c r="AG5561" t="n">
        <v>-0.003482</v>
      </c>
    </row>
    <row r="5562">
      <c r="A5562" t="inlineStr">
        <is>
          <t>SURI</t>
        </is>
      </c>
      <c r="B5562" t="inlineStr">
        <is>
          <t>MILESTONE PHARMACEUTICALS WT B</t>
        </is>
      </c>
      <c r="F5562" t="inlineStr">
        <is>
          <t>WTSMISTSB</t>
        </is>
      </c>
      <c r="G5562" s="1" t="n">
        <v>1842974</v>
      </c>
      <c r="H5562" s="1" t="n">
        <v>0.125</v>
      </c>
      <c r="I5562" s="2" t="n">
        <v>230371.75</v>
      </c>
      <c r="J5562" s="3" t="n">
        <v>0.0033346</v>
      </c>
      <c r="K5562" s="4" t="n">
        <v>69085318.39</v>
      </c>
      <c r="L5562" s="5" t="n">
        <v>4450001</v>
      </c>
      <c r="M5562" s="6" t="n">
        <v>15.52478716</v>
      </c>
      <c r="N5562" s="7">
        <f>IF(ISNUMBER(_xll.BDP($C5562, "DELTA_MID")),_xll.BDP($C5562, "DELTA_MID")," ")</f>
        <v/>
      </c>
      <c r="O5562" s="7">
        <f>IF(ISNUMBER(N5562),_xll.BDP($C5562, "OPT_UNDL_TICKER"),"")</f>
        <v/>
      </c>
      <c r="P5562" s="8">
        <f>IF(ISNUMBER(N5562),_xll.BDP($C5562, "OPT_UNDL_PX")," ")</f>
        <v/>
      </c>
      <c r="Q5562" s="7">
        <f>IF(ISNUMBER(N5562),+G5562*_xll.BDP($C5562, "PX_POS_MULT_FACTOR")*P5562/K5562," ")</f>
        <v/>
      </c>
      <c r="R5562" s="8">
        <f>IF(OR($A5562="TUA",$A5562="TYA"),"",IF(ISNUMBER(_xll.BDP($C5562,"DUR_ADJ_OAS_MID")),_xll.BDP($C5562,"DUR_ADJ_OAS_MID"),IF(ISNUMBER(_xll.BDP($E5562&amp;" ISIN","DUR_ADJ_OAS_MID")),_xll.BDP($E5562&amp;" ISIN","DUR_ADJ_OAS_MID")," ")))</f>
        <v/>
      </c>
      <c r="S5562" s="7">
        <f>IF(ISNUMBER(N5562),Q5562*N5562,IF(ISNUMBER(R5562),J5562*R5562," "))</f>
        <v/>
      </c>
      <c r="T5562" t="inlineStr">
        <is>
          <t>WTSMISTSB</t>
        </is>
      </c>
      <c r="U5562" t="inlineStr">
        <is>
          <t>Warrants</t>
        </is>
      </c>
      <c r="AG5562" t="n">
        <v>-0.003482</v>
      </c>
    </row>
    <row r="5563">
      <c r="A5563" t="inlineStr">
        <is>
          <t>SURI</t>
        </is>
      </c>
      <c r="B5563" t="inlineStr">
        <is>
          <t>ACHIEVE LIFE SCIENCES I WTS 30JUN30</t>
        </is>
      </c>
      <c r="D5563" t="inlineStr">
        <is>
          <t>9AAF9CX</t>
        </is>
      </c>
      <c r="E5563" t="inlineStr">
        <is>
          <t>US0044681874</t>
        </is>
      </c>
      <c r="F5563" t="inlineStr">
        <is>
          <t>004468187</t>
        </is>
      </c>
      <c r="G5563" s="1" t="n">
        <v>966667</v>
      </c>
      <c r="H5563" s="1" t="n">
        <v>0.15</v>
      </c>
      <c r="I5563" s="2" t="n">
        <v>145000.05</v>
      </c>
      <c r="J5563" s="3" t="n">
        <v>0.00209885</v>
      </c>
      <c r="K5563" s="4" t="n">
        <v>69085318.39</v>
      </c>
      <c r="L5563" s="5" t="n">
        <v>4450001</v>
      </c>
      <c r="M5563" s="6" t="n">
        <v>15.52478716</v>
      </c>
      <c r="N5563" s="7">
        <f>IF(ISNUMBER(_xll.BDP($C5563, "DELTA_MID")),_xll.BDP($C5563, "DELTA_MID")," ")</f>
        <v/>
      </c>
      <c r="O5563" s="7">
        <f>IF(ISNUMBER(N5563),_xll.BDP($C5563, "OPT_UNDL_TICKER"),"")</f>
        <v/>
      </c>
      <c r="P5563" s="8">
        <f>IF(ISNUMBER(N5563),_xll.BDP($C5563, "OPT_UNDL_PX")," ")</f>
        <v/>
      </c>
      <c r="Q5563" s="7">
        <f>IF(ISNUMBER(N5563),+G5563*_xll.BDP($C5563, "PX_POS_MULT_FACTOR")*P5563/K5563," ")</f>
        <v/>
      </c>
      <c r="R5563" s="8">
        <f>IF(OR($A5563="TUA",$A5563="TYA"),"",IF(ISNUMBER(_xll.BDP($C5563,"DUR_ADJ_OAS_MID")),_xll.BDP($C5563,"DUR_ADJ_OAS_MID"),IF(ISNUMBER(_xll.BDP($E5563&amp;" ISIN","DUR_ADJ_OAS_MID")),_xll.BDP($E5563&amp;" ISIN","DUR_ADJ_OAS_MID")," ")))</f>
        <v/>
      </c>
      <c r="S5563" s="7">
        <f>IF(ISNUMBER(N5563),Q5563*N5563,IF(ISNUMBER(R5563),J5563*R5563," "))</f>
        <v/>
      </c>
      <c r="T5563" t="inlineStr">
        <is>
          <t>004468187</t>
        </is>
      </c>
      <c r="U5563" t="inlineStr">
        <is>
          <t>Warrants</t>
        </is>
      </c>
      <c r="AG5563" t="n">
        <v>-0.003482</v>
      </c>
    </row>
    <row r="5564">
      <c r="A5564" t="inlineStr">
        <is>
          <t>SURI</t>
        </is>
      </c>
      <c r="B5564" t="inlineStr">
        <is>
          <t>WTS - JASPER THERAPEUTICS INC</t>
        </is>
      </c>
      <c r="F5564" t="inlineStr">
        <is>
          <t>WTSJSPR01</t>
        </is>
      </c>
      <c r="G5564" s="1" t="n">
        <v>966667</v>
      </c>
      <c r="H5564" s="1" t="n">
        <v>0</v>
      </c>
      <c r="I5564" s="2" t="n">
        <v>0</v>
      </c>
      <c r="J5564" s="3" t="n">
        <v>0</v>
      </c>
      <c r="K5564" s="4" t="n">
        <v>69085318.39</v>
      </c>
      <c r="L5564" s="5" t="n">
        <v>4450001</v>
      </c>
      <c r="M5564" s="6" t="n">
        <v>15.52478716</v>
      </c>
      <c r="T5564" t="inlineStr">
        <is>
          <t>WTSJSPR01</t>
        </is>
      </c>
      <c r="U5564" t="inlineStr">
        <is>
          <t>Warrants</t>
        </is>
      </c>
      <c r="AG5564" t="n">
        <v>-0.003482</v>
      </c>
    </row>
    <row r="5565">
      <c r="A5565" t="inlineStr">
        <is>
          <t>SURI</t>
        </is>
      </c>
      <c r="B5565" t="inlineStr">
        <is>
          <t>TELSAT 5.625 12/06/26 144A Corp</t>
        </is>
      </c>
      <c r="C5565" t="inlineStr">
        <is>
          <t>TELSAT 5.625 12/06/26 144A Corp</t>
        </is>
      </c>
      <c r="D5565" t="inlineStr">
        <is>
          <t>BMC1QC8</t>
        </is>
      </c>
      <c r="E5565" t="inlineStr">
        <is>
          <t>US87952VAR78</t>
        </is>
      </c>
      <c r="F5565" t="inlineStr">
        <is>
          <t>87952VAR7</t>
        </is>
      </c>
      <c r="G5565" s="1" t="n">
        <v>2700000</v>
      </c>
      <c r="H5565" s="1" t="n">
        <v>82.359375</v>
      </c>
      <c r="I5565" s="2" t="n">
        <v>2223703.13</v>
      </c>
      <c r="J5565" s="3" t="n">
        <v>0.03218778</v>
      </c>
      <c r="K5565" s="4" t="n">
        <v>69085318.39</v>
      </c>
      <c r="L5565" s="5" t="n">
        <v>4450001</v>
      </c>
      <c r="M5565" s="6" t="n">
        <v>15.52478716</v>
      </c>
      <c r="N5565" s="7">
        <f>IF(ISNUMBER(_xll.BDP($C5565, "DELTA_MID")),_xll.BDP($C5565, "DELTA_MID")," ")</f>
        <v/>
      </c>
      <c r="O5565" s="7">
        <f>IF(ISNUMBER(N5565),_xll.BDP($C5565, "OPT_UNDL_TICKER"),"")</f>
        <v/>
      </c>
      <c r="P5565" s="8">
        <f>IF(ISNUMBER(N5565),_xll.BDP($C5565, "OPT_UNDL_PX")," ")</f>
        <v/>
      </c>
      <c r="Q5565" s="7">
        <f>IF(ISNUMBER(N5565),+G5565*_xll.BDP($C5565, "PX_POS_MULT_FACTOR")*P5565/K5565," ")</f>
        <v/>
      </c>
      <c r="R5565" s="8">
        <f>IF(OR($A5565="TUA",$A5565="TYA"),"",IF(ISNUMBER(_xll.BDP($C5565,"DUR_ADJ_OAS_MID")),_xll.BDP($C5565,"DUR_ADJ_OAS_MID"),IF(ISNUMBER(_xll.BDP($E5565&amp;" ISIN","DUR_ADJ_OAS_MID")),_xll.BDP($E5565&amp;" ISIN","DUR_ADJ_OAS_MID")," ")))</f>
        <v/>
      </c>
      <c r="S5565" s="7">
        <f>IF(ISNUMBER(N5565),Q5565*N5565,IF(ISNUMBER(R5565),J5565*R5565," "))</f>
        <v/>
      </c>
      <c r="T5565" t="inlineStr">
        <is>
          <t>87952VAR7</t>
        </is>
      </c>
      <c r="U5565" t="inlineStr">
        <is>
          <t>Bond</t>
        </is>
      </c>
      <c r="AG5565" t="n">
        <v>-0.003482</v>
      </c>
    </row>
    <row r="5566">
      <c r="A5566" t="inlineStr">
        <is>
          <t>SURI</t>
        </is>
      </c>
      <c r="B5566" t="inlineStr">
        <is>
          <t>B 11/18/25 Govt</t>
        </is>
      </c>
      <c r="C5566" t="inlineStr">
        <is>
          <t>B 11/18/25 Govt</t>
        </is>
      </c>
      <c r="D5566" t="inlineStr">
        <is>
          <t>BTK0WP1</t>
        </is>
      </c>
      <c r="E5566" t="inlineStr">
        <is>
          <t>US912797RP47</t>
        </is>
      </c>
      <c r="F5566" t="inlineStr">
        <is>
          <t>912797RP4</t>
        </is>
      </c>
      <c r="G5566" s="1" t="n">
        <v>32000000</v>
      </c>
      <c r="H5566" s="1" t="n">
        <v>99.46852</v>
      </c>
      <c r="I5566" s="2" t="n">
        <v>31829926.4</v>
      </c>
      <c r="J5566" s="3" t="n">
        <v>0.46073358</v>
      </c>
      <c r="K5566" s="4" t="n">
        <v>69085318.39</v>
      </c>
      <c r="L5566" s="5" t="n">
        <v>4450001</v>
      </c>
      <c r="M5566" s="6" t="n">
        <v>15.52478716</v>
      </c>
      <c r="N5566" s="7">
        <f>IF(ISNUMBER(_xll.BDP($C5566, "DELTA_MID")),_xll.BDP($C5566, "DELTA_MID")," ")</f>
        <v/>
      </c>
      <c r="O5566" s="7">
        <f>IF(ISNUMBER(N5566),_xll.BDP($C5566, "OPT_UNDL_TICKER"),"")</f>
        <v/>
      </c>
      <c r="P5566" s="8">
        <f>IF(ISNUMBER(N5566),_xll.BDP($C5566, "OPT_UNDL_PX")," ")</f>
        <v/>
      </c>
      <c r="Q5566" s="7">
        <f>IF(ISNUMBER(N5566),+G5566*_xll.BDP($C5566, "PX_POS_MULT_FACTOR")*P5566/K5566," ")</f>
        <v/>
      </c>
      <c r="R5566" s="8">
        <f>IF(OR($A5566="TUA",$A5566="TYA"),"",IF(ISNUMBER(_xll.BDP($C5566,"DUR_ADJ_OAS_MID")),_xll.BDP($C5566,"DUR_ADJ_OAS_MID"),IF(ISNUMBER(_xll.BDP($E5566&amp;" ISIN","DUR_ADJ_OAS_MID")),_xll.BDP($E5566&amp;" ISIN","DUR_ADJ_OAS_MID")," ")))</f>
        <v/>
      </c>
      <c r="S5566" s="7">
        <f>IF(ISNUMBER(N5566),Q5566*N5566,IF(ISNUMBER(R5566),J5566*R5566," "))</f>
        <v/>
      </c>
      <c r="T5566" t="inlineStr">
        <is>
          <t>912797RP4</t>
        </is>
      </c>
      <c r="U5566" t="inlineStr">
        <is>
          <t>Treasury Bill</t>
        </is>
      </c>
      <c r="AG5566" t="n">
        <v>-0.003482</v>
      </c>
    </row>
    <row r="5567">
      <c r="A5567" t="inlineStr">
        <is>
          <t>SURI</t>
        </is>
      </c>
      <c r="B5567" t="inlineStr">
        <is>
          <t>Morgan Stanley Reverse Repo 10/02/2025 4.32%</t>
        </is>
      </c>
      <c r="F5567" t="inlineStr">
        <is>
          <t>RRMSMV022</t>
        </is>
      </c>
      <c r="G5567" s="1" t="n">
        <v>-31193583</v>
      </c>
      <c r="H5567" s="1" t="n">
        <v>100</v>
      </c>
      <c r="I5567" s="2" t="n">
        <v>-31193583</v>
      </c>
      <c r="J5567" s="3" t="n">
        <v>-0.45152261</v>
      </c>
      <c r="K5567" s="4" t="n">
        <v>69085318.39</v>
      </c>
      <c r="L5567" s="5" t="n">
        <v>4450001</v>
      </c>
      <c r="M5567" s="6" t="n">
        <v>15.52478716</v>
      </c>
      <c r="N5567" s="7">
        <f>IF(ISNUMBER(_xll.BDP($C5567, "DELTA_MID")),_xll.BDP($C5567, "DELTA_MID")," ")</f>
        <v/>
      </c>
      <c r="O5567" s="7">
        <f>IF(ISNUMBER(N5567),_xll.BDP($C5567, "OPT_UNDL_TICKER"),"")</f>
        <v/>
      </c>
      <c r="P5567" s="8">
        <f>IF(ISNUMBER(N5567),_xll.BDP($C5567, "OPT_UNDL_PX")," ")</f>
        <v/>
      </c>
      <c r="Q5567" s="7">
        <f>IF(ISNUMBER(N5567),+G5567*_xll.BDP($C5567, "PX_POS_MULT_FACTOR")*P5567/K5567," ")</f>
        <v/>
      </c>
      <c r="R5567" s="8">
        <f>IF(OR($A5567="TUA",$A5567="TYA"),"",IF(ISNUMBER(_xll.BDP($C5567,"DUR_ADJ_OAS_MID")),_xll.BDP($C5567,"DUR_ADJ_OAS_MID"),IF(ISNUMBER(_xll.BDP($E5567&amp;" ISIN","DUR_ADJ_OAS_MID")),_xll.BDP($E5567&amp;" ISIN","DUR_ADJ_OAS_MID")," ")))</f>
        <v/>
      </c>
      <c r="S5567" s="7">
        <f>IF(ISNUMBER(N5567),Q5567*N5567,IF(ISNUMBER(R5567),J5567*R5567," "))</f>
        <v/>
      </c>
      <c r="T5567" t="inlineStr">
        <is>
          <t>RRMSMV022</t>
        </is>
      </c>
      <c r="U5567" t="inlineStr">
        <is>
          <t>Reverse Repo</t>
        </is>
      </c>
      <c r="AG5567" t="n">
        <v>-0.003482</v>
      </c>
    </row>
    <row r="5568">
      <c r="A5568" t="inlineStr">
        <is>
          <t>SURI</t>
        </is>
      </c>
      <c r="B5568" t="inlineStr">
        <is>
          <t>Cash</t>
        </is>
      </c>
      <c r="C5568" t="inlineStr">
        <is>
          <t>Cash</t>
        </is>
      </c>
      <c r="G5568" s="1" t="n">
        <v>1123311.410000011</v>
      </c>
      <c r="H5568" s="1" t="n">
        <v>1</v>
      </c>
      <c r="I5568" s="2" t="n">
        <v>1123311.410000011</v>
      </c>
      <c r="J5568" s="3" t="n">
        <v>0.01625977032715838</v>
      </c>
      <c r="K5568" s="4" t="n">
        <v>69085318.39</v>
      </c>
      <c r="L5568" s="5" t="n">
        <v>4450001</v>
      </c>
      <c r="M5568" s="6" t="n">
        <v>15.52478716</v>
      </c>
      <c r="N5568" s="7">
        <f>IF(ISNUMBER(_xll.BDP($C5568, "DELTA_MID")),_xll.BDP($C5568, "DELTA_MID")," ")</f>
        <v/>
      </c>
      <c r="O5568" s="7">
        <f>IF(ISNUMBER(N5568),_xll.BDP($C5568, "OPT_UNDL_TICKER"),"")</f>
        <v/>
      </c>
      <c r="P5568" s="8">
        <f>IF(ISNUMBER(N5568),_xll.BDP($C5568, "OPT_UNDL_PX")," ")</f>
        <v/>
      </c>
      <c r="Q5568" s="7">
        <f>IF(ISNUMBER(N5568),+G5568*_xll.BDP($C5568, "PX_POS_MULT_FACTOR")*P5568/K5568," ")</f>
        <v/>
      </c>
      <c r="R5568" s="8">
        <f>IF(OR($A5568="TUA",$A5568="TYA"),"",IF(ISNUMBER(_xll.BDP($C5568,"DUR_ADJ_OAS_MID")),_xll.BDP($C5568,"DUR_ADJ_OAS_MID"),IF(ISNUMBER(_xll.BDP($E5568&amp;" ISIN","DUR_ADJ_OAS_MID")),_xll.BDP($E5568&amp;" ISIN","DUR_ADJ_OAS_MID")," ")))</f>
        <v/>
      </c>
      <c r="S5568" s="7">
        <f>IF(ISNUMBER(N5568),Q5568*N5568,IF(ISNUMBER(R5568),J5568*R5568," "))</f>
        <v/>
      </c>
      <c r="T5568" t="inlineStr">
        <is>
          <t>Cash</t>
        </is>
      </c>
      <c r="U5568" t="inlineStr">
        <is>
          <t>Cash</t>
        </is>
      </c>
      <c r="AG5568" t="n">
        <v>-0.003482</v>
      </c>
    </row>
    <row r="5569">
      <c r="N5569" s="7">
        <f>IF(ISNUMBER(_xll.BDP($C5569, "DELTA_MID")),_xll.BDP($C5569, "DELTA_MID")," ")</f>
        <v/>
      </c>
      <c r="O5569" s="7">
        <f>IF(ISNUMBER(N5569),_xll.BDP($C5569, "OPT_UNDL_TICKER"),"")</f>
        <v/>
      </c>
      <c r="P5569" s="8">
        <f>IF(ISNUMBER(N5569),_xll.BDP($C5569, "OPT_UNDL_PX")," ")</f>
        <v/>
      </c>
      <c r="Q5569" s="7">
        <f>IF(ISNUMBER(N5569),+G5569*_xll.BDP($C5569, "PX_POS_MULT_FACTOR")*P5569/K5569," ")</f>
        <v/>
      </c>
      <c r="R5569" s="8">
        <f>IF(OR($A5569="TUA",$A5569="TYA"),"",IF(ISNUMBER(_xll.BDP($C5569,"DUR_ADJ_OAS_MID")),_xll.BDP($C5569,"DUR_ADJ_OAS_MID"),IF(ISNUMBER(_xll.BDP($E5569&amp;" ISIN","DUR_ADJ_OAS_MID")),_xll.BDP($E5569&amp;" ISIN","DUR_ADJ_OAS_MID")," ")))</f>
        <v/>
      </c>
      <c r="S5569" s="7">
        <f>IF(ISNUMBER(N5569),Q5569*N5569,IF(ISNUMBER(R5569),J5569*R5569," "))</f>
        <v/>
      </c>
    </row>
    <row r="5570">
      <c r="A5570" t="inlineStr">
        <is>
          <t>SVOL</t>
        </is>
      </c>
      <c r="B5570" t="inlineStr">
        <is>
          <t>SIMPLIFY E AGGREGATE BOND ETF</t>
        </is>
      </c>
      <c r="C5570" t="inlineStr">
        <is>
          <t>AGGH</t>
        </is>
      </c>
      <c r="D5570" t="inlineStr">
        <is>
          <t>BP6BSW9</t>
        </is>
      </c>
      <c r="E5570" t="inlineStr">
        <is>
          <t>US82889N7232</t>
        </is>
      </c>
      <c r="F5570" t="inlineStr">
        <is>
          <t>82889N723</t>
        </is>
      </c>
      <c r="G5570" s="1" t="n">
        <v>3718254</v>
      </c>
      <c r="H5570" s="1" t="n">
        <v>20.71</v>
      </c>
      <c r="I5570" s="2" t="n">
        <v>77005040.34</v>
      </c>
      <c r="J5570" s="3" t="n">
        <v>0.10546138</v>
      </c>
      <c r="K5570" s="4" t="n">
        <v>730172853.86</v>
      </c>
      <c r="L5570" s="5" t="n">
        <v>40475001</v>
      </c>
      <c r="M5570" s="6" t="n">
        <v>18.04009477</v>
      </c>
      <c r="N5570" s="7">
        <f>IF(ISNUMBER(_xll.BDP($C5570, "DELTA_MID")),_xll.BDP($C5570, "DELTA_MID")," ")</f>
        <v/>
      </c>
      <c r="O5570" s="7">
        <f>IF(ISNUMBER(N5570),_xll.BDP($C5570, "OPT_UNDL_TICKER"),"")</f>
        <v/>
      </c>
      <c r="P5570" s="8">
        <f>IF(ISNUMBER(N5570),_xll.BDP($C5570, "OPT_UNDL_PX")," ")</f>
        <v/>
      </c>
      <c r="Q5570" s="7">
        <f>IF(ISNUMBER(N5570),+G5570*_xll.BDP($C5570, "PX_POS_MULT_FACTOR")*P5570/K5570," ")</f>
        <v/>
      </c>
      <c r="R5570" s="8">
        <f>IF(OR($A5570="TUA",$A5570="TYA"),"",IF(ISNUMBER(_xll.BDP($C5570,"DUR_ADJ_OAS_MID")),_xll.BDP($C5570,"DUR_ADJ_OAS_MID"),IF(ISNUMBER(_xll.BDP($E5570&amp;" ISIN","DUR_ADJ_OAS_MID")),_xll.BDP($E5570&amp;" ISIN","DUR_ADJ_OAS_MID")," ")))</f>
        <v/>
      </c>
      <c r="S5570" s="7">
        <f>IF(ISNUMBER(N5570),Q5570*N5570,IF(ISNUMBER(R5570),J5570*R5570," "))</f>
        <v/>
      </c>
      <c r="T5570" t="inlineStr">
        <is>
          <t>82889N723</t>
        </is>
      </c>
      <c r="U5570" t="inlineStr">
        <is>
          <t>Fund</t>
        </is>
      </c>
      <c r="AG5570" t="n">
        <v>-0.003242</v>
      </c>
    </row>
    <row r="5571">
      <c r="A5571" t="inlineStr">
        <is>
          <t>SVOL</t>
        </is>
      </c>
      <c r="B5571" t="inlineStr">
        <is>
          <t>SIMPLIFY E PIPER SANDLER US SM CAP</t>
        </is>
      </c>
      <c r="C5571" t="inlineStr">
        <is>
          <t>LITL</t>
        </is>
      </c>
      <c r="D5571" t="inlineStr">
        <is>
          <t>BVDGYJ8</t>
        </is>
      </c>
      <c r="E5571" t="inlineStr">
        <is>
          <t>US82889N3272</t>
        </is>
      </c>
      <c r="F5571" t="inlineStr">
        <is>
          <t>82889N327</t>
        </is>
      </c>
      <c r="G5571" s="1" t="n">
        <v>91464</v>
      </c>
      <c r="H5571" s="1" t="n">
        <v>28.5176</v>
      </c>
      <c r="I5571" s="2" t="n">
        <v>2608333.77</v>
      </c>
      <c r="J5571" s="3" t="n">
        <v>0.00357221</v>
      </c>
      <c r="K5571" s="4" t="n">
        <v>730172853.86</v>
      </c>
      <c r="L5571" s="5" t="n">
        <v>40475001</v>
      </c>
      <c r="M5571" s="6" t="n">
        <v>18.04009477</v>
      </c>
      <c r="N5571" s="7">
        <f>IF(ISNUMBER(_xll.BDP($C5571, "DELTA_MID")),_xll.BDP($C5571, "DELTA_MID")," ")</f>
        <v/>
      </c>
      <c r="O5571" s="7">
        <f>IF(ISNUMBER(N5571),_xll.BDP($C5571, "OPT_UNDL_TICKER"),"")</f>
        <v/>
      </c>
      <c r="P5571" s="8">
        <f>IF(ISNUMBER(N5571),_xll.BDP($C5571, "OPT_UNDL_PX")," ")</f>
        <v/>
      </c>
      <c r="Q5571" s="7">
        <f>IF(ISNUMBER(N5571),+G5571*_xll.BDP($C5571, "PX_POS_MULT_FACTOR")*P5571/K5571," ")</f>
        <v/>
      </c>
      <c r="R5571" s="8">
        <f>IF(OR($A5571="TUA",$A5571="TYA"),"",IF(ISNUMBER(_xll.BDP($C5571,"DUR_ADJ_OAS_MID")),_xll.BDP($C5571,"DUR_ADJ_OAS_MID"),IF(ISNUMBER(_xll.BDP($E5571&amp;" ISIN","DUR_ADJ_OAS_MID")),_xll.BDP($E5571&amp;" ISIN","DUR_ADJ_OAS_MID")," ")))</f>
        <v/>
      </c>
      <c r="S5571" s="7">
        <f>IF(ISNUMBER(N5571),Q5571*N5571,IF(ISNUMBER(R5571),J5571*R5571," "))</f>
        <v/>
      </c>
      <c r="T5571" t="inlineStr">
        <is>
          <t>82889N327</t>
        </is>
      </c>
      <c r="U5571" t="inlineStr">
        <is>
          <t>Fund</t>
        </is>
      </c>
      <c r="AG5571" t="n">
        <v>-0.003242</v>
      </c>
    </row>
    <row r="5572">
      <c r="A5572" t="inlineStr">
        <is>
          <t>SVOL</t>
        </is>
      </c>
      <c r="B5572" t="inlineStr">
        <is>
          <t>SIMPLIFY E NATIONAL MUNI BOND ETF</t>
        </is>
      </c>
      <c r="C5572" t="inlineStr">
        <is>
          <t>NMB</t>
        </is>
      </c>
      <c r="D5572" t="inlineStr">
        <is>
          <t>BQ95VG0</t>
        </is>
      </c>
      <c r="E5572" t="inlineStr">
        <is>
          <t>US82889N4429</t>
        </is>
      </c>
      <c r="F5572" t="inlineStr">
        <is>
          <t>82889N442</t>
        </is>
      </c>
      <c r="G5572" s="1" t="n">
        <v>1553376</v>
      </c>
      <c r="H5572" s="1" t="n">
        <v>25.23</v>
      </c>
      <c r="I5572" s="2" t="n">
        <v>39191676.48</v>
      </c>
      <c r="J5572" s="3" t="n">
        <v>0.05367452</v>
      </c>
      <c r="K5572" s="4" t="n">
        <v>730172853.86</v>
      </c>
      <c r="L5572" s="5" t="n">
        <v>40475001</v>
      </c>
      <c r="M5572" s="6" t="n">
        <v>18.04009477</v>
      </c>
      <c r="N5572" s="7">
        <f>IF(ISNUMBER(_xll.BDP($C5572, "DELTA_MID")),_xll.BDP($C5572, "DELTA_MID")," ")</f>
        <v/>
      </c>
      <c r="O5572" s="7">
        <f>IF(ISNUMBER(N5572),_xll.BDP($C5572, "OPT_UNDL_TICKER"),"")</f>
        <v/>
      </c>
      <c r="P5572" s="8">
        <f>IF(ISNUMBER(N5572),_xll.BDP($C5572, "OPT_UNDL_PX")," ")</f>
        <v/>
      </c>
      <c r="Q5572" s="7">
        <f>IF(ISNUMBER(N5572),+G5572*_xll.BDP($C5572, "PX_POS_MULT_FACTOR")*P5572/K5572," ")</f>
        <v/>
      </c>
      <c r="R5572" s="8">
        <f>IF(OR($A5572="TUA",$A5572="TYA"),"",IF(ISNUMBER(_xll.BDP($C5572,"DUR_ADJ_OAS_MID")),_xll.BDP($C5572,"DUR_ADJ_OAS_MID"),IF(ISNUMBER(_xll.BDP($E5572&amp;" ISIN","DUR_ADJ_OAS_MID")),_xll.BDP($E5572&amp;" ISIN","DUR_ADJ_OAS_MID")," ")))</f>
        <v/>
      </c>
      <c r="S5572" s="7">
        <f>IF(ISNUMBER(N5572),Q5572*N5572,IF(ISNUMBER(R5572),J5572*R5572," "))</f>
        <v/>
      </c>
      <c r="T5572" t="inlineStr">
        <is>
          <t>82889N442</t>
        </is>
      </c>
      <c r="U5572" t="inlineStr">
        <is>
          <t>Fund</t>
        </is>
      </c>
      <c r="AG5572" t="n">
        <v>-0.003242</v>
      </c>
    </row>
    <row r="5573">
      <c r="A5573" t="inlineStr">
        <is>
          <t>SVOL</t>
        </is>
      </c>
      <c r="B5573" t="inlineStr">
        <is>
          <t>NEXT INTANGIBLE CORE INDEX ETF</t>
        </is>
      </c>
      <c r="C5573" t="inlineStr">
        <is>
          <t>NXTI</t>
        </is>
      </c>
      <c r="D5573" t="inlineStr">
        <is>
          <t>BPSN4M5</t>
        </is>
      </c>
      <c r="E5573" t="inlineStr">
        <is>
          <t>US82889N4759</t>
        </is>
      </c>
      <c r="F5573" t="inlineStr">
        <is>
          <t>82889N475</t>
        </is>
      </c>
      <c r="G5573" s="1" t="n">
        <v>822303</v>
      </c>
      <c r="H5573" s="1" t="n">
        <v>32.67</v>
      </c>
      <c r="I5573" s="2" t="n">
        <v>26864639.01</v>
      </c>
      <c r="J5573" s="3" t="n">
        <v>0.03679216</v>
      </c>
      <c r="K5573" s="4" t="n">
        <v>730172853.86</v>
      </c>
      <c r="L5573" s="5" t="n">
        <v>40475001</v>
      </c>
      <c r="M5573" s="6" t="n">
        <v>18.04009477</v>
      </c>
      <c r="N5573" s="7">
        <f>IF(ISNUMBER(_xll.BDP($C5573, "DELTA_MID")),_xll.BDP($C5573, "DELTA_MID")," ")</f>
        <v/>
      </c>
      <c r="O5573" s="7">
        <f>IF(ISNUMBER(N5573),_xll.BDP($C5573, "OPT_UNDL_TICKER"),"")</f>
        <v/>
      </c>
      <c r="P5573" s="8">
        <f>IF(ISNUMBER(N5573),_xll.BDP($C5573, "OPT_UNDL_PX")," ")</f>
        <v/>
      </c>
      <c r="Q5573" s="7">
        <f>IF(ISNUMBER(N5573),+G5573*_xll.BDP($C5573, "PX_POS_MULT_FACTOR")*P5573/K5573," ")</f>
        <v/>
      </c>
      <c r="R5573" s="8">
        <f>IF(OR($A5573="TUA",$A5573="TYA"),"",IF(ISNUMBER(_xll.BDP($C5573,"DUR_ADJ_OAS_MID")),_xll.BDP($C5573,"DUR_ADJ_OAS_MID"),IF(ISNUMBER(_xll.BDP($E5573&amp;" ISIN","DUR_ADJ_OAS_MID")),_xll.BDP($E5573&amp;" ISIN","DUR_ADJ_OAS_MID")," ")))</f>
        <v/>
      </c>
      <c r="S5573" s="7">
        <f>IF(ISNUMBER(N5573),Q5573*N5573,IF(ISNUMBER(R5573),J5573*R5573," "))</f>
        <v/>
      </c>
      <c r="T5573" t="inlineStr">
        <is>
          <t>82889N475</t>
        </is>
      </c>
      <c r="U5573" t="inlineStr">
        <is>
          <t>Fund</t>
        </is>
      </c>
      <c r="AG5573" t="n">
        <v>-0.003242</v>
      </c>
    </row>
    <row r="5574">
      <c r="A5574" t="inlineStr">
        <is>
          <t>SVOL</t>
        </is>
      </c>
      <c r="B5574" t="inlineStr">
        <is>
          <t>SIMPLIFY E MULTI-QIS ALTERNATIVE ET</t>
        </is>
      </c>
      <c r="C5574" t="inlineStr">
        <is>
          <t>QIS</t>
        </is>
      </c>
      <c r="D5574" t="inlineStr">
        <is>
          <t>BS3BMD2</t>
        </is>
      </c>
      <c r="E5574" t="inlineStr">
        <is>
          <t>US82889N5335</t>
        </is>
      </c>
      <c r="F5574" t="inlineStr">
        <is>
          <t>82889N533</t>
        </is>
      </c>
      <c r="G5574" s="1" t="n">
        <v>4627620</v>
      </c>
      <c r="H5574" s="1" t="n">
        <v>19.1662</v>
      </c>
      <c r="I5574" s="2" t="n">
        <v>88693890.44</v>
      </c>
      <c r="J5574" s="3" t="n">
        <v>0.12146972</v>
      </c>
      <c r="K5574" s="4" t="n">
        <v>730172853.86</v>
      </c>
      <c r="L5574" s="5" t="n">
        <v>40475001</v>
      </c>
      <c r="M5574" s="6" t="n">
        <v>18.04009477</v>
      </c>
      <c r="N5574" s="7">
        <f>IF(ISNUMBER(_xll.BDP($C5574, "DELTA_MID")),_xll.BDP($C5574, "DELTA_MID")," ")</f>
        <v/>
      </c>
      <c r="O5574" s="7">
        <f>IF(ISNUMBER(N5574),_xll.BDP($C5574, "OPT_UNDL_TICKER"),"")</f>
        <v/>
      </c>
      <c r="P5574" s="8">
        <f>IF(ISNUMBER(N5574),_xll.BDP($C5574, "OPT_UNDL_PX")," ")</f>
        <v/>
      </c>
      <c r="Q5574" s="7">
        <f>IF(ISNUMBER(N5574),+G5574*_xll.BDP($C5574, "PX_POS_MULT_FACTOR")*P5574/K5574," ")</f>
        <v/>
      </c>
      <c r="R5574" s="8">
        <f>IF(OR($A5574="TUA",$A5574="TYA"),"",IF(ISNUMBER(_xll.BDP($C5574,"DUR_ADJ_OAS_MID")),_xll.BDP($C5574,"DUR_ADJ_OAS_MID"),IF(ISNUMBER(_xll.BDP($E5574&amp;" ISIN","DUR_ADJ_OAS_MID")),_xll.BDP($E5574&amp;" ISIN","DUR_ADJ_OAS_MID")," ")))</f>
        <v/>
      </c>
      <c r="S5574" s="7">
        <f>IF(ISNUMBER(N5574),Q5574*N5574,IF(ISNUMBER(R5574),J5574*R5574," "))</f>
        <v/>
      </c>
      <c r="T5574" t="inlineStr">
        <is>
          <t>82889N533</t>
        </is>
      </c>
      <c r="U5574" t="inlineStr">
        <is>
          <t>Fund</t>
        </is>
      </c>
      <c r="AG5574" t="n">
        <v>-0.003242</v>
      </c>
    </row>
    <row r="5575">
      <c r="A5575" t="inlineStr">
        <is>
          <t>SVOL</t>
        </is>
      </c>
      <c r="B5575" t="inlineStr">
        <is>
          <t>SIMPLIFY E BARRIER INCOME ETF</t>
        </is>
      </c>
      <c r="C5575" t="inlineStr">
        <is>
          <t>SBAR</t>
        </is>
      </c>
      <c r="D5575" t="inlineStr">
        <is>
          <t>BTHWR99</t>
        </is>
      </c>
      <c r="E5575" t="inlineStr">
        <is>
          <t>US82889N3355</t>
        </is>
      </c>
      <c r="F5575" t="inlineStr">
        <is>
          <t>82889N335</t>
        </is>
      </c>
      <c r="G5575" s="1" t="n">
        <v>273188</v>
      </c>
      <c r="H5575" s="1" t="n">
        <v>26.26</v>
      </c>
      <c r="I5575" s="2" t="n">
        <v>7173916.88</v>
      </c>
      <c r="J5575" s="3" t="n">
        <v>0.009824960000000001</v>
      </c>
      <c r="K5575" s="4" t="n">
        <v>730172853.86</v>
      </c>
      <c r="L5575" s="5" t="n">
        <v>40475001</v>
      </c>
      <c r="M5575" s="6" t="n">
        <v>18.04009477</v>
      </c>
      <c r="N5575" s="7">
        <f>IF(ISNUMBER(_xll.BDP($C5575, "DELTA_MID")),_xll.BDP($C5575, "DELTA_MID")," ")</f>
        <v/>
      </c>
      <c r="O5575" s="7">
        <f>IF(ISNUMBER(N5575),_xll.BDP($C5575, "OPT_UNDL_TICKER"),"")</f>
        <v/>
      </c>
      <c r="P5575" s="8">
        <f>IF(ISNUMBER(N5575),_xll.BDP($C5575, "OPT_UNDL_PX")," ")</f>
        <v/>
      </c>
      <c r="Q5575" s="7">
        <f>IF(ISNUMBER(N5575),+G5575*_xll.BDP($C5575, "PX_POS_MULT_FACTOR")*P5575/K5575," ")</f>
        <v/>
      </c>
      <c r="R5575" s="8">
        <f>IF(OR($A5575="TUA",$A5575="TYA"),"",IF(ISNUMBER(_xll.BDP($C5575,"DUR_ADJ_OAS_MID")),_xll.BDP($C5575,"DUR_ADJ_OAS_MID"),IF(ISNUMBER(_xll.BDP($E5575&amp;" ISIN","DUR_ADJ_OAS_MID")),_xll.BDP($E5575&amp;" ISIN","DUR_ADJ_OAS_MID")," ")))</f>
        <v/>
      </c>
      <c r="S5575" s="7">
        <f>IF(ISNUMBER(N5575),Q5575*N5575,IF(ISNUMBER(R5575),J5575*R5575," "))</f>
        <v/>
      </c>
      <c r="T5575" t="inlineStr">
        <is>
          <t>82889N335</t>
        </is>
      </c>
      <c r="U5575" t="inlineStr">
        <is>
          <t>Fund</t>
        </is>
      </c>
      <c r="AG5575" t="n">
        <v>-0.003242</v>
      </c>
    </row>
    <row r="5576">
      <c r="A5576" t="inlineStr">
        <is>
          <t>SVOL</t>
        </is>
      </c>
      <c r="B5576" t="inlineStr">
        <is>
          <t>SIMPLIFY E US EQUITY PLUS UPSIDE CO</t>
        </is>
      </c>
      <c r="C5576" t="inlineStr">
        <is>
          <t>SPUC</t>
        </is>
      </c>
      <c r="D5576" t="inlineStr">
        <is>
          <t>BNC22J7</t>
        </is>
      </c>
      <c r="E5576" t="inlineStr">
        <is>
          <t>US82889N3017</t>
        </is>
      </c>
      <c r="F5576" t="inlineStr">
        <is>
          <t>82889N301</t>
        </is>
      </c>
      <c r="G5576" s="1" t="n">
        <v>1634812</v>
      </c>
      <c r="H5576" s="1" t="n">
        <v>50.2</v>
      </c>
      <c r="I5576" s="2" t="n">
        <v>82067562.40000001</v>
      </c>
      <c r="J5576" s="3" t="n">
        <v>0.1123947</v>
      </c>
      <c r="K5576" s="4" t="n">
        <v>730172853.86</v>
      </c>
      <c r="L5576" s="5" t="n">
        <v>40475001</v>
      </c>
      <c r="M5576" s="6" t="n">
        <v>18.04009477</v>
      </c>
      <c r="N5576" s="7">
        <f>IF(ISNUMBER(_xll.BDP($C5576, "DELTA_MID")),_xll.BDP($C5576, "DELTA_MID")," ")</f>
        <v/>
      </c>
      <c r="O5576" s="7">
        <f>IF(ISNUMBER(N5576),_xll.BDP($C5576, "OPT_UNDL_TICKER"),"")</f>
        <v/>
      </c>
      <c r="P5576" s="8">
        <f>IF(ISNUMBER(N5576),_xll.BDP($C5576, "OPT_UNDL_PX")," ")</f>
        <v/>
      </c>
      <c r="Q5576" s="7">
        <f>IF(ISNUMBER(N5576),+G5576*_xll.BDP($C5576, "PX_POS_MULT_FACTOR")*P5576/K5576," ")</f>
        <v/>
      </c>
      <c r="R5576" s="8">
        <f>IF(OR($A5576="TUA",$A5576="TYA"),"",IF(ISNUMBER(_xll.BDP($C5576,"DUR_ADJ_OAS_MID")),_xll.BDP($C5576,"DUR_ADJ_OAS_MID"),IF(ISNUMBER(_xll.BDP($E5576&amp;" ISIN","DUR_ADJ_OAS_MID")),_xll.BDP($E5576&amp;" ISIN","DUR_ADJ_OAS_MID")," ")))</f>
        <v/>
      </c>
      <c r="S5576" s="7">
        <f>IF(ISNUMBER(N5576),Q5576*N5576,IF(ISNUMBER(R5576),J5576*R5576," "))</f>
        <v/>
      </c>
      <c r="T5576" t="inlineStr">
        <is>
          <t>82889N301</t>
        </is>
      </c>
      <c r="U5576" t="inlineStr">
        <is>
          <t>Fund</t>
        </is>
      </c>
      <c r="AG5576" t="n">
        <v>-0.003242</v>
      </c>
    </row>
    <row r="5577">
      <c r="A5577" t="inlineStr">
        <is>
          <t>SVOL</t>
        </is>
      </c>
      <c r="B5577" t="inlineStr">
        <is>
          <t>SIMPLIFY E TARGET 15 DISTRIBUTION E</t>
        </is>
      </c>
      <c r="C5577" t="inlineStr">
        <is>
          <t>XV</t>
        </is>
      </c>
      <c r="D5577" t="inlineStr">
        <is>
          <t>BTHWRC2</t>
        </is>
      </c>
      <c r="E5577" t="inlineStr">
        <is>
          <t>US82889N3504</t>
        </is>
      </c>
      <c r="F5577" t="inlineStr">
        <is>
          <t>82889N350</t>
        </is>
      </c>
      <c r="G5577" s="1" t="n">
        <v>974406</v>
      </c>
      <c r="H5577" s="1" t="n">
        <v>26.6057</v>
      </c>
      <c r="I5577" s="2" t="n">
        <v>25924753.71</v>
      </c>
      <c r="J5577" s="3" t="n">
        <v>0.03550495</v>
      </c>
      <c r="K5577" s="4" t="n">
        <v>730172853.86</v>
      </c>
      <c r="L5577" s="5" t="n">
        <v>40475001</v>
      </c>
      <c r="M5577" s="6" t="n">
        <v>18.04009477</v>
      </c>
      <c r="N5577" s="7">
        <f>IF(ISNUMBER(_xll.BDP($C5577, "DELTA_MID")),_xll.BDP($C5577, "DELTA_MID")," ")</f>
        <v/>
      </c>
      <c r="O5577" s="7">
        <f>IF(ISNUMBER(N5577),_xll.BDP($C5577, "OPT_UNDL_TICKER"),"")</f>
        <v/>
      </c>
      <c r="P5577" s="8">
        <f>IF(ISNUMBER(N5577),_xll.BDP($C5577, "OPT_UNDL_PX")," ")</f>
        <v/>
      </c>
      <c r="Q5577" s="7">
        <f>IF(ISNUMBER(N5577),+G5577*_xll.BDP($C5577, "PX_POS_MULT_FACTOR")*P5577/K5577," ")</f>
        <v/>
      </c>
      <c r="R5577" s="8">
        <f>IF(OR($A5577="TUA",$A5577="TYA"),"",IF(ISNUMBER(_xll.BDP($C5577,"DUR_ADJ_OAS_MID")),_xll.BDP($C5577,"DUR_ADJ_OAS_MID"),IF(ISNUMBER(_xll.BDP($E5577&amp;" ISIN","DUR_ADJ_OAS_MID")),_xll.BDP($E5577&amp;" ISIN","DUR_ADJ_OAS_MID")," ")))</f>
        <v/>
      </c>
      <c r="S5577" s="7">
        <f>IF(ISNUMBER(N5577),Q5577*N5577,IF(ISNUMBER(R5577),J5577*R5577," "))</f>
        <v/>
      </c>
      <c r="T5577" t="inlineStr">
        <is>
          <t>82889N350</t>
        </is>
      </c>
      <c r="U5577" t="inlineStr">
        <is>
          <t>Fund</t>
        </is>
      </c>
      <c r="AG5577" t="n">
        <v>-0.003242</v>
      </c>
    </row>
    <row r="5578">
      <c r="A5578" t="inlineStr">
        <is>
          <t>SVOL</t>
        </is>
      </c>
      <c r="B5578" t="inlineStr">
        <is>
          <t>S&amp;P500 EMINI FUT Dec25</t>
        </is>
      </c>
      <c r="C5578" t="inlineStr">
        <is>
          <t>ESZ5 Index</t>
        </is>
      </c>
      <c r="F5578" t="inlineStr">
        <is>
          <t>S&amp;P500 EMINI FUT Dec25</t>
        </is>
      </c>
      <c r="G5578" s="1" t="n">
        <v>-914</v>
      </c>
      <c r="H5578" s="1" t="n">
        <v>6738.75</v>
      </c>
      <c r="I5578" s="2" t="n">
        <v>-307960875</v>
      </c>
      <c r="J5578" s="3" t="n">
        <v>-0.42176434</v>
      </c>
      <c r="K5578" s="4" t="n">
        <v>730172853.86</v>
      </c>
      <c r="L5578" s="5" t="n">
        <v>40475001</v>
      </c>
      <c r="M5578" s="6" t="n">
        <v>18.04009477</v>
      </c>
      <c r="N5578" s="7">
        <f>IF(ISNUMBER(_xll.BDP($C5578, "DELTA_MID")),_xll.BDP($C5578, "DELTA_MID")," ")</f>
        <v/>
      </c>
      <c r="O5578" s="7">
        <f>IF(ISNUMBER(N5578),_xll.BDP($C5578, "OPT_UNDL_TICKER"),"")</f>
        <v/>
      </c>
      <c r="P5578" s="8">
        <f>IF(ISNUMBER(N5578),_xll.BDP($C5578, "OPT_UNDL_PX")," ")</f>
        <v/>
      </c>
      <c r="Q5578" s="7">
        <f>IF(ISNUMBER(N5578),+G5578*_xll.BDP($C5578, "PX_POS_MULT_FACTOR")*P5578/K5578," ")</f>
        <v/>
      </c>
      <c r="R5578" s="8">
        <f>IF(OR($A5578="TUA",$A5578="TYA"),"",IF(ISNUMBER(_xll.BDP($C5578,"DUR_ADJ_OAS_MID")),_xll.BDP($C5578,"DUR_ADJ_OAS_MID"),IF(ISNUMBER(_xll.BDP($E5578&amp;" ISIN","DUR_ADJ_OAS_MID")),_xll.BDP($E5578&amp;" ISIN","DUR_ADJ_OAS_MID")," ")))</f>
        <v/>
      </c>
      <c r="S5578" s="7">
        <f>IF(ISNUMBER(N5578),Q5578*N5578,IF(ISNUMBER(R5578),J5578*R5578," "))</f>
        <v/>
      </c>
      <c r="T5578" t="inlineStr">
        <is>
          <t>ESZ5</t>
        </is>
      </c>
      <c r="U5578" t="inlineStr">
        <is>
          <t>Future</t>
        </is>
      </c>
      <c r="AG5578" t="n">
        <v>-0.003242</v>
      </c>
    </row>
    <row r="5579">
      <c r="A5579" t="inlineStr">
        <is>
          <t>SVOL</t>
        </is>
      </c>
      <c r="B5579" t="inlineStr">
        <is>
          <t>US LONG BOND(CBT) DEC25</t>
        </is>
      </c>
      <c r="C5579" t="inlineStr">
        <is>
          <t>USZ5 Comdty</t>
        </is>
      </c>
      <c r="F5579" t="inlineStr">
        <is>
          <t>US LONG BOND(CBT) DEC25</t>
        </is>
      </c>
      <c r="G5579" s="1" t="n">
        <v>-717</v>
      </c>
      <c r="H5579" s="1" t="n">
        <v>116.59375</v>
      </c>
      <c r="I5579" s="2" t="n">
        <v>-83597718.75</v>
      </c>
      <c r="J5579" s="3" t="n">
        <v>-0.11449031</v>
      </c>
      <c r="K5579" s="4" t="n">
        <v>730172853.86</v>
      </c>
      <c r="L5579" s="5" t="n">
        <v>40475001</v>
      </c>
      <c r="M5579" s="6" t="n">
        <v>18.04009477</v>
      </c>
      <c r="N5579" s="7">
        <f>IF(ISNUMBER(_xll.BDP($C5579, "DELTA_MID")),_xll.BDP($C5579, "DELTA_MID")," ")</f>
        <v/>
      </c>
      <c r="O5579" s="7">
        <f>IF(ISNUMBER(N5579),_xll.BDP($C5579, "OPT_UNDL_TICKER"),"")</f>
        <v/>
      </c>
      <c r="P5579" s="8">
        <f>IF(ISNUMBER(N5579),_xll.BDP($C5579, "OPT_UNDL_PX")," ")</f>
        <v/>
      </c>
      <c r="Q5579" s="7">
        <f>IF(ISNUMBER(N5579),+G5579*_xll.BDP($C5579, "PX_POS_MULT_FACTOR")*P5579/K5579," ")</f>
        <v/>
      </c>
      <c r="R5579" s="8">
        <f>IF(OR($A5579="TUA",$A5579="TYA"),"",IF(ISNUMBER(_xll.BDP($C5579,"DUR_ADJ_OAS_MID")),_xll.BDP($C5579,"DUR_ADJ_OAS_MID"),IF(ISNUMBER(_xll.BDP($E5579&amp;" ISIN","DUR_ADJ_OAS_MID")),_xll.BDP($E5579&amp;" ISIN","DUR_ADJ_OAS_MID")," ")))</f>
        <v/>
      </c>
      <c r="S5579" s="7">
        <f>IF(ISNUMBER(N5579),Q5579*N5579,IF(ISNUMBER(R5579),J5579*R5579," "))</f>
        <v/>
      </c>
      <c r="T5579" t="inlineStr">
        <is>
          <t>USZ5</t>
        </is>
      </c>
      <c r="U5579" t="inlineStr">
        <is>
          <t>Future</t>
        </is>
      </c>
      <c r="AG5579" t="n">
        <v>-0.003242</v>
      </c>
    </row>
    <row r="5580">
      <c r="A5580" t="inlineStr">
        <is>
          <t>SVOL</t>
        </is>
      </c>
      <c r="B5580" t="inlineStr">
        <is>
          <t>CBOE VIX FUTURE Oct25</t>
        </is>
      </c>
      <c r="C5580" t="inlineStr">
        <is>
          <t>UXV5 Index</t>
        </is>
      </c>
      <c r="F5580" t="inlineStr">
        <is>
          <t>CBOE VIX FUTURE Oct25</t>
        </is>
      </c>
      <c r="G5580" s="1" t="n">
        <v>-12617</v>
      </c>
      <c r="H5580" s="1" t="n">
        <v>17.588</v>
      </c>
      <c r="I5580" s="2" t="n">
        <v>-221907796</v>
      </c>
      <c r="J5580" s="3" t="n">
        <v>-0.30391132</v>
      </c>
      <c r="K5580" s="4" t="n">
        <v>730172853.86</v>
      </c>
      <c r="L5580" s="5" t="n">
        <v>40475001</v>
      </c>
      <c r="M5580" s="6" t="n">
        <v>18.04009477</v>
      </c>
      <c r="N5580" s="7">
        <f>IF(ISNUMBER(_xll.BDP($C5580, "DELTA_MID")),_xll.BDP($C5580, "DELTA_MID")," ")</f>
        <v/>
      </c>
      <c r="O5580" s="7">
        <f>IF(ISNUMBER(N5580),_xll.BDP($C5580, "OPT_UNDL_TICKER"),"")</f>
        <v/>
      </c>
      <c r="P5580" s="8">
        <f>IF(ISNUMBER(N5580),_xll.BDP($C5580, "OPT_UNDL_PX")," ")</f>
        <v/>
      </c>
      <c r="Q5580" s="7">
        <f>IF(ISNUMBER(N5580),+G5580*_xll.BDP($C5580, "PX_POS_MULT_FACTOR")*P5580/K5580," ")</f>
        <v/>
      </c>
      <c r="R5580" s="8">
        <f>IF(OR($A5580="TUA",$A5580="TYA"),"",IF(ISNUMBER(_xll.BDP($C5580,"DUR_ADJ_OAS_MID")),_xll.BDP($C5580,"DUR_ADJ_OAS_MID"),IF(ISNUMBER(_xll.BDP($E5580&amp;" ISIN","DUR_ADJ_OAS_MID")),_xll.BDP($E5580&amp;" ISIN","DUR_ADJ_OAS_MID")," ")))</f>
        <v/>
      </c>
      <c r="S5580" s="7">
        <f>IF(ISNUMBER(N5580),Q5580*N5580,IF(ISNUMBER(R5580),J5580*R5580," "))</f>
        <v/>
      </c>
      <c r="T5580" t="inlineStr">
        <is>
          <t>UXV5</t>
        </is>
      </c>
      <c r="U5580" t="inlineStr">
        <is>
          <t>Future</t>
        </is>
      </c>
      <c r="AG5580" t="n">
        <v>-0.003242</v>
      </c>
    </row>
    <row r="5581">
      <c r="A5581" t="inlineStr">
        <is>
          <t>SVOL</t>
        </is>
      </c>
      <c r="B5581" t="inlineStr">
        <is>
          <t>US TRS BND FRI WK1Oct25P 116.5</t>
        </is>
      </c>
      <c r="C5581" t="inlineStr">
        <is>
          <t>1CV5P 116.5 Comdty</t>
        </is>
      </c>
      <c r="F5581" t="inlineStr">
        <is>
          <t>01X3NFQ35</t>
        </is>
      </c>
      <c r="G5581" s="1" t="n">
        <v>-800</v>
      </c>
      <c r="H5581" s="1" t="n">
        <v>0.40625</v>
      </c>
      <c r="I5581" s="2" t="n">
        <v>-325000</v>
      </c>
      <c r="J5581" s="3" t="n">
        <v>-0.0004451</v>
      </c>
      <c r="K5581" s="4" t="n">
        <v>730172853.86</v>
      </c>
      <c r="L5581" s="5" t="n">
        <v>40475001</v>
      </c>
      <c r="M5581" s="6" t="n">
        <v>18.04009477</v>
      </c>
      <c r="N5581" s="7">
        <f>IF(ISNUMBER(_xll.BDP($C5581, "DELTA_MID")),_xll.BDP($C5581, "DELTA_MID")," ")</f>
        <v/>
      </c>
      <c r="O5581" s="7">
        <f>IF(ISNUMBER(N5581),_xll.BDP($C5581, "OPT_UNDL_TICKER"),"")</f>
        <v/>
      </c>
      <c r="P5581" s="8">
        <f>IF(ISNUMBER(N5581),_xll.BDP($C5581, "OPT_UNDL_PX")," ")</f>
        <v/>
      </c>
      <c r="Q5581" s="7">
        <f>IF(ISNUMBER(N5581),+G5581*_xll.BDP($C5581, "PX_POS_MULT_FACTOR")*P5581/K5581," ")</f>
        <v/>
      </c>
      <c r="R5581" s="8">
        <f>IF(OR($A5581="TUA",$A5581="TYA"),"",IF(ISNUMBER(_xll.BDP($C5581,"DUR_ADJ_OAS_MID")),_xll.BDP($C5581,"DUR_ADJ_OAS_MID"),IF(ISNUMBER(_xll.BDP($E5581&amp;" ISIN","DUR_ADJ_OAS_MID")),_xll.BDP($E5581&amp;" ISIN","DUR_ADJ_OAS_MID")," ")))</f>
        <v/>
      </c>
      <c r="S5581" s="7">
        <f>IF(ISNUMBER(N5581),Q5581*N5581,IF(ISNUMBER(R5581),J5581*R5581," "))</f>
        <v/>
      </c>
      <c r="T5581" t="inlineStr">
        <is>
          <t>01X3NFQ35</t>
        </is>
      </c>
      <c r="U5581" t="inlineStr">
        <is>
          <t>Option</t>
        </is>
      </c>
      <c r="AG5581" t="n">
        <v>-0.003242</v>
      </c>
    </row>
    <row r="5582">
      <c r="A5582" t="inlineStr">
        <is>
          <t>SVOL</t>
        </is>
      </c>
      <c r="B5582" t="inlineStr">
        <is>
          <t>NDX US 10/17/25 C24525 Index</t>
        </is>
      </c>
      <c r="C5582" t="inlineStr">
        <is>
          <t>NDX US 10/17/25 C24525 Index</t>
        </is>
      </c>
      <c r="F5582" t="inlineStr">
        <is>
          <t>01WWCKTZ2</t>
        </is>
      </c>
      <c r="G5582" s="1" t="n">
        <v>310</v>
      </c>
      <c r="H5582" s="1" t="n">
        <v>460.5</v>
      </c>
      <c r="I5582" s="2" t="n">
        <v>14275500</v>
      </c>
      <c r="J5582" s="3" t="n">
        <v>0.01955085</v>
      </c>
      <c r="K5582" s="4" t="n">
        <v>730172853.86</v>
      </c>
      <c r="L5582" s="5" t="n">
        <v>40475001</v>
      </c>
      <c r="M5582" s="6" t="n">
        <v>18.04009477</v>
      </c>
      <c r="N5582" s="7">
        <f>IF(ISNUMBER(_xll.BDP($C5582, "DELTA_MID")),_xll.BDP($C5582, "DELTA_MID")," ")</f>
        <v/>
      </c>
      <c r="O5582" s="7">
        <f>IF(ISNUMBER(N5582),_xll.BDP($C5582, "OPT_UNDL_TICKER"),"")</f>
        <v/>
      </c>
      <c r="P5582" s="8">
        <f>IF(ISNUMBER(N5582),_xll.BDP($C5582, "OPT_UNDL_PX")," ")</f>
        <v/>
      </c>
      <c r="Q5582" s="7">
        <f>IF(ISNUMBER(N5582),+G5582*_xll.BDP($C5582, "PX_POS_MULT_FACTOR")*P5582/K5582," ")</f>
        <v/>
      </c>
      <c r="R5582" s="8">
        <f>IF(OR($A5582="TUA",$A5582="TYA"),"",IF(ISNUMBER(_xll.BDP($C5582,"DUR_ADJ_OAS_MID")),_xll.BDP($C5582,"DUR_ADJ_OAS_MID"),IF(ISNUMBER(_xll.BDP($E5582&amp;" ISIN","DUR_ADJ_OAS_MID")),_xll.BDP($E5582&amp;" ISIN","DUR_ADJ_OAS_MID")," ")))</f>
        <v/>
      </c>
      <c r="S5582" s="7">
        <f>IF(ISNUMBER(N5582),Q5582*N5582,IF(ISNUMBER(R5582),J5582*R5582," "))</f>
        <v/>
      </c>
      <c r="T5582" t="inlineStr">
        <is>
          <t>01WWCKTZ2</t>
        </is>
      </c>
      <c r="U5582" t="inlineStr">
        <is>
          <t>Option</t>
        </is>
      </c>
      <c r="AG5582" t="n">
        <v>-0.003242</v>
      </c>
    </row>
    <row r="5583">
      <c r="A5583" t="inlineStr">
        <is>
          <t>SVOL</t>
        </is>
      </c>
      <c r="B5583" t="inlineStr">
        <is>
          <t>SPXW US 10/27/25 P5900 Index</t>
        </is>
      </c>
      <c r="C5583" t="inlineStr">
        <is>
          <t>SPXW US 10/27/25 P5900 Index</t>
        </is>
      </c>
      <c r="F5583" t="inlineStr">
        <is>
          <t>01XC0PCJ8</t>
        </is>
      </c>
      <c r="G5583" s="1" t="n">
        <v>1278</v>
      </c>
      <c r="H5583" s="1" t="n">
        <v>6.05</v>
      </c>
      <c r="I5583" s="2" t="n">
        <v>773190</v>
      </c>
      <c r="J5583" s="3" t="n">
        <v>0.00105891</v>
      </c>
      <c r="K5583" s="4" t="n">
        <v>730172853.86</v>
      </c>
      <c r="L5583" s="5" t="n">
        <v>40475001</v>
      </c>
      <c r="M5583" s="6" t="n">
        <v>18.04009477</v>
      </c>
      <c r="N5583" s="7">
        <f>IF(ISNUMBER(_xll.BDP($C5583, "DELTA_MID")),_xll.BDP($C5583, "DELTA_MID")," ")</f>
        <v/>
      </c>
      <c r="O5583" s="7">
        <f>IF(ISNUMBER(N5583),_xll.BDP($C5583, "OPT_UNDL_TICKER"),"")</f>
        <v/>
      </c>
      <c r="P5583" s="8">
        <f>IF(ISNUMBER(N5583),_xll.BDP($C5583, "OPT_UNDL_PX")," ")</f>
        <v/>
      </c>
      <c r="Q5583" s="7">
        <f>IF(ISNUMBER(N5583),+G5583*_xll.BDP($C5583, "PX_POS_MULT_FACTOR")*P5583/K5583," ")</f>
        <v/>
      </c>
      <c r="R5583" s="8">
        <f>IF(OR($A5583="TUA",$A5583="TYA"),"",IF(ISNUMBER(_xll.BDP($C5583,"DUR_ADJ_OAS_MID")),_xll.BDP($C5583,"DUR_ADJ_OAS_MID"),IF(ISNUMBER(_xll.BDP($E5583&amp;" ISIN","DUR_ADJ_OAS_MID")),_xll.BDP($E5583&amp;" ISIN","DUR_ADJ_OAS_MID")," ")))</f>
        <v/>
      </c>
      <c r="S5583" s="7">
        <f>IF(ISNUMBER(N5583),Q5583*N5583,IF(ISNUMBER(R5583),J5583*R5583," "))</f>
        <v/>
      </c>
      <c r="T5583" t="inlineStr">
        <is>
          <t>01XC0PCJ8</t>
        </is>
      </c>
      <c r="U5583" t="inlineStr">
        <is>
          <t>Option</t>
        </is>
      </c>
      <c r="AG5583" t="n">
        <v>-0.003242</v>
      </c>
    </row>
    <row r="5584">
      <c r="A5584" t="inlineStr">
        <is>
          <t>SVOL</t>
        </is>
      </c>
      <c r="B5584" t="inlineStr">
        <is>
          <t>US Bond Fut Opt Nov25P 112</t>
        </is>
      </c>
      <c r="C5584" t="inlineStr">
        <is>
          <t>USX5P 112.0 Comdty</t>
        </is>
      </c>
      <c r="F5584" t="inlineStr">
        <is>
          <t>01VPZPXK3</t>
        </is>
      </c>
      <c r="G5584" s="1" t="n">
        <v>-1600</v>
      </c>
      <c r="H5584" s="1" t="n">
        <v>0.109375</v>
      </c>
      <c r="I5584" s="2" t="n">
        <v>-175000</v>
      </c>
      <c r="J5584" s="3" t="n">
        <v>-0.00023967</v>
      </c>
      <c r="K5584" s="4" t="n">
        <v>730172853.86</v>
      </c>
      <c r="L5584" s="5" t="n">
        <v>40475001</v>
      </c>
      <c r="M5584" s="6" t="n">
        <v>18.04009477</v>
      </c>
      <c r="N5584" s="7">
        <f>IF(ISNUMBER(_xll.BDP($C5584, "DELTA_MID")),_xll.BDP($C5584, "DELTA_MID")," ")</f>
        <v/>
      </c>
      <c r="O5584" s="7">
        <f>IF(ISNUMBER(N5584),_xll.BDP($C5584, "OPT_UNDL_TICKER"),"")</f>
        <v/>
      </c>
      <c r="P5584" s="8">
        <f>IF(ISNUMBER(N5584),_xll.BDP($C5584, "OPT_UNDL_PX")," ")</f>
        <v/>
      </c>
      <c r="Q5584" s="7">
        <f>IF(ISNUMBER(N5584),+G5584*_xll.BDP($C5584, "PX_POS_MULT_FACTOR")*P5584/K5584," ")</f>
        <v/>
      </c>
      <c r="R5584" s="8">
        <f>IF(OR($A5584="TUA",$A5584="TYA"),"",IF(ISNUMBER(_xll.BDP($C5584,"DUR_ADJ_OAS_MID")),_xll.BDP($C5584,"DUR_ADJ_OAS_MID"),IF(ISNUMBER(_xll.BDP($E5584&amp;" ISIN","DUR_ADJ_OAS_MID")),_xll.BDP($E5584&amp;" ISIN","DUR_ADJ_OAS_MID")," ")))</f>
        <v/>
      </c>
      <c r="S5584" s="7">
        <f>IF(ISNUMBER(N5584),Q5584*N5584,IF(ISNUMBER(R5584),J5584*R5584," "))</f>
        <v/>
      </c>
      <c r="T5584" t="inlineStr">
        <is>
          <t>01VPZPXK3</t>
        </is>
      </c>
      <c r="U5584" t="inlineStr">
        <is>
          <t>Option</t>
        </is>
      </c>
      <c r="AG5584" t="n">
        <v>-0.003242</v>
      </c>
    </row>
    <row r="5585">
      <c r="A5585" t="inlineStr">
        <is>
          <t>SVOL</t>
        </is>
      </c>
      <c r="B5585" t="inlineStr">
        <is>
          <t>US Bond Fut Opt Nov25P 113</t>
        </is>
      </c>
      <c r="C5585" t="inlineStr">
        <is>
          <t>USX5P 113.0 Comdty</t>
        </is>
      </c>
      <c r="F5585" t="inlineStr">
        <is>
          <t>01VPZPXN0</t>
        </is>
      </c>
      <c r="G5585" s="1" t="n">
        <v>-800</v>
      </c>
      <c r="H5585" s="1" t="n">
        <v>0.1875</v>
      </c>
      <c r="I5585" s="2" t="n">
        <v>-150000</v>
      </c>
      <c r="J5585" s="3" t="n">
        <v>-0.00020543</v>
      </c>
      <c r="K5585" s="4" t="n">
        <v>730172853.86</v>
      </c>
      <c r="L5585" s="5" t="n">
        <v>40475001</v>
      </c>
      <c r="M5585" s="6" t="n">
        <v>18.04009477</v>
      </c>
      <c r="N5585" s="7">
        <f>IF(ISNUMBER(_xll.BDP($C5585, "DELTA_MID")),_xll.BDP($C5585, "DELTA_MID")," ")</f>
        <v/>
      </c>
      <c r="O5585" s="7">
        <f>IF(ISNUMBER(N5585),_xll.BDP($C5585, "OPT_UNDL_TICKER"),"")</f>
        <v/>
      </c>
      <c r="P5585" s="8">
        <f>IF(ISNUMBER(N5585),_xll.BDP($C5585, "OPT_UNDL_PX")," ")</f>
        <v/>
      </c>
      <c r="Q5585" s="7">
        <f>IF(ISNUMBER(N5585),+G5585*_xll.BDP($C5585, "PX_POS_MULT_FACTOR")*P5585/K5585," ")</f>
        <v/>
      </c>
      <c r="R5585" s="8">
        <f>IF(OR($A5585="TUA",$A5585="TYA"),"",IF(ISNUMBER(_xll.BDP($C5585,"DUR_ADJ_OAS_MID")),_xll.BDP($C5585,"DUR_ADJ_OAS_MID"),IF(ISNUMBER(_xll.BDP($E5585&amp;" ISIN","DUR_ADJ_OAS_MID")),_xll.BDP($E5585&amp;" ISIN","DUR_ADJ_OAS_MID")," ")))</f>
        <v/>
      </c>
      <c r="S5585" s="7">
        <f>IF(ISNUMBER(N5585),Q5585*N5585,IF(ISNUMBER(R5585),J5585*R5585," "))</f>
        <v/>
      </c>
      <c r="T5585" t="inlineStr">
        <is>
          <t>01VPZPXN0</t>
        </is>
      </c>
      <c r="U5585" t="inlineStr">
        <is>
          <t>Option</t>
        </is>
      </c>
      <c r="AG5585" t="n">
        <v>-0.003242</v>
      </c>
    </row>
    <row r="5586">
      <c r="A5586" t="inlineStr">
        <is>
          <t>SVOL</t>
        </is>
      </c>
      <c r="B5586" t="inlineStr">
        <is>
          <t>US Bond Fut Opt Nov25P 114</t>
        </is>
      </c>
      <c r="C5586" t="inlineStr">
        <is>
          <t>USX5P 114.0 Comdty</t>
        </is>
      </c>
      <c r="F5586" t="inlineStr">
        <is>
          <t>01VPZPXR6</t>
        </is>
      </c>
      <c r="G5586" s="1" t="n">
        <v>-800</v>
      </c>
      <c r="H5586" s="1" t="n">
        <v>0.328125</v>
      </c>
      <c r="I5586" s="2" t="n">
        <v>-262500</v>
      </c>
      <c r="J5586" s="3" t="n">
        <v>-0.0003595</v>
      </c>
      <c r="K5586" s="4" t="n">
        <v>730172853.86</v>
      </c>
      <c r="L5586" s="5" t="n">
        <v>40475001</v>
      </c>
      <c r="M5586" s="6" t="n">
        <v>18.04009477</v>
      </c>
      <c r="N5586" s="7">
        <f>IF(ISNUMBER(_xll.BDP($C5586, "DELTA_MID")),_xll.BDP($C5586, "DELTA_MID")," ")</f>
        <v/>
      </c>
      <c r="O5586" s="7">
        <f>IF(ISNUMBER(N5586),_xll.BDP($C5586, "OPT_UNDL_TICKER"),"")</f>
        <v/>
      </c>
      <c r="P5586" s="8">
        <f>IF(ISNUMBER(N5586),_xll.BDP($C5586, "OPT_UNDL_PX")," ")</f>
        <v/>
      </c>
      <c r="Q5586" s="7">
        <f>IF(ISNUMBER(N5586),+G5586*_xll.BDP($C5586, "PX_POS_MULT_FACTOR")*P5586/K5586," ")</f>
        <v/>
      </c>
      <c r="R5586" s="8">
        <f>IF(OR($A5586="TUA",$A5586="TYA"),"",IF(ISNUMBER(_xll.BDP($C5586,"DUR_ADJ_OAS_MID")),_xll.BDP($C5586,"DUR_ADJ_OAS_MID"),IF(ISNUMBER(_xll.BDP($E5586&amp;" ISIN","DUR_ADJ_OAS_MID")),_xll.BDP($E5586&amp;" ISIN","DUR_ADJ_OAS_MID")," ")))</f>
        <v/>
      </c>
      <c r="S5586" s="7">
        <f>IF(ISNUMBER(N5586),Q5586*N5586,IF(ISNUMBER(R5586),J5586*R5586," "))</f>
        <v/>
      </c>
      <c r="T5586" t="inlineStr">
        <is>
          <t>01VPZPXR6</t>
        </is>
      </c>
      <c r="U5586" t="inlineStr">
        <is>
          <t>Option</t>
        </is>
      </c>
      <c r="AG5586" t="n">
        <v>-0.003242</v>
      </c>
    </row>
    <row r="5587">
      <c r="A5587" t="inlineStr">
        <is>
          <t>SVOL</t>
        </is>
      </c>
      <c r="B5587" t="inlineStr">
        <is>
          <t>US Bond Fut Opt Nov25P 115</t>
        </is>
      </c>
      <c r="C5587" t="inlineStr">
        <is>
          <t>USX5P 115.0 Comdty</t>
        </is>
      </c>
      <c r="F5587" t="inlineStr">
        <is>
          <t>01VPZPXV1</t>
        </is>
      </c>
      <c r="G5587" s="1" t="n">
        <v>-800</v>
      </c>
      <c r="H5587" s="1" t="n">
        <v>0.546875</v>
      </c>
      <c r="I5587" s="2" t="n">
        <v>-437500</v>
      </c>
      <c r="J5587" s="3" t="n">
        <v>-0.00059917</v>
      </c>
      <c r="K5587" s="4" t="n">
        <v>730172853.86</v>
      </c>
      <c r="L5587" s="5" t="n">
        <v>40475001</v>
      </c>
      <c r="M5587" s="6" t="n">
        <v>18.04009477</v>
      </c>
      <c r="N5587" s="7">
        <f>IF(ISNUMBER(_xll.BDP($C5587, "DELTA_MID")),_xll.BDP($C5587, "DELTA_MID")," ")</f>
        <v/>
      </c>
      <c r="O5587" s="7">
        <f>IF(ISNUMBER(N5587),_xll.BDP($C5587, "OPT_UNDL_TICKER"),"")</f>
        <v/>
      </c>
      <c r="P5587" s="8">
        <f>IF(ISNUMBER(N5587),_xll.BDP($C5587, "OPT_UNDL_PX")," ")</f>
        <v/>
      </c>
      <c r="Q5587" s="7">
        <f>IF(ISNUMBER(N5587),+G5587*_xll.BDP($C5587, "PX_POS_MULT_FACTOR")*P5587/K5587," ")</f>
        <v/>
      </c>
      <c r="R5587" s="8">
        <f>IF(OR($A5587="TUA",$A5587="TYA"),"",IF(ISNUMBER(_xll.BDP($C5587,"DUR_ADJ_OAS_MID")),_xll.BDP($C5587,"DUR_ADJ_OAS_MID"),IF(ISNUMBER(_xll.BDP($E5587&amp;" ISIN","DUR_ADJ_OAS_MID")),_xll.BDP($E5587&amp;" ISIN","DUR_ADJ_OAS_MID")," ")))</f>
        <v/>
      </c>
      <c r="S5587" s="7">
        <f>IF(ISNUMBER(N5587),Q5587*N5587,IF(ISNUMBER(R5587),J5587*R5587," "))</f>
        <v/>
      </c>
      <c r="T5587" t="inlineStr">
        <is>
          <t>01VPZPXV1</t>
        </is>
      </c>
      <c r="U5587" t="inlineStr">
        <is>
          <t>Option</t>
        </is>
      </c>
      <c r="AG5587" t="n">
        <v>-0.003242</v>
      </c>
    </row>
    <row r="5588">
      <c r="A5588" t="inlineStr">
        <is>
          <t>SVOL</t>
        </is>
      </c>
      <c r="B5588" t="inlineStr">
        <is>
          <t>US Bond Fut Opt Nov25P 116</t>
        </is>
      </c>
      <c r="C5588" t="inlineStr">
        <is>
          <t>USX5P 116.0 Comdty</t>
        </is>
      </c>
      <c r="F5588" t="inlineStr">
        <is>
          <t>01VPZPXY8</t>
        </is>
      </c>
      <c r="G5588" s="1" t="n">
        <v>-800</v>
      </c>
      <c r="H5588" s="1" t="n">
        <v>0.90625</v>
      </c>
      <c r="I5588" s="2" t="n">
        <v>-725000</v>
      </c>
      <c r="J5588" s="3" t="n">
        <v>-0.00099292</v>
      </c>
      <c r="K5588" s="4" t="n">
        <v>730172853.86</v>
      </c>
      <c r="L5588" s="5" t="n">
        <v>40475001</v>
      </c>
      <c r="M5588" s="6" t="n">
        <v>18.04009477</v>
      </c>
      <c r="N5588" s="7">
        <f>IF(ISNUMBER(_xll.BDP($C5588, "DELTA_MID")),_xll.BDP($C5588, "DELTA_MID")," ")</f>
        <v/>
      </c>
      <c r="O5588" s="7">
        <f>IF(ISNUMBER(N5588),_xll.BDP($C5588, "OPT_UNDL_TICKER"),"")</f>
        <v/>
      </c>
      <c r="P5588" s="8">
        <f>IF(ISNUMBER(N5588),_xll.BDP($C5588, "OPT_UNDL_PX")," ")</f>
        <v/>
      </c>
      <c r="Q5588" s="7">
        <f>IF(ISNUMBER(N5588),+G5588*_xll.BDP($C5588, "PX_POS_MULT_FACTOR")*P5588/K5588," ")</f>
        <v/>
      </c>
      <c r="R5588" s="8">
        <f>IF(OR($A5588="TUA",$A5588="TYA"),"",IF(ISNUMBER(_xll.BDP($C5588,"DUR_ADJ_OAS_MID")),_xll.BDP($C5588,"DUR_ADJ_OAS_MID"),IF(ISNUMBER(_xll.BDP($E5588&amp;" ISIN","DUR_ADJ_OAS_MID")),_xll.BDP($E5588&amp;" ISIN","DUR_ADJ_OAS_MID")," ")))</f>
        <v/>
      </c>
      <c r="S5588" s="7">
        <f>IF(ISNUMBER(N5588),Q5588*N5588,IF(ISNUMBER(R5588),J5588*R5588," "))</f>
        <v/>
      </c>
      <c r="T5588" t="inlineStr">
        <is>
          <t>01VPZPXY8</t>
        </is>
      </c>
      <c r="U5588" t="inlineStr">
        <is>
          <t>Option</t>
        </is>
      </c>
      <c r="AG5588" t="n">
        <v>-0.003242</v>
      </c>
    </row>
    <row r="5589">
      <c r="A5589" t="inlineStr">
        <is>
          <t>SVOL</t>
        </is>
      </c>
      <c r="B5589" t="inlineStr">
        <is>
          <t>US Bond Fut Opt Dec25P 110</t>
        </is>
      </c>
      <c r="C5589" t="inlineStr">
        <is>
          <t>USZ5P 110.0 Comdty</t>
        </is>
      </c>
      <c r="F5589" t="inlineStr">
        <is>
          <t>01T0CRLF6</t>
        </is>
      </c>
      <c r="G5589" s="1" t="n">
        <v>-1600</v>
      </c>
      <c r="H5589" s="1" t="n">
        <v>0.234375</v>
      </c>
      <c r="I5589" s="2" t="n">
        <v>-375000</v>
      </c>
      <c r="J5589" s="3" t="n">
        <v>-0.00051358</v>
      </c>
      <c r="K5589" s="4" t="n">
        <v>730172853.86</v>
      </c>
      <c r="L5589" s="5" t="n">
        <v>40475001</v>
      </c>
      <c r="M5589" s="6" t="n">
        <v>18.04009477</v>
      </c>
      <c r="N5589" s="7">
        <f>IF(ISNUMBER(_xll.BDP($C5589, "DELTA_MID")),_xll.BDP($C5589, "DELTA_MID")," ")</f>
        <v/>
      </c>
      <c r="O5589" s="7">
        <f>IF(ISNUMBER(N5589),_xll.BDP($C5589, "OPT_UNDL_TICKER"),"")</f>
        <v/>
      </c>
      <c r="P5589" s="8">
        <f>IF(ISNUMBER(N5589),_xll.BDP($C5589, "OPT_UNDL_PX")," ")</f>
        <v/>
      </c>
      <c r="Q5589" s="7">
        <f>IF(ISNUMBER(N5589),+G5589*_xll.BDP($C5589, "PX_POS_MULT_FACTOR")*P5589/K5589," ")</f>
        <v/>
      </c>
      <c r="R5589" s="8">
        <f>IF(OR($A5589="TUA",$A5589="TYA"),"",IF(ISNUMBER(_xll.BDP($C5589,"DUR_ADJ_OAS_MID")),_xll.BDP($C5589,"DUR_ADJ_OAS_MID"),IF(ISNUMBER(_xll.BDP($E5589&amp;" ISIN","DUR_ADJ_OAS_MID")),_xll.BDP($E5589&amp;" ISIN","DUR_ADJ_OAS_MID")," ")))</f>
        <v/>
      </c>
      <c r="S5589" s="7">
        <f>IF(ISNUMBER(N5589),Q5589*N5589,IF(ISNUMBER(R5589),J5589*R5589," "))</f>
        <v/>
      </c>
      <c r="T5589" t="inlineStr">
        <is>
          <t>01T0CRLF6</t>
        </is>
      </c>
      <c r="U5589" t="inlineStr">
        <is>
          <t>Option</t>
        </is>
      </c>
      <c r="AG5589" t="n">
        <v>-0.003242</v>
      </c>
    </row>
    <row r="5590">
      <c r="A5590" t="inlineStr">
        <is>
          <t>SVOL</t>
        </is>
      </c>
      <c r="B5590" t="inlineStr">
        <is>
          <t>US Bond Fut Opt Dec25P 111</t>
        </is>
      </c>
      <c r="C5590" t="inlineStr">
        <is>
          <t>USZ5P 111.0 Comdty</t>
        </is>
      </c>
      <c r="F5590" t="inlineStr">
        <is>
          <t>01T0CRLM8</t>
        </is>
      </c>
      <c r="G5590" s="1" t="n">
        <v>-800</v>
      </c>
      <c r="H5590" s="1" t="n">
        <v>0.3125</v>
      </c>
      <c r="I5590" s="2" t="n">
        <v>-250000</v>
      </c>
      <c r="J5590" s="3" t="n">
        <v>-0.00034238</v>
      </c>
      <c r="K5590" s="4" t="n">
        <v>730172853.86</v>
      </c>
      <c r="L5590" s="5" t="n">
        <v>40475001</v>
      </c>
      <c r="M5590" s="6" t="n">
        <v>18.04009477</v>
      </c>
      <c r="N5590" s="7">
        <f>IF(ISNUMBER(_xll.BDP($C5590, "DELTA_MID")),_xll.BDP($C5590, "DELTA_MID")," ")</f>
        <v/>
      </c>
      <c r="O5590" s="7">
        <f>IF(ISNUMBER(N5590),_xll.BDP($C5590, "OPT_UNDL_TICKER"),"")</f>
        <v/>
      </c>
      <c r="P5590" s="8">
        <f>IF(ISNUMBER(N5590),_xll.BDP($C5590, "OPT_UNDL_PX")," ")</f>
        <v/>
      </c>
      <c r="Q5590" s="7">
        <f>IF(ISNUMBER(N5590),+G5590*_xll.BDP($C5590, "PX_POS_MULT_FACTOR")*P5590/K5590," ")</f>
        <v/>
      </c>
      <c r="R5590" s="8">
        <f>IF(OR($A5590="TUA",$A5590="TYA"),"",IF(ISNUMBER(_xll.BDP($C5590,"DUR_ADJ_OAS_MID")),_xll.BDP($C5590,"DUR_ADJ_OAS_MID"),IF(ISNUMBER(_xll.BDP($E5590&amp;" ISIN","DUR_ADJ_OAS_MID")),_xll.BDP($E5590&amp;" ISIN","DUR_ADJ_OAS_MID")," ")))</f>
        <v/>
      </c>
      <c r="S5590" s="7">
        <f>IF(ISNUMBER(N5590),Q5590*N5590,IF(ISNUMBER(R5590),J5590*R5590," "))</f>
        <v/>
      </c>
      <c r="T5590" t="inlineStr">
        <is>
          <t>01T0CRLM8</t>
        </is>
      </c>
      <c r="U5590" t="inlineStr">
        <is>
          <t>Option</t>
        </is>
      </c>
      <c r="AG5590" t="n">
        <v>-0.003242</v>
      </c>
    </row>
    <row r="5591">
      <c r="A5591" t="inlineStr">
        <is>
          <t>SVOL</t>
        </is>
      </c>
      <c r="B5591" t="inlineStr">
        <is>
          <t>VIX US 10/22/25 C60 Index</t>
        </is>
      </c>
      <c r="C5591" t="inlineStr">
        <is>
          <t>VIX US 10/22/25 C60 Index</t>
        </is>
      </c>
      <c r="F5591" t="inlineStr">
        <is>
          <t>01S1ZGYH8</t>
        </is>
      </c>
      <c r="G5591" s="1" t="n">
        <v>52100</v>
      </c>
      <c r="H5591" s="1" t="n">
        <v>0.07000000000000001</v>
      </c>
      <c r="I5591" s="2" t="n">
        <v>364700</v>
      </c>
      <c r="J5591" s="3" t="n">
        <v>0.00049947</v>
      </c>
      <c r="K5591" s="4" t="n">
        <v>730172853.86</v>
      </c>
      <c r="L5591" s="5" t="n">
        <v>40475001</v>
      </c>
      <c r="M5591" s="6" t="n">
        <v>18.04009477</v>
      </c>
      <c r="N5591" s="7">
        <f>IF(ISNUMBER(_xll.BDP($C5591, "DELTA_MID")),_xll.BDP($C5591, "DELTA_MID")," ")</f>
        <v/>
      </c>
      <c r="O5591" s="7">
        <f>IF(ISNUMBER(N5591),_xll.BDP($C5591, "OPT_UNDL_TICKER"),"")</f>
        <v/>
      </c>
      <c r="P5591" s="8">
        <f>IF(ISNUMBER(N5591),_xll.BDP($C5591, "OPT_UNDL_PX")," ")</f>
        <v/>
      </c>
      <c r="Q5591" s="7">
        <f>IF(ISNUMBER(N5591),+G5591*_xll.BDP($C5591, "PX_POS_MULT_FACTOR")*P5591/K5591," ")</f>
        <v/>
      </c>
      <c r="R5591" s="8">
        <f>IF(OR($A5591="TUA",$A5591="TYA"),"",IF(ISNUMBER(_xll.BDP($C5591,"DUR_ADJ_OAS_MID")),_xll.BDP($C5591,"DUR_ADJ_OAS_MID"),IF(ISNUMBER(_xll.BDP($E5591&amp;" ISIN","DUR_ADJ_OAS_MID")),_xll.BDP($E5591&amp;" ISIN","DUR_ADJ_OAS_MID")," ")))</f>
        <v/>
      </c>
      <c r="S5591" s="7">
        <f>IF(ISNUMBER(N5591),Q5591*N5591,IF(ISNUMBER(R5591),J5591*R5591," "))</f>
        <v/>
      </c>
      <c r="T5591" t="inlineStr">
        <is>
          <t>01S1ZGYH8</t>
        </is>
      </c>
      <c r="U5591" t="inlineStr">
        <is>
          <t>Option</t>
        </is>
      </c>
      <c r="AG5591" t="n">
        <v>-0.003242</v>
      </c>
    </row>
    <row r="5592">
      <c r="A5592" t="inlineStr">
        <is>
          <t>SVOL</t>
        </is>
      </c>
      <c r="B5592" t="inlineStr">
        <is>
          <t>VIX US 11/19/25 C60 Index</t>
        </is>
      </c>
      <c r="C5592" t="inlineStr">
        <is>
          <t>VIX US 11/19/25 C60 Index</t>
        </is>
      </c>
      <c r="F5592" t="inlineStr">
        <is>
          <t>01SKPFPY0</t>
        </is>
      </c>
      <c r="G5592" s="1" t="n">
        <v>60600</v>
      </c>
      <c r="H5592" s="1" t="n">
        <v>0.29</v>
      </c>
      <c r="I5592" s="2" t="n">
        <v>1757400</v>
      </c>
      <c r="J5592" s="3" t="n">
        <v>0.00240683</v>
      </c>
      <c r="K5592" s="4" t="n">
        <v>730172853.86</v>
      </c>
      <c r="L5592" s="5" t="n">
        <v>40475001</v>
      </c>
      <c r="M5592" s="6" t="n">
        <v>18.04009477</v>
      </c>
      <c r="N5592" s="7">
        <f>IF(ISNUMBER(_xll.BDP($C5592, "DELTA_MID")),_xll.BDP($C5592, "DELTA_MID")," ")</f>
        <v/>
      </c>
      <c r="O5592" s="7">
        <f>IF(ISNUMBER(N5592),_xll.BDP($C5592, "OPT_UNDL_TICKER"),"")</f>
        <v/>
      </c>
      <c r="P5592" s="8">
        <f>IF(ISNUMBER(N5592),_xll.BDP($C5592, "OPT_UNDL_PX")," ")</f>
        <v/>
      </c>
      <c r="Q5592" s="7">
        <f>IF(ISNUMBER(N5592),+G5592*_xll.BDP($C5592, "PX_POS_MULT_FACTOR")*P5592/K5592," ")</f>
        <v/>
      </c>
      <c r="R5592" s="8">
        <f>IF(OR($A5592="TUA",$A5592="TYA"),"",IF(ISNUMBER(_xll.BDP($C5592,"DUR_ADJ_OAS_MID")),_xll.BDP($C5592,"DUR_ADJ_OAS_MID"),IF(ISNUMBER(_xll.BDP($E5592&amp;" ISIN","DUR_ADJ_OAS_MID")),_xll.BDP($E5592&amp;" ISIN","DUR_ADJ_OAS_MID")," ")))</f>
        <v/>
      </c>
      <c r="S5592" s="7">
        <f>IF(ISNUMBER(N5592),Q5592*N5592,IF(ISNUMBER(R5592),J5592*R5592," "))</f>
        <v/>
      </c>
      <c r="T5592" t="inlineStr">
        <is>
          <t>01SKPFPY0</t>
        </is>
      </c>
      <c r="U5592" t="inlineStr">
        <is>
          <t>Option</t>
        </is>
      </c>
      <c r="AG5592" t="n">
        <v>-0.003242</v>
      </c>
    </row>
    <row r="5593">
      <c r="A5593" t="inlineStr">
        <is>
          <t>SVOL</t>
        </is>
      </c>
      <c r="B5593" t="inlineStr">
        <is>
          <t>B 10/21/25 Govt</t>
        </is>
      </c>
      <c r="C5593" t="inlineStr">
        <is>
          <t>B 10/21/25 Govt</t>
        </is>
      </c>
      <c r="D5593" t="inlineStr">
        <is>
          <t>BS60BH3</t>
        </is>
      </c>
      <c r="E5593" t="inlineStr">
        <is>
          <t>US912797NU77</t>
        </is>
      </c>
      <c r="F5593" t="inlineStr">
        <is>
          <t>912797NU7</t>
        </is>
      </c>
      <c r="G5593" s="1" t="n">
        <v>173000000</v>
      </c>
      <c r="H5593" s="1" t="n">
        <v>99.08027800000001</v>
      </c>
      <c r="I5593" s="2" t="n">
        <v>171408880.94</v>
      </c>
      <c r="J5593" s="3" t="n">
        <v>0.2347511</v>
      </c>
      <c r="K5593" s="4" t="n">
        <v>730172853.86</v>
      </c>
      <c r="L5593" s="5" t="n">
        <v>40475001</v>
      </c>
      <c r="M5593" s="6" t="n">
        <v>18.04009477</v>
      </c>
      <c r="N5593" s="7">
        <f>IF(ISNUMBER(_xll.BDP($C5593, "DELTA_MID")),_xll.BDP($C5593, "DELTA_MID")," ")</f>
        <v/>
      </c>
      <c r="O5593" s="7">
        <f>IF(ISNUMBER(N5593),_xll.BDP($C5593, "OPT_UNDL_TICKER"),"")</f>
        <v/>
      </c>
      <c r="P5593" s="8">
        <f>IF(ISNUMBER(N5593),_xll.BDP($C5593, "OPT_UNDL_PX")," ")</f>
        <v/>
      </c>
      <c r="Q5593" s="7">
        <f>IF(ISNUMBER(N5593),+G5593*_xll.BDP($C5593, "PX_POS_MULT_FACTOR")*P5593/K5593," ")</f>
        <v/>
      </c>
      <c r="R5593" s="8">
        <f>IF(OR($A5593="TUA",$A5593="TYA"),"",IF(ISNUMBER(_xll.BDP($C5593,"DUR_ADJ_OAS_MID")),_xll.BDP($C5593,"DUR_ADJ_OAS_MID"),IF(ISNUMBER(_xll.BDP($E5593&amp;" ISIN","DUR_ADJ_OAS_MID")),_xll.BDP($E5593&amp;" ISIN","DUR_ADJ_OAS_MID")," ")))</f>
        <v/>
      </c>
      <c r="S5593" s="7">
        <f>IF(ISNUMBER(N5593),Q5593*N5593,IF(ISNUMBER(R5593),J5593*R5593," "))</f>
        <v/>
      </c>
      <c r="T5593" t="inlineStr">
        <is>
          <t>912797NU7</t>
        </is>
      </c>
      <c r="U5593" t="inlineStr">
        <is>
          <t>Treasury Bill</t>
        </is>
      </c>
      <c r="AG5593" t="n">
        <v>-0.003242</v>
      </c>
    </row>
    <row r="5594">
      <c r="A5594" t="inlineStr">
        <is>
          <t>SVOL</t>
        </is>
      </c>
      <c r="B5594" t="inlineStr">
        <is>
          <t>B 10/28/25 Govt</t>
        </is>
      </c>
      <c r="C5594" t="inlineStr">
        <is>
          <t>B 10/28/25 Govt</t>
        </is>
      </c>
      <c r="D5594" t="inlineStr">
        <is>
          <t>BT212N0</t>
        </is>
      </c>
      <c r="E5594" t="inlineStr">
        <is>
          <t>US912797RE99</t>
        </is>
      </c>
      <c r="F5594" t="inlineStr">
        <is>
          <t>912797RE9</t>
        </is>
      </c>
      <c r="G5594" s="1" t="n">
        <v>94000000</v>
      </c>
      <c r="H5594" s="1" t="n">
        <v>99.697</v>
      </c>
      <c r="I5594" s="2" t="n">
        <v>93715180</v>
      </c>
      <c r="J5594" s="3" t="n">
        <v>0.12834657</v>
      </c>
      <c r="K5594" s="4" t="n">
        <v>730172853.86</v>
      </c>
      <c r="L5594" s="5" t="n">
        <v>40475001</v>
      </c>
      <c r="M5594" s="6" t="n">
        <v>18.04009477</v>
      </c>
      <c r="N5594" s="7">
        <f>IF(ISNUMBER(_xll.BDP($C5594, "DELTA_MID")),_xll.BDP($C5594, "DELTA_MID")," ")</f>
        <v/>
      </c>
      <c r="O5594" s="7">
        <f>IF(ISNUMBER(N5594),_xll.BDP($C5594, "OPT_UNDL_TICKER"),"")</f>
        <v/>
      </c>
      <c r="P5594" s="8">
        <f>IF(ISNUMBER(N5594),_xll.BDP($C5594, "OPT_UNDL_PX")," ")</f>
        <v/>
      </c>
      <c r="Q5594" s="7">
        <f>IF(ISNUMBER(N5594),+G5594*_xll.BDP($C5594, "PX_POS_MULT_FACTOR")*P5594/K5594," ")</f>
        <v/>
      </c>
      <c r="R5594" s="8">
        <f>IF(OR($A5594="TUA",$A5594="TYA"),"",IF(ISNUMBER(_xll.BDP($C5594,"DUR_ADJ_OAS_MID")),_xll.BDP($C5594,"DUR_ADJ_OAS_MID"),IF(ISNUMBER(_xll.BDP($E5594&amp;" ISIN","DUR_ADJ_OAS_MID")),_xll.BDP($E5594&amp;" ISIN","DUR_ADJ_OAS_MID")," ")))</f>
        <v/>
      </c>
      <c r="S5594" s="7">
        <f>IF(ISNUMBER(N5594),Q5594*N5594,IF(ISNUMBER(R5594),J5594*R5594," "))</f>
        <v/>
      </c>
      <c r="T5594" t="inlineStr">
        <is>
          <t>912797RE9</t>
        </is>
      </c>
      <c r="U5594" t="inlineStr">
        <is>
          <t>Treasury Bill</t>
        </is>
      </c>
      <c r="AG5594" t="n">
        <v>-0.003242</v>
      </c>
    </row>
    <row r="5595">
      <c r="A5595" t="inlineStr">
        <is>
          <t>SVOL</t>
        </is>
      </c>
      <c r="B5595" t="inlineStr">
        <is>
          <t>B 11/13/25 Govt</t>
        </is>
      </c>
      <c r="C5595" t="inlineStr">
        <is>
          <t>B 11/13/25 Govt</t>
        </is>
      </c>
      <c r="D5595" t="inlineStr">
        <is>
          <t>BSJN9W0</t>
        </is>
      </c>
      <c r="E5595" t="inlineStr">
        <is>
          <t>US912797QQ39</t>
        </is>
      </c>
      <c r="F5595" t="inlineStr">
        <is>
          <t>912797QQ3</t>
        </is>
      </c>
      <c r="G5595" s="1" t="n">
        <v>44000000</v>
      </c>
      <c r="H5595" s="1" t="n">
        <v>99.521625</v>
      </c>
      <c r="I5595" s="2" t="n">
        <v>43789515</v>
      </c>
      <c r="J5595" s="3" t="n">
        <v>0.05997144</v>
      </c>
      <c r="K5595" s="4" t="n">
        <v>730172853.86</v>
      </c>
      <c r="L5595" s="5" t="n">
        <v>40475001</v>
      </c>
      <c r="M5595" s="6" t="n">
        <v>18.04009477</v>
      </c>
      <c r="N5595" s="7">
        <f>IF(ISNUMBER(_xll.BDP($C5595, "DELTA_MID")),_xll.BDP($C5595, "DELTA_MID")," ")</f>
        <v/>
      </c>
      <c r="O5595" s="7">
        <f>IF(ISNUMBER(N5595),_xll.BDP($C5595, "OPT_UNDL_TICKER"),"")</f>
        <v/>
      </c>
      <c r="P5595" s="8">
        <f>IF(ISNUMBER(N5595),_xll.BDP($C5595, "OPT_UNDL_PX")," ")</f>
        <v/>
      </c>
      <c r="Q5595" s="7">
        <f>IF(ISNUMBER(N5595),+G5595*_xll.BDP($C5595, "PX_POS_MULT_FACTOR")*P5595/K5595," ")</f>
        <v/>
      </c>
      <c r="R5595" s="8">
        <f>IF(OR($A5595="TUA",$A5595="TYA"),"",IF(ISNUMBER(_xll.BDP($C5595,"DUR_ADJ_OAS_MID")),_xll.BDP($C5595,"DUR_ADJ_OAS_MID"),IF(ISNUMBER(_xll.BDP($E5595&amp;" ISIN","DUR_ADJ_OAS_MID")),_xll.BDP($E5595&amp;" ISIN","DUR_ADJ_OAS_MID")," ")))</f>
        <v/>
      </c>
      <c r="S5595" s="7">
        <f>IF(ISNUMBER(N5595),Q5595*N5595,IF(ISNUMBER(R5595),J5595*R5595," "))</f>
        <v/>
      </c>
      <c r="T5595" t="inlineStr">
        <is>
          <t>912797QQ3</t>
        </is>
      </c>
      <c r="U5595" t="inlineStr">
        <is>
          <t>Treasury Bill</t>
        </is>
      </c>
      <c r="AG5595" t="n">
        <v>-0.003242</v>
      </c>
    </row>
    <row r="5596">
      <c r="A5596" t="inlineStr">
        <is>
          <t>SVOL</t>
        </is>
      </c>
      <c r="B5596" t="inlineStr">
        <is>
          <t>B 11/18/25 Govt</t>
        </is>
      </c>
      <c r="C5596" t="inlineStr">
        <is>
          <t>B 11/18/25 Govt</t>
        </is>
      </c>
      <c r="D5596" t="inlineStr">
        <is>
          <t>BTK0WP1</t>
        </is>
      </c>
      <c r="E5596" t="inlineStr">
        <is>
          <t>US912797RP47</t>
        </is>
      </c>
      <c r="F5596" t="inlineStr">
        <is>
          <t>912797RP4</t>
        </is>
      </c>
      <c r="G5596" s="1" t="n">
        <v>820000000</v>
      </c>
      <c r="H5596" s="1" t="n">
        <v>99.46852</v>
      </c>
      <c r="I5596" s="2" t="n">
        <v>815641864</v>
      </c>
      <c r="J5596" s="3" t="n">
        <v>1.11705312</v>
      </c>
      <c r="K5596" s="4" t="n">
        <v>730172853.86</v>
      </c>
      <c r="L5596" s="5" t="n">
        <v>40475001</v>
      </c>
      <c r="M5596" s="6" t="n">
        <v>18.04009477</v>
      </c>
      <c r="N5596" s="7">
        <f>IF(ISNUMBER(_xll.BDP($C5596, "DELTA_MID")),_xll.BDP($C5596, "DELTA_MID")," ")</f>
        <v/>
      </c>
      <c r="O5596" s="7">
        <f>IF(ISNUMBER(N5596),_xll.BDP($C5596, "OPT_UNDL_TICKER"),"")</f>
        <v/>
      </c>
      <c r="P5596" s="8">
        <f>IF(ISNUMBER(N5596),_xll.BDP($C5596, "OPT_UNDL_PX")," ")</f>
        <v/>
      </c>
      <c r="Q5596" s="7">
        <f>IF(ISNUMBER(N5596),+G5596*_xll.BDP($C5596, "PX_POS_MULT_FACTOR")*P5596/K5596," ")</f>
        <v/>
      </c>
      <c r="R5596" s="8">
        <f>IF(OR($A5596="TUA",$A5596="TYA"),"",IF(ISNUMBER(_xll.BDP($C5596,"DUR_ADJ_OAS_MID")),_xll.BDP($C5596,"DUR_ADJ_OAS_MID"),IF(ISNUMBER(_xll.BDP($E5596&amp;" ISIN","DUR_ADJ_OAS_MID")),_xll.BDP($E5596&amp;" ISIN","DUR_ADJ_OAS_MID")," ")))</f>
        <v/>
      </c>
      <c r="S5596" s="7">
        <f>IF(ISNUMBER(N5596),Q5596*N5596,IF(ISNUMBER(R5596),J5596*R5596," "))</f>
        <v/>
      </c>
      <c r="T5596" t="inlineStr">
        <is>
          <t>912797RP4</t>
        </is>
      </c>
      <c r="U5596" t="inlineStr">
        <is>
          <t>Treasury Bill</t>
        </is>
      </c>
      <c r="AG5596" t="n">
        <v>-0.003242</v>
      </c>
    </row>
    <row r="5597">
      <c r="A5597" t="inlineStr">
        <is>
          <t>SVOL</t>
        </is>
      </c>
      <c r="B5597" t="inlineStr">
        <is>
          <t>B 12/04/25 Govt</t>
        </is>
      </c>
      <c r="C5597" t="inlineStr">
        <is>
          <t>B 12/04/25 Govt</t>
        </is>
      </c>
      <c r="D5597" t="inlineStr">
        <is>
          <t>BNBV7Z6</t>
        </is>
      </c>
      <c r="E5597" t="inlineStr">
        <is>
          <t>US912797QS94</t>
        </is>
      </c>
      <c r="F5597" t="inlineStr">
        <is>
          <t>912797QS9</t>
        </is>
      </c>
      <c r="G5597" s="1" t="n">
        <v>24000000</v>
      </c>
      <c r="H5597" s="1" t="n">
        <v>99.30755600000001</v>
      </c>
      <c r="I5597" s="2" t="n">
        <v>23833813.44</v>
      </c>
      <c r="J5597" s="3" t="n">
        <v>0.03264133</v>
      </c>
      <c r="K5597" s="4" t="n">
        <v>730172853.86</v>
      </c>
      <c r="L5597" s="5" t="n">
        <v>40475001</v>
      </c>
      <c r="M5597" s="6" t="n">
        <v>18.04009477</v>
      </c>
      <c r="N5597" s="7">
        <f>IF(ISNUMBER(_xll.BDP($C5597, "DELTA_MID")),_xll.BDP($C5597, "DELTA_MID")," ")</f>
        <v/>
      </c>
      <c r="O5597" s="7">
        <f>IF(ISNUMBER(N5597),_xll.BDP($C5597, "OPT_UNDL_TICKER"),"")</f>
        <v/>
      </c>
      <c r="P5597" s="8">
        <f>IF(ISNUMBER(N5597),_xll.BDP($C5597, "OPT_UNDL_PX")," ")</f>
        <v/>
      </c>
      <c r="Q5597" s="7">
        <f>IF(ISNUMBER(N5597),+G5597*_xll.BDP($C5597, "PX_POS_MULT_FACTOR")*P5597/K5597," ")</f>
        <v/>
      </c>
      <c r="R5597" s="8">
        <f>IF(OR($A5597="TUA",$A5597="TYA"),"",IF(ISNUMBER(_xll.BDP($C5597,"DUR_ADJ_OAS_MID")),_xll.BDP($C5597,"DUR_ADJ_OAS_MID"),IF(ISNUMBER(_xll.BDP($E5597&amp;" ISIN","DUR_ADJ_OAS_MID")),_xll.BDP($E5597&amp;" ISIN","DUR_ADJ_OAS_MID")," ")))</f>
        <v/>
      </c>
      <c r="S5597" s="7">
        <f>IF(ISNUMBER(N5597),Q5597*N5597,IF(ISNUMBER(R5597),J5597*R5597," "))</f>
        <v/>
      </c>
      <c r="T5597" t="inlineStr">
        <is>
          <t>912797QS9</t>
        </is>
      </c>
      <c r="U5597" t="inlineStr">
        <is>
          <t>Treasury Bill</t>
        </is>
      </c>
      <c r="AG5597" t="n">
        <v>-0.003242</v>
      </c>
    </row>
    <row r="5598">
      <c r="A5598" t="inlineStr">
        <is>
          <t>SVOL</t>
        </is>
      </c>
      <c r="B5598" t="inlineStr">
        <is>
          <t>B 12/11/25 Govt</t>
        </is>
      </c>
      <c r="C5598" t="inlineStr">
        <is>
          <t>B 12/11/25 Govt</t>
        </is>
      </c>
      <c r="D5598" t="inlineStr">
        <is>
          <t>BTPGTS6</t>
        </is>
      </c>
      <c r="E5598" t="inlineStr">
        <is>
          <t>US912797QY62</t>
        </is>
      </c>
      <c r="F5598" t="inlineStr">
        <is>
          <t>912797QY6</t>
        </is>
      </c>
      <c r="G5598" s="1" t="n">
        <v>4000000</v>
      </c>
      <c r="H5598" s="1" t="n">
        <v>99.242667</v>
      </c>
      <c r="I5598" s="2" t="n">
        <v>3969706.68</v>
      </c>
      <c r="J5598" s="3" t="n">
        <v>0.00543667</v>
      </c>
      <c r="K5598" s="4" t="n">
        <v>730172853.86</v>
      </c>
      <c r="L5598" s="5" t="n">
        <v>40475001</v>
      </c>
      <c r="M5598" s="6" t="n">
        <v>18.04009477</v>
      </c>
      <c r="N5598" s="7">
        <f>IF(ISNUMBER(_xll.BDP($C5598, "DELTA_MID")),_xll.BDP($C5598, "DELTA_MID")," ")</f>
        <v/>
      </c>
      <c r="O5598" s="7">
        <f>IF(ISNUMBER(N5598),_xll.BDP($C5598, "OPT_UNDL_TICKER"),"")</f>
        <v/>
      </c>
      <c r="P5598" s="8">
        <f>IF(ISNUMBER(N5598),_xll.BDP($C5598, "OPT_UNDL_PX")," ")</f>
        <v/>
      </c>
      <c r="Q5598" s="7">
        <f>IF(ISNUMBER(N5598),+G5598*_xll.BDP($C5598, "PX_POS_MULT_FACTOR")*P5598/K5598," ")</f>
        <v/>
      </c>
      <c r="R5598" s="8">
        <f>IF(OR($A5598="TUA",$A5598="TYA"),"",IF(ISNUMBER(_xll.BDP($C5598,"DUR_ADJ_OAS_MID")),_xll.BDP($C5598,"DUR_ADJ_OAS_MID"),IF(ISNUMBER(_xll.BDP($E5598&amp;" ISIN","DUR_ADJ_OAS_MID")),_xll.BDP($E5598&amp;" ISIN","DUR_ADJ_OAS_MID")," ")))</f>
        <v/>
      </c>
      <c r="S5598" s="7">
        <f>IF(ISNUMBER(N5598),Q5598*N5598,IF(ISNUMBER(R5598),J5598*R5598," "))</f>
        <v/>
      </c>
      <c r="T5598" t="inlineStr">
        <is>
          <t>912797QY6</t>
        </is>
      </c>
      <c r="U5598" t="inlineStr">
        <is>
          <t>Treasury Bill</t>
        </is>
      </c>
      <c r="AG5598" t="n">
        <v>-0.003242</v>
      </c>
    </row>
    <row r="5599">
      <c r="A5599" t="inlineStr">
        <is>
          <t>SVOL</t>
        </is>
      </c>
      <c r="B5599" t="inlineStr">
        <is>
          <t>Morgan Stanley Reverse Repo 10/02/2025 4.32%</t>
        </is>
      </c>
      <c r="F5599" t="inlineStr">
        <is>
          <t>RRMSMV022</t>
        </is>
      </c>
      <c r="G5599" s="1" t="n">
        <v>-799335562</v>
      </c>
      <c r="H5599" s="1" t="n">
        <v>100</v>
      </c>
      <c r="I5599" s="2" t="n">
        <v>-799335562</v>
      </c>
      <c r="J5599" s="3" t="n">
        <v>-1.09472101</v>
      </c>
      <c r="K5599" s="4" t="n">
        <v>730172853.86</v>
      </c>
      <c r="L5599" s="5" t="n">
        <v>40475001</v>
      </c>
      <c r="M5599" s="6" t="n">
        <v>18.04009477</v>
      </c>
      <c r="N5599" s="7">
        <f>IF(ISNUMBER(_xll.BDP($C5599, "DELTA_MID")),_xll.BDP($C5599, "DELTA_MID")," ")</f>
        <v/>
      </c>
      <c r="O5599" s="7">
        <f>IF(ISNUMBER(N5599),_xll.BDP($C5599, "OPT_UNDL_TICKER"),"")</f>
        <v/>
      </c>
      <c r="P5599" s="8">
        <f>IF(ISNUMBER(N5599),_xll.BDP($C5599, "OPT_UNDL_PX")," ")</f>
        <v/>
      </c>
      <c r="Q5599" s="7">
        <f>IF(ISNUMBER(N5599),+G5599*_xll.BDP($C5599, "PX_POS_MULT_FACTOR")*P5599/K5599," ")</f>
        <v/>
      </c>
      <c r="R5599" s="8">
        <f>IF(OR($A5599="TUA",$A5599="TYA"),"",IF(ISNUMBER(_xll.BDP($C5599,"DUR_ADJ_OAS_MID")),_xll.BDP($C5599,"DUR_ADJ_OAS_MID"),IF(ISNUMBER(_xll.BDP($E5599&amp;" ISIN","DUR_ADJ_OAS_MID")),_xll.BDP($E5599&amp;" ISIN","DUR_ADJ_OAS_MID")," ")))</f>
        <v/>
      </c>
      <c r="S5599" s="7">
        <f>IF(ISNUMBER(N5599),Q5599*N5599,IF(ISNUMBER(R5599),J5599*R5599," "))</f>
        <v/>
      </c>
      <c r="T5599" t="inlineStr">
        <is>
          <t>RRMSMV022</t>
        </is>
      </c>
      <c r="U5599" t="inlineStr">
        <is>
          <t>Reverse Repo</t>
        </is>
      </c>
      <c r="AG5599" t="n">
        <v>-0.003242</v>
      </c>
    </row>
    <row r="5600">
      <c r="A5600" t="inlineStr">
        <is>
          <t>SVOL</t>
        </is>
      </c>
      <c r="B5600" t="inlineStr">
        <is>
          <t>Cash</t>
        </is>
      </c>
      <c r="C5600" t="inlineStr">
        <is>
          <t>Cash</t>
        </is>
      </c>
      <c r="G5600" s="1" t="n">
        <v>13148852.72</v>
      </c>
      <c r="H5600" s="1" t="n">
        <v>1</v>
      </c>
      <c r="I5600" s="2" t="n">
        <v>13148852.72</v>
      </c>
      <c r="J5600" s="3" t="n">
        <v>0.01800786</v>
      </c>
      <c r="K5600" s="4" t="n">
        <v>730172853.86</v>
      </c>
      <c r="L5600" s="5" t="n">
        <v>40475001</v>
      </c>
      <c r="M5600" s="6" t="n">
        <v>18.04009477</v>
      </c>
      <c r="N5600" s="7">
        <f>IF(ISNUMBER(_xll.BDP($C5600, "DELTA_MID")),_xll.BDP($C5600, "DELTA_MID")," ")</f>
        <v/>
      </c>
      <c r="O5600" s="7">
        <f>IF(ISNUMBER(N5600),_xll.BDP($C5600, "OPT_UNDL_TICKER"),"")</f>
        <v/>
      </c>
      <c r="P5600" s="8">
        <f>IF(ISNUMBER(N5600),_xll.BDP($C5600, "OPT_UNDL_PX")," ")</f>
        <v/>
      </c>
      <c r="Q5600" s="7">
        <f>IF(ISNUMBER(N5600),+G5600*_xll.BDP($C5600, "PX_POS_MULT_FACTOR")*P5600/K5600," ")</f>
        <v/>
      </c>
      <c r="R5600" s="8">
        <f>IF(OR($A5600="TUA",$A5600="TYA"),"",IF(ISNUMBER(_xll.BDP($C5600,"DUR_ADJ_OAS_MID")),_xll.BDP($C5600,"DUR_ADJ_OAS_MID"),IF(ISNUMBER(_xll.BDP($E5600&amp;" ISIN","DUR_ADJ_OAS_MID")),_xll.BDP($E5600&amp;" ISIN","DUR_ADJ_OAS_MID")," ")))</f>
        <v/>
      </c>
      <c r="S5600" s="7">
        <f>IF(ISNUMBER(N5600),Q5600*N5600,IF(ISNUMBER(R5600),J5600*R5600," "))</f>
        <v/>
      </c>
      <c r="T5600" t="inlineStr">
        <is>
          <t>Cash</t>
        </is>
      </c>
      <c r="U5600" t="inlineStr">
        <is>
          <t>Cash</t>
        </is>
      </c>
      <c r="AG5600" t="n">
        <v>-0.003242</v>
      </c>
    </row>
    <row r="5601">
      <c r="N5601" s="7">
        <f>IF(ISNUMBER(_xll.BDP($C5601, "DELTA_MID")),_xll.BDP($C5601, "DELTA_MID")," ")</f>
        <v/>
      </c>
      <c r="O5601" s="7">
        <f>IF(ISNUMBER(N5601),_xll.BDP($C5601, "OPT_UNDL_TICKER"),"")</f>
        <v/>
      </c>
      <c r="P5601" s="8">
        <f>IF(ISNUMBER(N5601),_xll.BDP($C5601, "OPT_UNDL_PX")," ")</f>
        <v/>
      </c>
      <c r="Q5601" s="7">
        <f>IF(ISNUMBER(N5601),+G5601*_xll.BDP($C5601, "PX_POS_MULT_FACTOR")*P5601/K5601," ")</f>
        <v/>
      </c>
      <c r="R5601" s="8">
        <f>IF(OR($A5601="TUA",$A5601="TYA"),"",IF(ISNUMBER(_xll.BDP($C5601,"DUR_ADJ_OAS_MID")),_xll.BDP($C5601,"DUR_ADJ_OAS_MID"),IF(ISNUMBER(_xll.BDP($E5601&amp;" ISIN","DUR_ADJ_OAS_MID")),_xll.BDP($E5601&amp;" ISIN","DUR_ADJ_OAS_MID")," ")))</f>
        <v/>
      </c>
      <c r="S5601" s="7">
        <f>IF(ISNUMBER(N5601),Q5601*N5601,IF(ISNUMBER(R5601),J5601*R5601," "))</f>
        <v/>
      </c>
    </row>
    <row r="5602">
      <c r="A5602" t="inlineStr">
        <is>
          <t>TESL</t>
        </is>
      </c>
      <c r="B5602" t="inlineStr">
        <is>
          <t>DIREXION S DAILY TSLA BULL 2X SHARE</t>
        </is>
      </c>
      <c r="C5602" t="inlineStr">
        <is>
          <t>TSLL</t>
        </is>
      </c>
      <c r="D5602" t="inlineStr">
        <is>
          <t>BN6NCM9</t>
        </is>
      </c>
      <c r="E5602" t="inlineStr">
        <is>
          <t>US25460G2865</t>
        </is>
      </c>
      <c r="F5602" t="inlineStr">
        <is>
          <t>25460G286</t>
        </is>
      </c>
      <c r="G5602" s="1" t="n">
        <v>301237</v>
      </c>
      <c r="H5602" s="1" t="n">
        <v>21.11</v>
      </c>
      <c r="I5602" s="2" t="n">
        <v>6359113.07</v>
      </c>
      <c r="J5602" s="3" t="n">
        <v>0.14070786</v>
      </c>
      <c r="K5602" s="4" t="n">
        <v>45193731.11</v>
      </c>
      <c r="L5602" s="5" t="n">
        <v>1525001</v>
      </c>
      <c r="M5602" s="6" t="n">
        <v>29.63521408</v>
      </c>
      <c r="N5602" s="7">
        <f>IF(ISNUMBER(_xll.BDP($C5602, "DELTA_MID")),_xll.BDP($C5602, "DELTA_MID")," ")</f>
        <v/>
      </c>
      <c r="O5602" s="7">
        <f>IF(ISNUMBER(N5602),_xll.BDP($C5602, "OPT_UNDL_TICKER"),"")</f>
        <v/>
      </c>
      <c r="P5602" s="8">
        <f>IF(ISNUMBER(N5602),_xll.BDP($C5602, "OPT_UNDL_PX")," ")</f>
        <v/>
      </c>
      <c r="Q5602" s="7">
        <f>IF(ISNUMBER(N5602),+G5602*_xll.BDP($C5602, "PX_POS_MULT_FACTOR")*P5602/K5602," ")</f>
        <v/>
      </c>
      <c r="R5602" s="8">
        <f>IF(OR($A5602="TUA",$A5602="TYA"),"",IF(ISNUMBER(_xll.BDP($C5602,"DUR_ADJ_OAS_MID")),_xll.BDP($C5602,"DUR_ADJ_OAS_MID"),IF(ISNUMBER(_xll.BDP($E5602&amp;" ISIN","DUR_ADJ_OAS_MID")),_xll.BDP($E5602&amp;" ISIN","DUR_ADJ_OAS_MID")," ")))</f>
        <v/>
      </c>
      <c r="S5602" s="7">
        <f>IF(ISNUMBER(N5602),Q5602*N5602,IF(ISNUMBER(R5602),J5602*R5602," "))</f>
        <v/>
      </c>
      <c r="T5602" t="inlineStr">
        <is>
          <t>25460G286</t>
        </is>
      </c>
      <c r="U5602" t="inlineStr">
        <is>
          <t>Fund</t>
        </is>
      </c>
      <c r="AG5602" t="n">
        <v>0.005231</v>
      </c>
    </row>
    <row r="5603">
      <c r="A5603" t="inlineStr">
        <is>
          <t>TESL</t>
        </is>
      </c>
      <c r="B5603" t="inlineStr">
        <is>
          <t>TESLA INC USD 0.001</t>
        </is>
      </c>
      <c r="C5603" t="inlineStr">
        <is>
          <t>TSLA</t>
        </is>
      </c>
      <c r="D5603" t="inlineStr">
        <is>
          <t>B616C79</t>
        </is>
      </c>
      <c r="E5603" t="inlineStr">
        <is>
          <t>US88160R1014</t>
        </is>
      </c>
      <c r="F5603" t="inlineStr">
        <is>
          <t>88160R101</t>
        </is>
      </c>
      <c r="G5603" s="1" t="n">
        <v>24360</v>
      </c>
      <c r="H5603" s="1" t="n">
        <v>444.72</v>
      </c>
      <c r="I5603" s="2" t="n">
        <v>10833379.2</v>
      </c>
      <c r="J5603" s="3" t="n">
        <v>0.23970978</v>
      </c>
      <c r="K5603" s="4" t="n">
        <v>45193731.11</v>
      </c>
      <c r="L5603" s="5" t="n">
        <v>1525001</v>
      </c>
      <c r="M5603" s="6" t="n">
        <v>29.63521408</v>
      </c>
      <c r="N5603" s="7">
        <f>IF(ISNUMBER(_xll.BDP($C5603, "DELTA_MID")),_xll.BDP($C5603, "DELTA_MID")," ")</f>
        <v/>
      </c>
      <c r="O5603" s="7">
        <f>IF(ISNUMBER(N5603),_xll.BDP($C5603, "OPT_UNDL_TICKER"),"")</f>
        <v/>
      </c>
      <c r="P5603" s="8">
        <f>IF(ISNUMBER(N5603),_xll.BDP($C5603, "OPT_UNDL_PX")," ")</f>
        <v/>
      </c>
      <c r="Q5603" s="7">
        <f>IF(ISNUMBER(N5603),+G5603*_xll.BDP($C5603, "PX_POS_MULT_FACTOR")*P5603/K5603," ")</f>
        <v/>
      </c>
      <c r="R5603" s="8">
        <f>IF(OR($A5603="TUA",$A5603="TYA"),"",IF(ISNUMBER(_xll.BDP($C5603,"DUR_ADJ_OAS_MID")),_xll.BDP($C5603,"DUR_ADJ_OAS_MID"),IF(ISNUMBER(_xll.BDP($E5603&amp;" ISIN","DUR_ADJ_OAS_MID")),_xll.BDP($E5603&amp;" ISIN","DUR_ADJ_OAS_MID")," ")))</f>
        <v/>
      </c>
      <c r="S5603" s="7">
        <f>IF(ISNUMBER(N5603),Q5603*N5603,IF(ISNUMBER(R5603),J5603*R5603," "))</f>
        <v/>
      </c>
      <c r="T5603" t="inlineStr">
        <is>
          <t>88160R101</t>
        </is>
      </c>
      <c r="U5603" t="inlineStr">
        <is>
          <t>Equity</t>
        </is>
      </c>
      <c r="AG5603" t="n">
        <v>0.005231</v>
      </c>
    </row>
    <row r="5604">
      <c r="A5604" t="inlineStr">
        <is>
          <t>TESL</t>
        </is>
      </c>
      <c r="B5604" t="inlineStr">
        <is>
          <t>GLD US 10/10/25 P324 Equity</t>
        </is>
      </c>
      <c r="C5604" t="inlineStr">
        <is>
          <t>GLD 10/10/25 P324 Equity</t>
        </is>
      </c>
      <c r="F5604" t="inlineStr">
        <is>
          <t>01WZ47030</t>
        </is>
      </c>
      <c r="G5604" s="1" t="n">
        <v>226</v>
      </c>
      <c r="H5604" s="1" t="n">
        <v>0.12</v>
      </c>
      <c r="I5604" s="2" t="n">
        <v>2712</v>
      </c>
      <c r="J5604" s="3" t="n">
        <v>6.001e-05</v>
      </c>
      <c r="K5604" s="4" t="n">
        <v>45193731.11</v>
      </c>
      <c r="L5604" s="5" t="n">
        <v>1525001</v>
      </c>
      <c r="M5604" s="6" t="n">
        <v>29.63521408</v>
      </c>
      <c r="N5604" s="7">
        <f>IF(ISNUMBER(_xll.BDP($C5604, "DELTA_MID")),_xll.BDP($C5604, "DELTA_MID")," ")</f>
        <v/>
      </c>
      <c r="O5604" s="7">
        <f>IF(ISNUMBER(N5604),_xll.BDP($C5604, "OPT_UNDL_TICKER"),"")</f>
        <v/>
      </c>
      <c r="P5604" s="8">
        <f>IF(ISNUMBER(N5604),_xll.BDP($C5604, "OPT_UNDL_PX")," ")</f>
        <v/>
      </c>
      <c r="Q5604" s="7">
        <f>IF(ISNUMBER(N5604),+G5604*_xll.BDP($C5604, "PX_POS_MULT_FACTOR")*P5604/K5604," ")</f>
        <v/>
      </c>
      <c r="R5604" s="8">
        <f>IF(OR($A5604="TUA",$A5604="TYA"),"",IF(ISNUMBER(_xll.BDP($C5604,"DUR_ADJ_OAS_MID")),_xll.BDP($C5604,"DUR_ADJ_OAS_MID"),IF(ISNUMBER(_xll.BDP($E5604&amp;" ISIN","DUR_ADJ_OAS_MID")),_xll.BDP($E5604&amp;" ISIN","DUR_ADJ_OAS_MID")," ")))</f>
        <v/>
      </c>
      <c r="S5604" s="7">
        <f>IF(ISNUMBER(N5604),Q5604*N5604,IF(ISNUMBER(R5604),J5604*R5604," "))</f>
        <v/>
      </c>
      <c r="T5604" t="inlineStr">
        <is>
          <t>01WZ47030</t>
        </is>
      </c>
      <c r="U5604" t="inlineStr">
        <is>
          <t>Option</t>
        </is>
      </c>
      <c r="AG5604" t="n">
        <v>0.005231</v>
      </c>
    </row>
    <row r="5605">
      <c r="A5605" t="inlineStr">
        <is>
          <t>TESL</t>
        </is>
      </c>
      <c r="B5605" t="inlineStr">
        <is>
          <t>GLD US 10/10/25 P328 Equity</t>
        </is>
      </c>
      <c r="C5605" t="inlineStr">
        <is>
          <t>GLD 10/10/25 P328 Equity</t>
        </is>
      </c>
      <c r="F5605" t="inlineStr">
        <is>
          <t>01X169MX7</t>
        </is>
      </c>
      <c r="G5605" s="1" t="n">
        <v>230</v>
      </c>
      <c r="H5605" s="1" t="n">
        <v>0.165</v>
      </c>
      <c r="I5605" s="2" t="n">
        <v>3795</v>
      </c>
      <c r="J5605" s="3" t="n">
        <v>8.397e-05</v>
      </c>
      <c r="K5605" s="4" t="n">
        <v>45193731.11</v>
      </c>
      <c r="L5605" s="5" t="n">
        <v>1525001</v>
      </c>
      <c r="M5605" s="6" t="n">
        <v>29.63521408</v>
      </c>
      <c r="N5605" s="7">
        <f>IF(ISNUMBER(_xll.BDP($C5605, "DELTA_MID")),_xll.BDP($C5605, "DELTA_MID")," ")</f>
        <v/>
      </c>
      <c r="O5605" s="7">
        <f>IF(ISNUMBER(N5605),_xll.BDP($C5605, "OPT_UNDL_TICKER"),"")</f>
        <v/>
      </c>
      <c r="P5605" s="8">
        <f>IF(ISNUMBER(N5605),_xll.BDP($C5605, "OPT_UNDL_PX")," ")</f>
        <v/>
      </c>
      <c r="Q5605" s="7">
        <f>IF(ISNUMBER(N5605),+G5605*_xll.BDP($C5605, "PX_POS_MULT_FACTOR")*P5605/K5605," ")</f>
        <v/>
      </c>
      <c r="R5605" s="8">
        <f>IF(OR($A5605="TUA",$A5605="TYA"),"",IF(ISNUMBER(_xll.BDP($C5605,"DUR_ADJ_OAS_MID")),_xll.BDP($C5605,"DUR_ADJ_OAS_MID"),IF(ISNUMBER(_xll.BDP($E5605&amp;" ISIN","DUR_ADJ_OAS_MID")),_xll.BDP($E5605&amp;" ISIN","DUR_ADJ_OAS_MID")," ")))</f>
        <v/>
      </c>
      <c r="S5605" s="7">
        <f>IF(ISNUMBER(N5605),Q5605*N5605,IF(ISNUMBER(R5605),J5605*R5605," "))</f>
        <v/>
      </c>
      <c r="T5605" t="inlineStr">
        <is>
          <t>01X169MX7</t>
        </is>
      </c>
      <c r="U5605" t="inlineStr">
        <is>
          <t>Option</t>
        </is>
      </c>
      <c r="AG5605" t="n">
        <v>0.005231</v>
      </c>
    </row>
    <row r="5606">
      <c r="A5606" t="inlineStr">
        <is>
          <t>TESL</t>
        </is>
      </c>
      <c r="B5606" t="inlineStr">
        <is>
          <t>GLD US 10/10/25 P334 Equity</t>
        </is>
      </c>
      <c r="C5606" t="inlineStr">
        <is>
          <t>GLD 10/10/25 P334 Equity</t>
        </is>
      </c>
      <c r="F5606" t="inlineStr">
        <is>
          <t>01X16DDB6</t>
        </is>
      </c>
      <c r="G5606" s="1" t="n">
        <v>-226</v>
      </c>
      <c r="H5606" s="1" t="n">
        <v>0.28</v>
      </c>
      <c r="I5606" s="2" t="n">
        <v>-6328</v>
      </c>
      <c r="J5606" s="3" t="n">
        <v>-0.00014002</v>
      </c>
      <c r="K5606" s="4" t="n">
        <v>45193731.11</v>
      </c>
      <c r="L5606" s="5" t="n">
        <v>1525001</v>
      </c>
      <c r="M5606" s="6" t="n">
        <v>29.63521408</v>
      </c>
      <c r="N5606" s="7">
        <f>IF(ISNUMBER(_xll.BDP($C5606, "DELTA_MID")),_xll.BDP($C5606, "DELTA_MID")," ")</f>
        <v/>
      </c>
      <c r="O5606" s="7">
        <f>IF(ISNUMBER(N5606),_xll.BDP($C5606, "OPT_UNDL_TICKER"),"")</f>
        <v/>
      </c>
      <c r="P5606" s="8">
        <f>IF(ISNUMBER(N5606),_xll.BDP($C5606, "OPT_UNDL_PX")," ")</f>
        <v/>
      </c>
      <c r="Q5606" s="7">
        <f>IF(ISNUMBER(N5606),+G5606*_xll.BDP($C5606, "PX_POS_MULT_FACTOR")*P5606/K5606," ")</f>
        <v/>
      </c>
      <c r="R5606" s="8">
        <f>IF(OR($A5606="TUA",$A5606="TYA"),"",IF(ISNUMBER(_xll.BDP($C5606,"DUR_ADJ_OAS_MID")),_xll.BDP($C5606,"DUR_ADJ_OAS_MID"),IF(ISNUMBER(_xll.BDP($E5606&amp;" ISIN","DUR_ADJ_OAS_MID")),_xll.BDP($E5606&amp;" ISIN","DUR_ADJ_OAS_MID")," ")))</f>
        <v/>
      </c>
      <c r="S5606" s="7">
        <f>IF(ISNUMBER(N5606),Q5606*N5606,IF(ISNUMBER(R5606),J5606*R5606," "))</f>
        <v/>
      </c>
      <c r="T5606" t="inlineStr">
        <is>
          <t>01X16DDB6</t>
        </is>
      </c>
      <c r="U5606" t="inlineStr">
        <is>
          <t>Option</t>
        </is>
      </c>
      <c r="AG5606" t="n">
        <v>0.005231</v>
      </c>
    </row>
    <row r="5607">
      <c r="A5607" t="inlineStr">
        <is>
          <t>TESL</t>
        </is>
      </c>
      <c r="B5607" t="inlineStr">
        <is>
          <t>GLD US 10/10/25 P338 Equity</t>
        </is>
      </c>
      <c r="C5607" t="inlineStr">
        <is>
          <t>GLD 10/10/25 P338 Equity</t>
        </is>
      </c>
      <c r="F5607" t="inlineStr">
        <is>
          <t>01X16DSN0</t>
        </is>
      </c>
      <c r="G5607" s="1" t="n">
        <v>-230</v>
      </c>
      <c r="H5607" s="1" t="n">
        <v>0.455</v>
      </c>
      <c r="I5607" s="2" t="n">
        <v>-10465</v>
      </c>
      <c r="J5607" s="3" t="n">
        <v>-0.00023156</v>
      </c>
      <c r="K5607" s="4" t="n">
        <v>45193731.11</v>
      </c>
      <c r="L5607" s="5" t="n">
        <v>1525001</v>
      </c>
      <c r="M5607" s="6" t="n">
        <v>29.63521408</v>
      </c>
      <c r="N5607" s="7">
        <f>IF(ISNUMBER(_xll.BDP($C5607, "DELTA_MID")),_xll.BDP($C5607, "DELTA_MID")," ")</f>
        <v/>
      </c>
      <c r="O5607" s="7">
        <f>IF(ISNUMBER(N5607),_xll.BDP($C5607, "OPT_UNDL_TICKER"),"")</f>
        <v/>
      </c>
      <c r="P5607" s="8">
        <f>IF(ISNUMBER(N5607),_xll.BDP($C5607, "OPT_UNDL_PX")," ")</f>
        <v/>
      </c>
      <c r="Q5607" s="7">
        <f>IF(ISNUMBER(N5607),+G5607*_xll.BDP($C5607, "PX_POS_MULT_FACTOR")*P5607/K5607," ")</f>
        <v/>
      </c>
      <c r="R5607" s="8">
        <f>IF(OR($A5607="TUA",$A5607="TYA"),"",IF(ISNUMBER(_xll.BDP($C5607,"DUR_ADJ_OAS_MID")),_xll.BDP($C5607,"DUR_ADJ_OAS_MID"),IF(ISNUMBER(_xll.BDP($E5607&amp;" ISIN","DUR_ADJ_OAS_MID")),_xll.BDP($E5607&amp;" ISIN","DUR_ADJ_OAS_MID")," ")))</f>
        <v/>
      </c>
      <c r="S5607" s="7">
        <f>IF(ISNUMBER(N5607),Q5607*N5607,IF(ISNUMBER(R5607),J5607*R5607," "))</f>
        <v/>
      </c>
      <c r="T5607" t="inlineStr">
        <is>
          <t>01X16DSN0</t>
        </is>
      </c>
      <c r="U5607" t="inlineStr">
        <is>
          <t>Option</t>
        </is>
      </c>
      <c r="AG5607" t="n">
        <v>0.005231</v>
      </c>
    </row>
    <row r="5608">
      <c r="A5608" t="inlineStr">
        <is>
          <t>TESL</t>
        </is>
      </c>
      <c r="B5608" t="inlineStr">
        <is>
          <t>RUTW US 10/08/25 P2240 Index</t>
        </is>
      </c>
      <c r="C5608" t="inlineStr">
        <is>
          <t>RUTW US 10/08/25 P2240 Index</t>
        </is>
      </c>
      <c r="F5608" t="inlineStr">
        <is>
          <t>01XHKK7X9</t>
        </is>
      </c>
      <c r="G5608" s="1" t="n">
        <v>35</v>
      </c>
      <c r="H5608" s="1" t="n">
        <v>0.85</v>
      </c>
      <c r="I5608" s="2" t="n">
        <v>2975</v>
      </c>
      <c r="J5608" s="3" t="n">
        <v>6.583e-05</v>
      </c>
      <c r="K5608" s="4" t="n">
        <v>45193731.11</v>
      </c>
      <c r="L5608" s="5" t="n">
        <v>1525001</v>
      </c>
      <c r="M5608" s="6" t="n">
        <v>29.63521408</v>
      </c>
      <c r="N5608" s="7">
        <f>IF(ISNUMBER(_xll.BDP($C5608, "DELTA_MID")),_xll.BDP($C5608, "DELTA_MID")," ")</f>
        <v/>
      </c>
      <c r="O5608" s="7">
        <f>IF(ISNUMBER(N5608),_xll.BDP($C5608, "OPT_UNDL_TICKER"),"")</f>
        <v/>
      </c>
      <c r="P5608" s="8">
        <f>IF(ISNUMBER(N5608),_xll.BDP($C5608, "OPT_UNDL_PX")," ")</f>
        <v/>
      </c>
      <c r="Q5608" s="7">
        <f>IF(ISNUMBER(N5608),+G5608*_xll.BDP($C5608, "PX_POS_MULT_FACTOR")*P5608/K5608," ")</f>
        <v/>
      </c>
      <c r="R5608" s="8">
        <f>IF(OR($A5608="TUA",$A5608="TYA"),"",IF(ISNUMBER(_xll.BDP($C5608,"DUR_ADJ_OAS_MID")),_xll.BDP($C5608,"DUR_ADJ_OAS_MID"),IF(ISNUMBER(_xll.BDP($E5608&amp;" ISIN","DUR_ADJ_OAS_MID")),_xll.BDP($E5608&amp;" ISIN","DUR_ADJ_OAS_MID")," ")))</f>
        <v/>
      </c>
      <c r="S5608" s="7">
        <f>IF(ISNUMBER(N5608),Q5608*N5608,IF(ISNUMBER(R5608),J5608*R5608," "))</f>
        <v/>
      </c>
      <c r="T5608" t="inlineStr">
        <is>
          <t>01XHKK7X9</t>
        </is>
      </c>
      <c r="U5608" t="inlineStr">
        <is>
          <t>Option</t>
        </is>
      </c>
      <c r="AG5608" t="n">
        <v>0.005231</v>
      </c>
    </row>
    <row r="5609">
      <c r="A5609" t="inlineStr">
        <is>
          <t>TESL</t>
        </is>
      </c>
      <c r="B5609" t="inlineStr">
        <is>
          <t>RUTW US 10/08/25 P2340 Index</t>
        </is>
      </c>
      <c r="C5609" t="inlineStr">
        <is>
          <t>RUTW US 10/08/25 P2340 Index</t>
        </is>
      </c>
      <c r="F5609" t="inlineStr">
        <is>
          <t>01XHKLJ99</t>
        </is>
      </c>
      <c r="G5609" s="1" t="n">
        <v>-35</v>
      </c>
      <c r="H5609" s="1" t="n">
        <v>3.1</v>
      </c>
      <c r="I5609" s="2" t="n">
        <v>-10850</v>
      </c>
      <c r="J5609" s="3" t="n">
        <v>-0.00024008</v>
      </c>
      <c r="K5609" s="4" t="n">
        <v>45193731.11</v>
      </c>
      <c r="L5609" s="5" t="n">
        <v>1525001</v>
      </c>
      <c r="M5609" s="6" t="n">
        <v>29.63521408</v>
      </c>
      <c r="N5609" s="7">
        <f>IF(ISNUMBER(_xll.BDP($C5609, "DELTA_MID")),_xll.BDP($C5609, "DELTA_MID")," ")</f>
        <v/>
      </c>
      <c r="O5609" s="7">
        <f>IF(ISNUMBER(N5609),_xll.BDP($C5609, "OPT_UNDL_TICKER"),"")</f>
        <v/>
      </c>
      <c r="P5609" s="8">
        <f>IF(ISNUMBER(N5609),_xll.BDP($C5609, "OPT_UNDL_PX")," ")</f>
        <v/>
      </c>
      <c r="Q5609" s="7">
        <f>IF(ISNUMBER(N5609),+G5609*_xll.BDP($C5609, "PX_POS_MULT_FACTOR")*P5609/K5609," ")</f>
        <v/>
      </c>
      <c r="R5609" s="8">
        <f>IF(OR($A5609="TUA",$A5609="TYA"),"",IF(ISNUMBER(_xll.BDP($C5609,"DUR_ADJ_OAS_MID")),_xll.BDP($C5609,"DUR_ADJ_OAS_MID"),IF(ISNUMBER(_xll.BDP($E5609&amp;" ISIN","DUR_ADJ_OAS_MID")),_xll.BDP($E5609&amp;" ISIN","DUR_ADJ_OAS_MID")," ")))</f>
        <v/>
      </c>
      <c r="S5609" s="7">
        <f>IF(ISNUMBER(N5609),Q5609*N5609,IF(ISNUMBER(R5609),J5609*R5609," "))</f>
        <v/>
      </c>
      <c r="T5609" t="inlineStr">
        <is>
          <t>01XHKLJ99</t>
        </is>
      </c>
      <c r="U5609" t="inlineStr">
        <is>
          <t>Option</t>
        </is>
      </c>
      <c r="AG5609" t="n">
        <v>0.005231</v>
      </c>
    </row>
    <row r="5610">
      <c r="A5610" t="inlineStr">
        <is>
          <t>TESL</t>
        </is>
      </c>
      <c r="B5610" t="inlineStr">
        <is>
          <t>RUTW US 10/10/25 P2215 Index</t>
        </is>
      </c>
      <c r="C5610" t="inlineStr">
        <is>
          <t>RUTW US 10/10/25 P2215 Index</t>
        </is>
      </c>
      <c r="F5610" t="inlineStr">
        <is>
          <t>01WYVB232</t>
        </is>
      </c>
      <c r="G5610" s="1" t="n">
        <v>33</v>
      </c>
      <c r="H5610" s="1" t="n">
        <v>1.1</v>
      </c>
      <c r="I5610" s="2" t="n">
        <v>3630</v>
      </c>
      <c r="J5610" s="3" t="n">
        <v>8.032e-05</v>
      </c>
      <c r="K5610" s="4" t="n">
        <v>45193731.11</v>
      </c>
      <c r="L5610" s="5" t="n">
        <v>1525001</v>
      </c>
      <c r="M5610" s="6" t="n">
        <v>29.63521408</v>
      </c>
      <c r="N5610" s="7">
        <f>IF(ISNUMBER(_xll.BDP($C5610, "DELTA_MID")),_xll.BDP($C5610, "DELTA_MID")," ")</f>
        <v/>
      </c>
      <c r="O5610" s="7">
        <f>IF(ISNUMBER(N5610),_xll.BDP($C5610, "OPT_UNDL_TICKER"),"")</f>
        <v/>
      </c>
      <c r="P5610" s="8">
        <f>IF(ISNUMBER(N5610),_xll.BDP($C5610, "OPT_UNDL_PX")," ")</f>
        <v/>
      </c>
      <c r="Q5610" s="7">
        <f>IF(ISNUMBER(N5610),+G5610*_xll.BDP($C5610, "PX_POS_MULT_FACTOR")*P5610/K5610," ")</f>
        <v/>
      </c>
      <c r="R5610" s="8">
        <f>IF(OR($A5610="TUA",$A5610="TYA"),"",IF(ISNUMBER(_xll.BDP($C5610,"DUR_ADJ_OAS_MID")),_xll.BDP($C5610,"DUR_ADJ_OAS_MID"),IF(ISNUMBER(_xll.BDP($E5610&amp;" ISIN","DUR_ADJ_OAS_MID")),_xll.BDP($E5610&amp;" ISIN","DUR_ADJ_OAS_MID")," ")))</f>
        <v/>
      </c>
      <c r="S5610" s="7">
        <f>IF(ISNUMBER(N5610),Q5610*N5610,IF(ISNUMBER(R5610),J5610*R5610," "))</f>
        <v/>
      </c>
      <c r="T5610" t="inlineStr">
        <is>
          <t>01WYVB232</t>
        </is>
      </c>
      <c r="U5610" t="inlineStr">
        <is>
          <t>Option</t>
        </is>
      </c>
      <c r="AG5610" t="n">
        <v>0.005231</v>
      </c>
    </row>
    <row r="5611">
      <c r="A5611" t="inlineStr">
        <is>
          <t>TESL</t>
        </is>
      </c>
      <c r="B5611" t="inlineStr">
        <is>
          <t>RUTW US 10/10/25 P2230 Index</t>
        </is>
      </c>
      <c r="C5611" t="inlineStr">
        <is>
          <t>RUTW US 10/10/25 P2230 Index</t>
        </is>
      </c>
      <c r="F5611" t="inlineStr">
        <is>
          <t>01WYV8708</t>
        </is>
      </c>
      <c r="G5611" s="1" t="n">
        <v>34</v>
      </c>
      <c r="H5611" s="1" t="n">
        <v>1.2</v>
      </c>
      <c r="I5611" s="2" t="n">
        <v>4080</v>
      </c>
      <c r="J5611" s="3" t="n">
        <v>9.028e-05</v>
      </c>
      <c r="K5611" s="4" t="n">
        <v>45193731.11</v>
      </c>
      <c r="L5611" s="5" t="n">
        <v>1525001</v>
      </c>
      <c r="M5611" s="6" t="n">
        <v>29.63521408</v>
      </c>
      <c r="N5611" s="7">
        <f>IF(ISNUMBER(_xll.BDP($C5611, "DELTA_MID")),_xll.BDP($C5611, "DELTA_MID")," ")</f>
        <v/>
      </c>
      <c r="O5611" s="7">
        <f>IF(ISNUMBER(N5611),_xll.BDP($C5611, "OPT_UNDL_TICKER"),"")</f>
        <v/>
      </c>
      <c r="P5611" s="8">
        <f>IF(ISNUMBER(N5611),_xll.BDP($C5611, "OPT_UNDL_PX")," ")</f>
        <v/>
      </c>
      <c r="Q5611" s="7">
        <f>IF(ISNUMBER(N5611),+G5611*_xll.BDP($C5611, "PX_POS_MULT_FACTOR")*P5611/K5611," ")</f>
        <v/>
      </c>
      <c r="R5611" s="8">
        <f>IF(OR($A5611="TUA",$A5611="TYA"),"",IF(ISNUMBER(_xll.BDP($C5611,"DUR_ADJ_OAS_MID")),_xll.BDP($C5611,"DUR_ADJ_OAS_MID"),IF(ISNUMBER(_xll.BDP($E5611&amp;" ISIN","DUR_ADJ_OAS_MID")),_xll.BDP($E5611&amp;" ISIN","DUR_ADJ_OAS_MID")," ")))</f>
        <v/>
      </c>
      <c r="S5611" s="7">
        <f>IF(ISNUMBER(N5611),Q5611*N5611,IF(ISNUMBER(R5611),J5611*R5611," "))</f>
        <v/>
      </c>
      <c r="T5611" t="inlineStr">
        <is>
          <t>01WYV8708</t>
        </is>
      </c>
      <c r="U5611" t="inlineStr">
        <is>
          <t>Option</t>
        </is>
      </c>
      <c r="AG5611" t="n">
        <v>0.005231</v>
      </c>
    </row>
    <row r="5612">
      <c r="A5612" t="inlineStr">
        <is>
          <t>TESL</t>
        </is>
      </c>
      <c r="B5612" t="inlineStr">
        <is>
          <t>RUTW US 10/10/25 P2315 Index</t>
        </is>
      </c>
      <c r="C5612" t="inlineStr">
        <is>
          <t>RUTW US 10/10/25 P2315 Index</t>
        </is>
      </c>
      <c r="F5612" t="inlineStr">
        <is>
          <t>01WYV9YP1</t>
        </is>
      </c>
      <c r="G5612" s="1" t="n">
        <v>-33</v>
      </c>
      <c r="H5612" s="1" t="n">
        <v>3.15</v>
      </c>
      <c r="I5612" s="2" t="n">
        <v>-10395</v>
      </c>
      <c r="J5612" s="3" t="n">
        <v>-0.00023001</v>
      </c>
      <c r="K5612" s="4" t="n">
        <v>45193731.11</v>
      </c>
      <c r="L5612" s="5" t="n">
        <v>1525001</v>
      </c>
      <c r="M5612" s="6" t="n">
        <v>29.63521408</v>
      </c>
      <c r="N5612" s="7">
        <f>IF(ISNUMBER(_xll.BDP($C5612, "DELTA_MID")),_xll.BDP($C5612, "DELTA_MID")," ")</f>
        <v/>
      </c>
      <c r="O5612" s="7">
        <f>IF(ISNUMBER(N5612),_xll.BDP($C5612, "OPT_UNDL_TICKER"),"")</f>
        <v/>
      </c>
      <c r="P5612" s="8">
        <f>IF(ISNUMBER(N5612),_xll.BDP($C5612, "OPT_UNDL_PX")," ")</f>
        <v/>
      </c>
      <c r="Q5612" s="7">
        <f>IF(ISNUMBER(N5612),+G5612*_xll.BDP($C5612, "PX_POS_MULT_FACTOR")*P5612/K5612," ")</f>
        <v/>
      </c>
      <c r="R5612" s="8">
        <f>IF(OR($A5612="TUA",$A5612="TYA"),"",IF(ISNUMBER(_xll.BDP($C5612,"DUR_ADJ_OAS_MID")),_xll.BDP($C5612,"DUR_ADJ_OAS_MID"),IF(ISNUMBER(_xll.BDP($E5612&amp;" ISIN","DUR_ADJ_OAS_MID")),_xll.BDP($E5612&amp;" ISIN","DUR_ADJ_OAS_MID")," ")))</f>
        <v/>
      </c>
      <c r="S5612" s="7">
        <f>IF(ISNUMBER(N5612),Q5612*N5612,IF(ISNUMBER(R5612),J5612*R5612," "))</f>
        <v/>
      </c>
      <c r="T5612" t="inlineStr">
        <is>
          <t>01WYV9YP1</t>
        </is>
      </c>
      <c r="U5612" t="inlineStr">
        <is>
          <t>Option</t>
        </is>
      </c>
      <c r="AG5612" t="n">
        <v>0.005231</v>
      </c>
    </row>
    <row r="5613">
      <c r="A5613" t="inlineStr">
        <is>
          <t>TESL</t>
        </is>
      </c>
      <c r="B5613" t="inlineStr">
        <is>
          <t>RUTW US 10/10/25 P2330 Index</t>
        </is>
      </c>
      <c r="C5613" t="inlineStr">
        <is>
          <t>RUTW US 10/10/25 P2330 Index</t>
        </is>
      </c>
      <c r="F5613" t="inlineStr">
        <is>
          <t>01WYV8995</t>
        </is>
      </c>
      <c r="G5613" s="1" t="n">
        <v>-34</v>
      </c>
      <c r="H5613" s="1" t="n">
        <v>4.1</v>
      </c>
      <c r="I5613" s="2" t="n">
        <v>-13940</v>
      </c>
      <c r="J5613" s="3" t="n">
        <v>-0.00030845</v>
      </c>
      <c r="K5613" s="4" t="n">
        <v>45193731.11</v>
      </c>
      <c r="L5613" s="5" t="n">
        <v>1525001</v>
      </c>
      <c r="M5613" s="6" t="n">
        <v>29.63521408</v>
      </c>
      <c r="N5613" s="7">
        <f>IF(ISNUMBER(_xll.BDP($C5613, "DELTA_MID")),_xll.BDP($C5613, "DELTA_MID")," ")</f>
        <v/>
      </c>
      <c r="O5613" s="7">
        <f>IF(ISNUMBER(N5613),_xll.BDP($C5613, "OPT_UNDL_TICKER"),"")</f>
        <v/>
      </c>
      <c r="P5613" s="8">
        <f>IF(ISNUMBER(N5613),_xll.BDP($C5613, "OPT_UNDL_PX")," ")</f>
        <v/>
      </c>
      <c r="Q5613" s="7">
        <f>IF(ISNUMBER(N5613),+G5613*_xll.BDP($C5613, "PX_POS_MULT_FACTOR")*P5613/K5613," ")</f>
        <v/>
      </c>
      <c r="R5613" s="8">
        <f>IF(OR($A5613="TUA",$A5613="TYA"),"",IF(ISNUMBER(_xll.BDP($C5613,"DUR_ADJ_OAS_MID")),_xll.BDP($C5613,"DUR_ADJ_OAS_MID"),IF(ISNUMBER(_xll.BDP($E5613&amp;" ISIN","DUR_ADJ_OAS_MID")),_xll.BDP($E5613&amp;" ISIN","DUR_ADJ_OAS_MID")," ")))</f>
        <v/>
      </c>
      <c r="S5613" s="7">
        <f>IF(ISNUMBER(N5613),Q5613*N5613,IF(ISNUMBER(R5613),J5613*R5613," "))</f>
        <v/>
      </c>
      <c r="T5613" t="inlineStr">
        <is>
          <t>01WYV8995</t>
        </is>
      </c>
      <c r="U5613" t="inlineStr">
        <is>
          <t>Option</t>
        </is>
      </c>
      <c r="AG5613" t="n">
        <v>0.005231</v>
      </c>
    </row>
    <row r="5614">
      <c r="A5614" t="inlineStr">
        <is>
          <t>TESL</t>
        </is>
      </c>
      <c r="B5614" t="inlineStr">
        <is>
          <t>SPXW US 10/01/25 C6775 Index</t>
        </is>
      </c>
      <c r="C5614" t="inlineStr">
        <is>
          <t>SPXW US 10/01/25 C6775 Index</t>
        </is>
      </c>
      <c r="F5614" t="inlineStr">
        <is>
          <t>01WYT8ZK9</t>
        </is>
      </c>
      <c r="G5614" s="1" t="n">
        <v>65</v>
      </c>
      <c r="H5614" s="1" t="n">
        <v>0.075</v>
      </c>
      <c r="I5614" s="2" t="n">
        <v>487.5</v>
      </c>
      <c r="J5614" s="3" t="n">
        <v>1.079e-05</v>
      </c>
      <c r="K5614" s="4" t="n">
        <v>45193731.11</v>
      </c>
      <c r="L5614" s="5" t="n">
        <v>1525001</v>
      </c>
      <c r="M5614" s="6" t="n">
        <v>29.63521408</v>
      </c>
      <c r="N5614" s="7">
        <f>IF(ISNUMBER(_xll.BDP($C5614, "DELTA_MID")),_xll.BDP($C5614, "DELTA_MID")," ")</f>
        <v/>
      </c>
      <c r="O5614" s="7">
        <f>IF(ISNUMBER(N5614),_xll.BDP($C5614, "OPT_UNDL_TICKER"),"")</f>
        <v/>
      </c>
      <c r="P5614" s="8">
        <f>IF(ISNUMBER(N5614),_xll.BDP($C5614, "OPT_UNDL_PX")," ")</f>
        <v/>
      </c>
      <c r="Q5614" s="7">
        <f>IF(ISNUMBER(N5614),+G5614*_xll.BDP($C5614, "PX_POS_MULT_FACTOR")*P5614/K5614," ")</f>
        <v/>
      </c>
      <c r="R5614" s="8">
        <f>IF(OR($A5614="TUA",$A5614="TYA"),"",IF(ISNUMBER(_xll.BDP($C5614,"DUR_ADJ_OAS_MID")),_xll.BDP($C5614,"DUR_ADJ_OAS_MID"),IF(ISNUMBER(_xll.BDP($E5614&amp;" ISIN","DUR_ADJ_OAS_MID")),_xll.BDP($E5614&amp;" ISIN","DUR_ADJ_OAS_MID")," ")))</f>
        <v/>
      </c>
      <c r="S5614" s="7">
        <f>IF(ISNUMBER(N5614),Q5614*N5614,IF(ISNUMBER(R5614),J5614*R5614," "))</f>
        <v/>
      </c>
      <c r="T5614" t="inlineStr">
        <is>
          <t>01WYT8ZK9</t>
        </is>
      </c>
      <c r="U5614" t="inlineStr">
        <is>
          <t>Option</t>
        </is>
      </c>
      <c r="AG5614" t="n">
        <v>0.005231</v>
      </c>
    </row>
    <row r="5615">
      <c r="A5615" t="inlineStr">
        <is>
          <t>TESL</t>
        </is>
      </c>
      <c r="B5615" t="inlineStr">
        <is>
          <t>SPXW US 10/03/25 C6670 Index</t>
        </is>
      </c>
      <c r="C5615" t="inlineStr">
        <is>
          <t>SPXW US 10/03/25 C6670 Index</t>
        </is>
      </c>
      <c r="F5615" t="inlineStr">
        <is>
          <t>01WYT9XP8</t>
        </is>
      </c>
      <c r="G5615" s="1" t="n">
        <v>14</v>
      </c>
      <c r="H5615" s="1" t="n">
        <v>41.5</v>
      </c>
      <c r="I5615" s="2" t="n">
        <v>58100</v>
      </c>
      <c r="J5615" s="3" t="n">
        <v>0.00128558</v>
      </c>
      <c r="K5615" s="4" t="n">
        <v>45193731.11</v>
      </c>
      <c r="L5615" s="5" t="n">
        <v>1525001</v>
      </c>
      <c r="M5615" s="6" t="n">
        <v>29.63521408</v>
      </c>
      <c r="N5615" s="7">
        <f>IF(ISNUMBER(_xll.BDP($C5615, "DELTA_MID")),_xll.BDP($C5615, "DELTA_MID")," ")</f>
        <v/>
      </c>
      <c r="O5615" s="7">
        <f>IF(ISNUMBER(N5615),_xll.BDP($C5615, "OPT_UNDL_TICKER"),"")</f>
        <v/>
      </c>
      <c r="P5615" s="8">
        <f>IF(ISNUMBER(N5615),_xll.BDP($C5615, "OPT_UNDL_PX")," ")</f>
        <v/>
      </c>
      <c r="Q5615" s="7">
        <f>IF(ISNUMBER(N5615),+G5615*_xll.BDP($C5615, "PX_POS_MULT_FACTOR")*P5615/K5615," ")</f>
        <v/>
      </c>
      <c r="R5615" s="8">
        <f>IF(OR($A5615="TUA",$A5615="TYA"),"",IF(ISNUMBER(_xll.BDP($C5615,"DUR_ADJ_OAS_MID")),_xll.BDP($C5615,"DUR_ADJ_OAS_MID"),IF(ISNUMBER(_xll.BDP($E5615&amp;" ISIN","DUR_ADJ_OAS_MID")),_xll.BDP($E5615&amp;" ISIN","DUR_ADJ_OAS_MID")," ")))</f>
        <v/>
      </c>
      <c r="S5615" s="7">
        <f>IF(ISNUMBER(N5615),Q5615*N5615,IF(ISNUMBER(R5615),J5615*R5615," "))</f>
        <v/>
      </c>
      <c r="T5615" t="inlineStr">
        <is>
          <t>01WYT9XP8</t>
        </is>
      </c>
      <c r="U5615" t="inlineStr">
        <is>
          <t>Option</t>
        </is>
      </c>
      <c r="AG5615" t="n">
        <v>0.005231</v>
      </c>
    </row>
    <row r="5616">
      <c r="A5616" t="inlineStr">
        <is>
          <t>TESL</t>
        </is>
      </c>
      <c r="B5616" t="inlineStr">
        <is>
          <t>SPXW US 10/03/25 P6360 Index</t>
        </is>
      </c>
      <c r="C5616" t="inlineStr">
        <is>
          <t>SPXW US 10/03/25 P6360 Index</t>
        </is>
      </c>
      <c r="F5616" t="inlineStr">
        <is>
          <t>01WJJ7PB1</t>
        </is>
      </c>
      <c r="G5616" s="1" t="n">
        <v>70</v>
      </c>
      <c r="H5616" s="1" t="n">
        <v>1.475</v>
      </c>
      <c r="I5616" s="2" t="n">
        <v>10325</v>
      </c>
      <c r="J5616" s="3" t="n">
        <v>0.00022846</v>
      </c>
      <c r="K5616" s="4" t="n">
        <v>45193731.11</v>
      </c>
      <c r="L5616" s="5" t="n">
        <v>1525001</v>
      </c>
      <c r="M5616" s="6" t="n">
        <v>29.63521408</v>
      </c>
      <c r="N5616" s="7">
        <f>IF(ISNUMBER(_xll.BDP($C5616, "DELTA_MID")),_xll.BDP($C5616, "DELTA_MID")," ")</f>
        <v/>
      </c>
      <c r="O5616" s="7">
        <f>IF(ISNUMBER(N5616),_xll.BDP($C5616, "OPT_UNDL_TICKER"),"")</f>
        <v/>
      </c>
      <c r="P5616" s="8">
        <f>IF(ISNUMBER(N5616),_xll.BDP($C5616, "OPT_UNDL_PX")," ")</f>
        <v/>
      </c>
      <c r="Q5616" s="7">
        <f>IF(ISNUMBER(N5616),+G5616*_xll.BDP($C5616, "PX_POS_MULT_FACTOR")*P5616/K5616," ")</f>
        <v/>
      </c>
      <c r="R5616" s="8">
        <f>IF(OR($A5616="TUA",$A5616="TYA"),"",IF(ISNUMBER(_xll.BDP($C5616,"DUR_ADJ_OAS_MID")),_xll.BDP($C5616,"DUR_ADJ_OAS_MID"),IF(ISNUMBER(_xll.BDP($E5616&amp;" ISIN","DUR_ADJ_OAS_MID")),_xll.BDP($E5616&amp;" ISIN","DUR_ADJ_OAS_MID")," ")))</f>
        <v/>
      </c>
      <c r="S5616" s="7">
        <f>IF(ISNUMBER(N5616),Q5616*N5616,IF(ISNUMBER(R5616),J5616*R5616," "))</f>
        <v/>
      </c>
      <c r="T5616" t="inlineStr">
        <is>
          <t>01WJJ7PB1</t>
        </is>
      </c>
      <c r="U5616" t="inlineStr">
        <is>
          <t>Option</t>
        </is>
      </c>
      <c r="AG5616" t="n">
        <v>0.005231</v>
      </c>
    </row>
    <row r="5617">
      <c r="A5617" t="inlineStr">
        <is>
          <t>TESL</t>
        </is>
      </c>
      <c r="B5617" t="inlineStr">
        <is>
          <t>SPXW US 10/06/25 C6790 Index</t>
        </is>
      </c>
      <c r="C5617" t="inlineStr">
        <is>
          <t>SPXW US 10/06/25 C6790 Index</t>
        </is>
      </c>
      <c r="F5617" t="inlineStr">
        <is>
          <t>01XFPZR51</t>
        </is>
      </c>
      <c r="G5617" s="1" t="n">
        <v>40</v>
      </c>
      <c r="H5617" s="1" t="n">
        <v>1.725</v>
      </c>
      <c r="I5617" s="2" t="n">
        <v>6900</v>
      </c>
      <c r="J5617" s="3" t="n">
        <v>0.00015268</v>
      </c>
      <c r="K5617" s="4" t="n">
        <v>45193731.11</v>
      </c>
      <c r="L5617" s="5" t="n">
        <v>1525001</v>
      </c>
      <c r="M5617" s="6" t="n">
        <v>29.63521408</v>
      </c>
      <c r="N5617" s="7">
        <f>IF(ISNUMBER(_xll.BDP($C5617, "DELTA_MID")),_xll.BDP($C5617, "DELTA_MID")," ")</f>
        <v/>
      </c>
      <c r="O5617" s="7">
        <f>IF(ISNUMBER(N5617),_xll.BDP($C5617, "OPT_UNDL_TICKER"),"")</f>
        <v/>
      </c>
      <c r="P5617" s="8">
        <f>IF(ISNUMBER(N5617),_xll.BDP($C5617, "OPT_UNDL_PX")," ")</f>
        <v/>
      </c>
      <c r="Q5617" s="7">
        <f>IF(ISNUMBER(N5617),+G5617*_xll.BDP($C5617, "PX_POS_MULT_FACTOR")*P5617/K5617," ")</f>
        <v/>
      </c>
      <c r="R5617" s="8">
        <f>IF(OR($A5617="TUA",$A5617="TYA"),"",IF(ISNUMBER(_xll.BDP($C5617,"DUR_ADJ_OAS_MID")),_xll.BDP($C5617,"DUR_ADJ_OAS_MID"),IF(ISNUMBER(_xll.BDP($E5617&amp;" ISIN","DUR_ADJ_OAS_MID")),_xll.BDP($E5617&amp;" ISIN","DUR_ADJ_OAS_MID")," ")))</f>
        <v/>
      </c>
      <c r="S5617" s="7">
        <f>IF(ISNUMBER(N5617),Q5617*N5617,IF(ISNUMBER(R5617),J5617*R5617," "))</f>
        <v/>
      </c>
      <c r="T5617" t="inlineStr">
        <is>
          <t>01XFPZR51</t>
        </is>
      </c>
      <c r="U5617" t="inlineStr">
        <is>
          <t>Option</t>
        </is>
      </c>
      <c r="AG5617" t="n">
        <v>0.005231</v>
      </c>
    </row>
    <row r="5618">
      <c r="A5618" t="inlineStr">
        <is>
          <t>TESL</t>
        </is>
      </c>
      <c r="B5618" t="inlineStr">
        <is>
          <t>SPXW US 10/06/25 P6400 Index</t>
        </is>
      </c>
      <c r="C5618" t="inlineStr">
        <is>
          <t>SPXW US 10/06/25 P6400 Index</t>
        </is>
      </c>
      <c r="F5618" t="inlineStr">
        <is>
          <t>01WVB5HQ8</t>
        </is>
      </c>
      <c r="G5618" s="1" t="n">
        <v>50</v>
      </c>
      <c r="H5618" s="1" t="n">
        <v>2.625</v>
      </c>
      <c r="I5618" s="2" t="n">
        <v>13125</v>
      </c>
      <c r="J5618" s="3" t="n">
        <v>0.00029042</v>
      </c>
      <c r="K5618" s="4" t="n">
        <v>45193731.11</v>
      </c>
      <c r="L5618" s="5" t="n">
        <v>1525001</v>
      </c>
      <c r="M5618" s="6" t="n">
        <v>29.63521408</v>
      </c>
      <c r="N5618" s="7">
        <f>IF(ISNUMBER(_xll.BDP($C5618, "DELTA_MID")),_xll.BDP($C5618, "DELTA_MID")," ")</f>
        <v/>
      </c>
      <c r="O5618" s="7">
        <f>IF(ISNUMBER(N5618),_xll.BDP($C5618, "OPT_UNDL_TICKER"),"")</f>
        <v/>
      </c>
      <c r="P5618" s="8">
        <f>IF(ISNUMBER(N5618),_xll.BDP($C5618, "OPT_UNDL_PX")," ")</f>
        <v/>
      </c>
      <c r="Q5618" s="7">
        <f>IF(ISNUMBER(N5618),+G5618*_xll.BDP($C5618, "PX_POS_MULT_FACTOR")*P5618/K5618," ")</f>
        <v/>
      </c>
      <c r="R5618" s="8">
        <f>IF(OR($A5618="TUA",$A5618="TYA"),"",IF(ISNUMBER(_xll.BDP($C5618,"DUR_ADJ_OAS_MID")),_xll.BDP($C5618,"DUR_ADJ_OAS_MID"),IF(ISNUMBER(_xll.BDP($E5618&amp;" ISIN","DUR_ADJ_OAS_MID")),_xll.BDP($E5618&amp;" ISIN","DUR_ADJ_OAS_MID")," ")))</f>
        <v/>
      </c>
      <c r="S5618" s="7">
        <f>IF(ISNUMBER(N5618),Q5618*N5618,IF(ISNUMBER(R5618),J5618*R5618," "))</f>
        <v/>
      </c>
      <c r="T5618" t="inlineStr">
        <is>
          <t>01WVB5HQ8</t>
        </is>
      </c>
      <c r="U5618" t="inlineStr">
        <is>
          <t>Option</t>
        </is>
      </c>
      <c r="AG5618" t="n">
        <v>0.005231</v>
      </c>
    </row>
    <row r="5619">
      <c r="A5619" t="inlineStr">
        <is>
          <t>TESL</t>
        </is>
      </c>
      <c r="B5619" t="inlineStr">
        <is>
          <t>SPXW US 10/08/25 C6690 Index</t>
        </is>
      </c>
      <c r="C5619" t="inlineStr">
        <is>
          <t>SPXW US 10/08/25 C6690 Index</t>
        </is>
      </c>
      <c r="F5619" t="inlineStr">
        <is>
          <t>01X7616H2</t>
        </is>
      </c>
      <c r="G5619" s="1" t="n">
        <v>16</v>
      </c>
      <c r="H5619" s="1" t="n">
        <v>41.5</v>
      </c>
      <c r="I5619" s="2" t="n">
        <v>66400</v>
      </c>
      <c r="J5619" s="3" t="n">
        <v>0.00146923</v>
      </c>
      <c r="K5619" s="4" t="n">
        <v>45193731.11</v>
      </c>
      <c r="L5619" s="5" t="n">
        <v>1525001</v>
      </c>
      <c r="M5619" s="6" t="n">
        <v>29.63521408</v>
      </c>
      <c r="N5619" s="7">
        <f>IF(ISNUMBER(_xll.BDP($C5619, "DELTA_MID")),_xll.BDP($C5619, "DELTA_MID")," ")</f>
        <v/>
      </c>
      <c r="O5619" s="7">
        <f>IF(ISNUMBER(N5619),_xll.BDP($C5619, "OPT_UNDL_TICKER"),"")</f>
        <v/>
      </c>
      <c r="P5619" s="8">
        <f>IF(ISNUMBER(N5619),_xll.BDP($C5619, "OPT_UNDL_PX")," ")</f>
        <v/>
      </c>
      <c r="Q5619" s="7">
        <f>IF(ISNUMBER(N5619),+G5619*_xll.BDP($C5619, "PX_POS_MULT_FACTOR")*P5619/K5619," ")</f>
        <v/>
      </c>
      <c r="R5619" s="8">
        <f>IF(OR($A5619="TUA",$A5619="TYA"),"",IF(ISNUMBER(_xll.BDP($C5619,"DUR_ADJ_OAS_MID")),_xll.BDP($C5619,"DUR_ADJ_OAS_MID"),IF(ISNUMBER(_xll.BDP($E5619&amp;" ISIN","DUR_ADJ_OAS_MID")),_xll.BDP($E5619&amp;" ISIN","DUR_ADJ_OAS_MID")," ")))</f>
        <v/>
      </c>
      <c r="S5619" s="7">
        <f>IF(ISNUMBER(N5619),Q5619*N5619,IF(ISNUMBER(R5619),J5619*R5619," "))</f>
        <v/>
      </c>
      <c r="T5619" t="inlineStr">
        <is>
          <t>01X7616H2</t>
        </is>
      </c>
      <c r="U5619" t="inlineStr">
        <is>
          <t>Option</t>
        </is>
      </c>
      <c r="AG5619" t="n">
        <v>0.005231</v>
      </c>
    </row>
    <row r="5620">
      <c r="A5620" t="inlineStr">
        <is>
          <t>TESL</t>
        </is>
      </c>
      <c r="B5620" t="inlineStr">
        <is>
          <t>SPXW US 10/08/25 P6350 Index</t>
        </is>
      </c>
      <c r="C5620" t="inlineStr">
        <is>
          <t>SPXW US 10/08/25 P6350 Index</t>
        </is>
      </c>
      <c r="F5620" t="inlineStr">
        <is>
          <t>01WZYQY66</t>
        </is>
      </c>
      <c r="G5620" s="1" t="n">
        <v>80</v>
      </c>
      <c r="H5620" s="1" t="n">
        <v>4.2</v>
      </c>
      <c r="I5620" s="2" t="n">
        <v>33600</v>
      </c>
      <c r="J5620" s="3" t="n">
        <v>0.00074347</v>
      </c>
      <c r="K5620" s="4" t="n">
        <v>45193731.11</v>
      </c>
      <c r="L5620" s="5" t="n">
        <v>1525001</v>
      </c>
      <c r="M5620" s="6" t="n">
        <v>29.63521408</v>
      </c>
      <c r="N5620" s="7">
        <f>IF(ISNUMBER(_xll.BDP($C5620, "DELTA_MID")),_xll.BDP($C5620, "DELTA_MID")," ")</f>
        <v/>
      </c>
      <c r="O5620" s="7">
        <f>IF(ISNUMBER(N5620),_xll.BDP($C5620, "OPT_UNDL_TICKER"),"")</f>
        <v/>
      </c>
      <c r="P5620" s="8">
        <f>IF(ISNUMBER(N5620),_xll.BDP($C5620, "OPT_UNDL_PX")," ")</f>
        <v/>
      </c>
      <c r="Q5620" s="7">
        <f>IF(ISNUMBER(N5620),+G5620*_xll.BDP($C5620, "PX_POS_MULT_FACTOR")*P5620/K5620," ")</f>
        <v/>
      </c>
      <c r="R5620" s="8">
        <f>IF(OR($A5620="TUA",$A5620="TYA"),"",IF(ISNUMBER(_xll.BDP($C5620,"DUR_ADJ_OAS_MID")),_xll.BDP($C5620,"DUR_ADJ_OAS_MID"),IF(ISNUMBER(_xll.BDP($E5620&amp;" ISIN","DUR_ADJ_OAS_MID")),_xll.BDP($E5620&amp;" ISIN","DUR_ADJ_OAS_MID")," ")))</f>
        <v/>
      </c>
      <c r="S5620" s="7">
        <f>IF(ISNUMBER(N5620),Q5620*N5620,IF(ISNUMBER(R5620),J5620*R5620," "))</f>
        <v/>
      </c>
      <c r="T5620" t="inlineStr">
        <is>
          <t>01WZYQY66</t>
        </is>
      </c>
      <c r="U5620" t="inlineStr">
        <is>
          <t>Option</t>
        </is>
      </c>
      <c r="AG5620" t="n">
        <v>0.005231</v>
      </c>
    </row>
    <row r="5621">
      <c r="A5621" t="inlineStr">
        <is>
          <t>TESL</t>
        </is>
      </c>
      <c r="B5621" t="inlineStr">
        <is>
          <t>SPXW US 10/10/25 C6725 Index</t>
        </is>
      </c>
      <c r="C5621" t="inlineStr">
        <is>
          <t>SPXW US 10/10/25 C6725 Index</t>
        </is>
      </c>
      <c r="F5621" t="inlineStr">
        <is>
          <t>01WX6THP2</t>
        </is>
      </c>
      <c r="G5621" s="1" t="n">
        <v>18</v>
      </c>
      <c r="H5621" s="1" t="n">
        <v>32.45</v>
      </c>
      <c r="I5621" s="2" t="n">
        <v>58410</v>
      </c>
      <c r="J5621" s="3" t="n">
        <v>0.00129244</v>
      </c>
      <c r="K5621" s="4" t="n">
        <v>45193731.11</v>
      </c>
      <c r="L5621" s="5" t="n">
        <v>1525001</v>
      </c>
      <c r="M5621" s="6" t="n">
        <v>29.63521408</v>
      </c>
      <c r="N5621" s="7">
        <f>IF(ISNUMBER(_xll.BDP($C5621, "DELTA_MID")),_xll.BDP($C5621, "DELTA_MID")," ")</f>
        <v/>
      </c>
      <c r="O5621" s="7">
        <f>IF(ISNUMBER(N5621),_xll.BDP($C5621, "OPT_UNDL_TICKER"),"")</f>
        <v/>
      </c>
      <c r="P5621" s="8">
        <f>IF(ISNUMBER(N5621),_xll.BDP($C5621, "OPT_UNDL_PX")," ")</f>
        <v/>
      </c>
      <c r="Q5621" s="7">
        <f>IF(ISNUMBER(N5621),+G5621*_xll.BDP($C5621, "PX_POS_MULT_FACTOR")*P5621/K5621," ")</f>
        <v/>
      </c>
      <c r="R5621" s="8">
        <f>IF(OR($A5621="TUA",$A5621="TYA"),"",IF(ISNUMBER(_xll.BDP($C5621,"DUR_ADJ_OAS_MID")),_xll.BDP($C5621,"DUR_ADJ_OAS_MID"),IF(ISNUMBER(_xll.BDP($E5621&amp;" ISIN","DUR_ADJ_OAS_MID")),_xll.BDP($E5621&amp;" ISIN","DUR_ADJ_OAS_MID")," ")))</f>
        <v/>
      </c>
      <c r="S5621" s="7">
        <f>IF(ISNUMBER(N5621),Q5621*N5621,IF(ISNUMBER(R5621),J5621*R5621," "))</f>
        <v/>
      </c>
      <c r="T5621" t="inlineStr">
        <is>
          <t>01WX6THP2</t>
        </is>
      </c>
      <c r="U5621" t="inlineStr">
        <is>
          <t>Option</t>
        </is>
      </c>
      <c r="AG5621" t="n">
        <v>0.005231</v>
      </c>
    </row>
    <row r="5622">
      <c r="A5622" t="inlineStr">
        <is>
          <t>TESL</t>
        </is>
      </c>
      <c r="B5622" t="inlineStr">
        <is>
          <t>SPXW US 10/10/25 P6100 Index</t>
        </is>
      </c>
      <c r="C5622" t="inlineStr">
        <is>
          <t>SPXW US 10/10/25 P6100 Index</t>
        </is>
      </c>
      <c r="F5622" t="inlineStr">
        <is>
          <t>01WTXW8T0</t>
        </is>
      </c>
      <c r="G5622" s="1" t="n">
        <v>11</v>
      </c>
      <c r="H5622" s="1" t="n">
        <v>2.25</v>
      </c>
      <c r="I5622" s="2" t="n">
        <v>2475</v>
      </c>
      <c r="J5622" s="3" t="n">
        <v>5.476e-05</v>
      </c>
      <c r="K5622" s="4" t="n">
        <v>45193731.11</v>
      </c>
      <c r="L5622" s="5" t="n">
        <v>1525001</v>
      </c>
      <c r="M5622" s="6" t="n">
        <v>29.63521408</v>
      </c>
      <c r="N5622" s="7">
        <f>IF(ISNUMBER(_xll.BDP($C5622, "DELTA_MID")),_xll.BDP($C5622, "DELTA_MID")," ")</f>
        <v/>
      </c>
      <c r="O5622" s="7">
        <f>IF(ISNUMBER(N5622),_xll.BDP($C5622, "OPT_UNDL_TICKER"),"")</f>
        <v/>
      </c>
      <c r="P5622" s="8">
        <f>IF(ISNUMBER(N5622),_xll.BDP($C5622, "OPT_UNDL_PX")," ")</f>
        <v/>
      </c>
      <c r="Q5622" s="7">
        <f>IF(ISNUMBER(N5622),+G5622*_xll.BDP($C5622, "PX_POS_MULT_FACTOR")*P5622/K5622," ")</f>
        <v/>
      </c>
      <c r="R5622" s="8">
        <f>IF(OR($A5622="TUA",$A5622="TYA"),"",IF(ISNUMBER(_xll.BDP($C5622,"DUR_ADJ_OAS_MID")),_xll.BDP($C5622,"DUR_ADJ_OAS_MID"),IF(ISNUMBER(_xll.BDP($E5622&amp;" ISIN","DUR_ADJ_OAS_MID")),_xll.BDP($E5622&amp;" ISIN","DUR_ADJ_OAS_MID")," ")))</f>
        <v/>
      </c>
      <c r="S5622" s="7">
        <f>IF(ISNUMBER(N5622),Q5622*N5622,IF(ISNUMBER(R5622),J5622*R5622," "))</f>
        <v/>
      </c>
      <c r="T5622" t="inlineStr">
        <is>
          <t>01WTXW8T0</t>
        </is>
      </c>
      <c r="U5622" t="inlineStr">
        <is>
          <t>Option</t>
        </is>
      </c>
      <c r="AG5622" t="n">
        <v>0.005231</v>
      </c>
    </row>
    <row r="5623">
      <c r="A5623" t="inlineStr">
        <is>
          <t>TESL</t>
        </is>
      </c>
      <c r="B5623" t="inlineStr">
        <is>
          <t>SPXW US 10/10/25 P6140 Index</t>
        </is>
      </c>
      <c r="C5623" t="inlineStr">
        <is>
          <t>SPXW US 10/10/25 P6140 Index</t>
        </is>
      </c>
      <c r="F5623" t="inlineStr">
        <is>
          <t>01WXSP1C7</t>
        </is>
      </c>
      <c r="G5623" s="1" t="n">
        <v>11</v>
      </c>
      <c r="H5623" s="1" t="n">
        <v>2.5</v>
      </c>
      <c r="I5623" s="2" t="n">
        <v>2750</v>
      </c>
      <c r="J5623" s="3" t="n">
        <v>6.085e-05</v>
      </c>
      <c r="K5623" s="4" t="n">
        <v>45193731.11</v>
      </c>
      <c r="L5623" s="5" t="n">
        <v>1525001</v>
      </c>
      <c r="M5623" s="6" t="n">
        <v>29.63521408</v>
      </c>
      <c r="N5623" s="7">
        <f>IF(ISNUMBER(_xll.BDP($C5623, "DELTA_MID")),_xll.BDP($C5623, "DELTA_MID")," ")</f>
        <v/>
      </c>
      <c r="O5623" s="7">
        <f>IF(ISNUMBER(N5623),_xll.BDP($C5623, "OPT_UNDL_TICKER"),"")</f>
        <v/>
      </c>
      <c r="P5623" s="8">
        <f>IF(ISNUMBER(N5623),_xll.BDP($C5623, "OPT_UNDL_PX")," ")</f>
        <v/>
      </c>
      <c r="Q5623" s="7">
        <f>IF(ISNUMBER(N5623),+G5623*_xll.BDP($C5623, "PX_POS_MULT_FACTOR")*P5623/K5623," ")</f>
        <v/>
      </c>
      <c r="R5623" s="8">
        <f>IF(OR($A5623="TUA",$A5623="TYA"),"",IF(ISNUMBER(_xll.BDP($C5623,"DUR_ADJ_OAS_MID")),_xll.BDP($C5623,"DUR_ADJ_OAS_MID"),IF(ISNUMBER(_xll.BDP($E5623&amp;" ISIN","DUR_ADJ_OAS_MID")),_xll.BDP($E5623&amp;" ISIN","DUR_ADJ_OAS_MID")," ")))</f>
        <v/>
      </c>
      <c r="S5623" s="7">
        <f>IF(ISNUMBER(N5623),Q5623*N5623,IF(ISNUMBER(R5623),J5623*R5623," "))</f>
        <v/>
      </c>
      <c r="T5623" t="inlineStr">
        <is>
          <t>01WXSP1C7</t>
        </is>
      </c>
      <c r="U5623" t="inlineStr">
        <is>
          <t>Option</t>
        </is>
      </c>
      <c r="AG5623" t="n">
        <v>0.005231</v>
      </c>
    </row>
    <row r="5624">
      <c r="A5624" t="inlineStr">
        <is>
          <t>TESL</t>
        </is>
      </c>
      <c r="B5624" t="inlineStr">
        <is>
          <t>SPXW US 10/10/25 P6400 Index</t>
        </is>
      </c>
      <c r="C5624" t="inlineStr">
        <is>
          <t>SPXW US 10/10/25 P6400 Index</t>
        </is>
      </c>
      <c r="F5624" t="inlineStr">
        <is>
          <t>01WTXVN90</t>
        </is>
      </c>
      <c r="G5624" s="1" t="n">
        <v>-11</v>
      </c>
      <c r="H5624" s="1" t="n">
        <v>6.6</v>
      </c>
      <c r="I5624" s="2" t="n">
        <v>-7260</v>
      </c>
      <c r="J5624" s="3" t="n">
        <v>-0.00016064</v>
      </c>
      <c r="K5624" s="4" t="n">
        <v>45193731.11</v>
      </c>
      <c r="L5624" s="5" t="n">
        <v>1525001</v>
      </c>
      <c r="M5624" s="6" t="n">
        <v>29.63521408</v>
      </c>
      <c r="N5624" s="7">
        <f>IF(ISNUMBER(_xll.BDP($C5624, "DELTA_MID")),_xll.BDP($C5624, "DELTA_MID")," ")</f>
        <v/>
      </c>
      <c r="O5624" s="7">
        <f>IF(ISNUMBER(N5624),_xll.BDP($C5624, "OPT_UNDL_TICKER"),"")</f>
        <v/>
      </c>
      <c r="P5624" s="8">
        <f>IF(ISNUMBER(N5624),_xll.BDP($C5624, "OPT_UNDL_PX")," ")</f>
        <v/>
      </c>
      <c r="Q5624" s="7">
        <f>IF(ISNUMBER(N5624),+G5624*_xll.BDP($C5624, "PX_POS_MULT_FACTOR")*P5624/K5624," ")</f>
        <v/>
      </c>
      <c r="R5624" s="8">
        <f>IF(OR($A5624="TUA",$A5624="TYA"),"",IF(ISNUMBER(_xll.BDP($C5624,"DUR_ADJ_OAS_MID")),_xll.BDP($C5624,"DUR_ADJ_OAS_MID"),IF(ISNUMBER(_xll.BDP($E5624&amp;" ISIN","DUR_ADJ_OAS_MID")),_xll.BDP($E5624&amp;" ISIN","DUR_ADJ_OAS_MID")," ")))</f>
        <v/>
      </c>
      <c r="S5624" s="7">
        <f>IF(ISNUMBER(N5624),Q5624*N5624,IF(ISNUMBER(R5624),J5624*R5624," "))</f>
        <v/>
      </c>
      <c r="T5624" t="inlineStr">
        <is>
          <t>01WTXVN90</t>
        </is>
      </c>
      <c r="U5624" t="inlineStr">
        <is>
          <t>Option</t>
        </is>
      </c>
      <c r="AG5624" t="n">
        <v>0.005231</v>
      </c>
    </row>
    <row r="5625">
      <c r="A5625" t="inlineStr">
        <is>
          <t>TESL</t>
        </is>
      </c>
      <c r="B5625" t="inlineStr">
        <is>
          <t>SPXW US 10/10/25 P6440 Index</t>
        </is>
      </c>
      <c r="C5625" t="inlineStr">
        <is>
          <t>SPXW US 10/10/25 P6440 Index</t>
        </is>
      </c>
      <c r="F5625" t="inlineStr">
        <is>
          <t>01WTXVN72</t>
        </is>
      </c>
      <c r="G5625" s="1" t="n">
        <v>-11</v>
      </c>
      <c r="H5625" s="1" t="n">
        <v>8.15</v>
      </c>
      <c r="I5625" s="2" t="n">
        <v>-8965</v>
      </c>
      <c r="J5625" s="3" t="n">
        <v>-0.00019837</v>
      </c>
      <c r="K5625" s="4" t="n">
        <v>45193731.11</v>
      </c>
      <c r="L5625" s="5" t="n">
        <v>1525001</v>
      </c>
      <c r="M5625" s="6" t="n">
        <v>29.63521408</v>
      </c>
      <c r="N5625" s="7">
        <f>IF(ISNUMBER(_xll.BDP($C5625, "DELTA_MID")),_xll.BDP($C5625, "DELTA_MID")," ")</f>
        <v/>
      </c>
      <c r="O5625" s="7">
        <f>IF(ISNUMBER(N5625),_xll.BDP($C5625, "OPT_UNDL_TICKER"),"")</f>
        <v/>
      </c>
      <c r="P5625" s="8">
        <f>IF(ISNUMBER(N5625),_xll.BDP($C5625, "OPT_UNDL_PX")," ")</f>
        <v/>
      </c>
      <c r="Q5625" s="7">
        <f>IF(ISNUMBER(N5625),+G5625*_xll.BDP($C5625, "PX_POS_MULT_FACTOR")*P5625/K5625," ")</f>
        <v/>
      </c>
      <c r="R5625" s="8">
        <f>IF(OR($A5625="TUA",$A5625="TYA"),"",IF(ISNUMBER(_xll.BDP($C5625,"DUR_ADJ_OAS_MID")),_xll.BDP($C5625,"DUR_ADJ_OAS_MID"),IF(ISNUMBER(_xll.BDP($E5625&amp;" ISIN","DUR_ADJ_OAS_MID")),_xll.BDP($E5625&amp;" ISIN","DUR_ADJ_OAS_MID")," ")))</f>
        <v/>
      </c>
      <c r="S5625" s="7">
        <f>IF(ISNUMBER(N5625),Q5625*N5625,IF(ISNUMBER(R5625),J5625*R5625," "))</f>
        <v/>
      </c>
      <c r="T5625" t="inlineStr">
        <is>
          <t>01WTXVN72</t>
        </is>
      </c>
      <c r="U5625" t="inlineStr">
        <is>
          <t>Option</t>
        </is>
      </c>
      <c r="AG5625" t="n">
        <v>0.005231</v>
      </c>
    </row>
    <row r="5626">
      <c r="A5626" t="inlineStr">
        <is>
          <t>TESL</t>
        </is>
      </c>
      <c r="B5626" t="inlineStr">
        <is>
          <t>SPXW US 10/17/25 C6725 Index</t>
        </is>
      </c>
      <c r="C5626" t="inlineStr">
        <is>
          <t>SPXW US 10/17/25 C6725 Index</t>
        </is>
      </c>
      <c r="F5626" t="inlineStr">
        <is>
          <t>01W4013L2</t>
        </is>
      </c>
      <c r="G5626" s="1" t="n">
        <v>19</v>
      </c>
      <c r="H5626" s="1" t="n">
        <v>53.9</v>
      </c>
      <c r="I5626" s="2" t="n">
        <v>102410</v>
      </c>
      <c r="J5626" s="3" t="n">
        <v>0.00226602</v>
      </c>
      <c r="K5626" s="4" t="n">
        <v>45193731.11</v>
      </c>
      <c r="L5626" s="5" t="n">
        <v>1525001</v>
      </c>
      <c r="M5626" s="6" t="n">
        <v>29.63521408</v>
      </c>
      <c r="N5626" s="7">
        <f>IF(ISNUMBER(_xll.BDP($C5626, "DELTA_MID")),_xll.BDP($C5626, "DELTA_MID")," ")</f>
        <v/>
      </c>
      <c r="O5626" s="7">
        <f>IF(ISNUMBER(N5626),_xll.BDP($C5626, "OPT_UNDL_TICKER"),"")</f>
        <v/>
      </c>
      <c r="P5626" s="8">
        <f>IF(ISNUMBER(N5626),_xll.BDP($C5626, "OPT_UNDL_PX")," ")</f>
        <v/>
      </c>
      <c r="Q5626" s="7">
        <f>IF(ISNUMBER(N5626),+G5626*_xll.BDP($C5626, "PX_POS_MULT_FACTOR")*P5626/K5626," ")</f>
        <v/>
      </c>
      <c r="R5626" s="8">
        <f>IF(OR($A5626="TUA",$A5626="TYA"),"",IF(ISNUMBER(_xll.BDP($C5626,"DUR_ADJ_OAS_MID")),_xll.BDP($C5626,"DUR_ADJ_OAS_MID"),IF(ISNUMBER(_xll.BDP($E5626&amp;" ISIN","DUR_ADJ_OAS_MID")),_xll.BDP($E5626&amp;" ISIN","DUR_ADJ_OAS_MID")," ")))</f>
        <v/>
      </c>
      <c r="S5626" s="7">
        <f>IF(ISNUMBER(N5626),Q5626*N5626,IF(ISNUMBER(R5626),J5626*R5626," "))</f>
        <v/>
      </c>
      <c r="T5626" t="inlineStr">
        <is>
          <t>01W4013L2</t>
        </is>
      </c>
      <c r="U5626" t="inlineStr">
        <is>
          <t>Option</t>
        </is>
      </c>
      <c r="AG5626" t="n">
        <v>0.005231</v>
      </c>
    </row>
    <row r="5627">
      <c r="A5627" t="inlineStr">
        <is>
          <t>TESL</t>
        </is>
      </c>
      <c r="B5627" t="inlineStr">
        <is>
          <t>SPXW US 10/17/25 P5050 Index</t>
        </is>
      </c>
      <c r="C5627" t="inlineStr">
        <is>
          <t>SPXW US 10/17/25 P5050 Index</t>
        </is>
      </c>
      <c r="F5627" t="inlineStr">
        <is>
          <t>01TZNPYP7</t>
        </is>
      </c>
      <c r="G5627" s="1" t="n">
        <v>-102</v>
      </c>
      <c r="H5627" s="1" t="n">
        <v>0.675</v>
      </c>
      <c r="I5627" s="2" t="n">
        <v>-6885</v>
      </c>
      <c r="J5627" s="3" t="n">
        <v>-0.00015234</v>
      </c>
      <c r="K5627" s="4" t="n">
        <v>45193731.11</v>
      </c>
      <c r="L5627" s="5" t="n">
        <v>1525001</v>
      </c>
      <c r="M5627" s="6" t="n">
        <v>29.63521408</v>
      </c>
      <c r="N5627" s="7">
        <f>IF(ISNUMBER(_xll.BDP($C5627, "DELTA_MID")),_xll.BDP($C5627, "DELTA_MID")," ")</f>
        <v/>
      </c>
      <c r="O5627" s="7">
        <f>IF(ISNUMBER(N5627),_xll.BDP($C5627, "OPT_UNDL_TICKER"),"")</f>
        <v/>
      </c>
      <c r="P5627" s="8">
        <f>IF(ISNUMBER(N5627),_xll.BDP($C5627, "OPT_UNDL_PX")," ")</f>
        <v/>
      </c>
      <c r="Q5627" s="7">
        <f>IF(ISNUMBER(N5627),+G5627*_xll.BDP($C5627, "PX_POS_MULT_FACTOR")*P5627/K5627," ")</f>
        <v/>
      </c>
      <c r="R5627" s="8">
        <f>IF(OR($A5627="TUA",$A5627="TYA"),"",IF(ISNUMBER(_xll.BDP($C5627,"DUR_ADJ_OAS_MID")),_xll.BDP($C5627,"DUR_ADJ_OAS_MID"),IF(ISNUMBER(_xll.BDP($E5627&amp;" ISIN","DUR_ADJ_OAS_MID")),_xll.BDP($E5627&amp;" ISIN","DUR_ADJ_OAS_MID")," ")))</f>
        <v/>
      </c>
      <c r="S5627" s="7">
        <f>IF(ISNUMBER(N5627),Q5627*N5627,IF(ISNUMBER(R5627),J5627*R5627," "))</f>
        <v/>
      </c>
      <c r="T5627" t="inlineStr">
        <is>
          <t>01TZNPYP7</t>
        </is>
      </c>
      <c r="U5627" t="inlineStr">
        <is>
          <t>Option</t>
        </is>
      </c>
      <c r="AG5627" t="n">
        <v>0.005231</v>
      </c>
    </row>
    <row r="5628">
      <c r="A5628" t="inlineStr">
        <is>
          <t>TESL</t>
        </is>
      </c>
      <c r="B5628" t="inlineStr">
        <is>
          <t>SPXW US 10/17/25 P5350 Index</t>
        </is>
      </c>
      <c r="C5628" t="inlineStr">
        <is>
          <t>SPXW US 10/17/25 P5350 Index</t>
        </is>
      </c>
      <c r="F5628" t="inlineStr">
        <is>
          <t>01TZNQK76</t>
        </is>
      </c>
      <c r="G5628" s="1" t="n">
        <v>102</v>
      </c>
      <c r="H5628" s="1" t="n">
        <v>1.15</v>
      </c>
      <c r="I5628" s="2" t="n">
        <v>11730</v>
      </c>
      <c r="J5628" s="3" t="n">
        <v>0.00025955</v>
      </c>
      <c r="K5628" s="4" t="n">
        <v>45193731.11</v>
      </c>
      <c r="L5628" s="5" t="n">
        <v>1525001</v>
      </c>
      <c r="M5628" s="6" t="n">
        <v>29.63521408</v>
      </c>
      <c r="N5628" s="7">
        <f>IF(ISNUMBER(_xll.BDP($C5628, "DELTA_MID")),_xll.BDP($C5628, "DELTA_MID")," ")</f>
        <v/>
      </c>
      <c r="O5628" s="7">
        <f>IF(ISNUMBER(N5628),_xll.BDP($C5628, "OPT_UNDL_TICKER"),"")</f>
        <v/>
      </c>
      <c r="P5628" s="8">
        <f>IF(ISNUMBER(N5628),_xll.BDP($C5628, "OPT_UNDL_PX")," ")</f>
        <v/>
      </c>
      <c r="Q5628" s="7">
        <f>IF(ISNUMBER(N5628),+G5628*_xll.BDP($C5628, "PX_POS_MULT_FACTOR")*P5628/K5628," ")</f>
        <v/>
      </c>
      <c r="R5628" s="8">
        <f>IF(OR($A5628="TUA",$A5628="TYA"),"",IF(ISNUMBER(_xll.BDP($C5628,"DUR_ADJ_OAS_MID")),_xll.BDP($C5628,"DUR_ADJ_OAS_MID"),IF(ISNUMBER(_xll.BDP($E5628&amp;" ISIN","DUR_ADJ_OAS_MID")),_xll.BDP($E5628&amp;" ISIN","DUR_ADJ_OAS_MID")," ")))</f>
        <v/>
      </c>
      <c r="S5628" s="7">
        <f>IF(ISNUMBER(N5628),Q5628*N5628,IF(ISNUMBER(R5628),J5628*R5628," "))</f>
        <v/>
      </c>
      <c r="T5628" t="inlineStr">
        <is>
          <t>01TZNQK76</t>
        </is>
      </c>
      <c r="U5628" t="inlineStr">
        <is>
          <t>Option</t>
        </is>
      </c>
      <c r="AG5628" t="n">
        <v>0.005231</v>
      </c>
    </row>
    <row r="5629">
      <c r="A5629" t="inlineStr">
        <is>
          <t>TESL</t>
        </is>
      </c>
      <c r="B5629" t="inlineStr">
        <is>
          <t>SPXW US 11/21/25 P5200 Index</t>
        </is>
      </c>
      <c r="C5629" t="inlineStr">
        <is>
          <t>SPXW US 11/21/25 P5200 Index</t>
        </is>
      </c>
      <c r="F5629" t="inlineStr">
        <is>
          <t>01VLFVCB0</t>
        </is>
      </c>
      <c r="G5629" s="1" t="n">
        <v>-111</v>
      </c>
      <c r="H5629" s="1" t="n">
        <v>6.5</v>
      </c>
      <c r="I5629" s="2" t="n">
        <v>-72150</v>
      </c>
      <c r="J5629" s="3" t="n">
        <v>-0.00159646</v>
      </c>
      <c r="K5629" s="4" t="n">
        <v>45193731.11</v>
      </c>
      <c r="L5629" s="5" t="n">
        <v>1525001</v>
      </c>
      <c r="M5629" s="6" t="n">
        <v>29.63521408</v>
      </c>
      <c r="N5629" s="7">
        <f>IF(ISNUMBER(_xll.BDP($C5629, "DELTA_MID")),_xll.BDP($C5629, "DELTA_MID")," ")</f>
        <v/>
      </c>
      <c r="O5629" s="7">
        <f>IF(ISNUMBER(N5629),_xll.BDP($C5629, "OPT_UNDL_TICKER"),"")</f>
        <v/>
      </c>
      <c r="P5629" s="8">
        <f>IF(ISNUMBER(N5629),_xll.BDP($C5629, "OPT_UNDL_PX")," ")</f>
        <v/>
      </c>
      <c r="Q5629" s="7">
        <f>IF(ISNUMBER(N5629),+G5629*_xll.BDP($C5629, "PX_POS_MULT_FACTOR")*P5629/K5629," ")</f>
        <v/>
      </c>
      <c r="R5629" s="8">
        <f>IF(OR($A5629="TUA",$A5629="TYA"),"",IF(ISNUMBER(_xll.BDP($C5629,"DUR_ADJ_OAS_MID")),_xll.BDP($C5629,"DUR_ADJ_OAS_MID"),IF(ISNUMBER(_xll.BDP($E5629&amp;" ISIN","DUR_ADJ_OAS_MID")),_xll.BDP($E5629&amp;" ISIN","DUR_ADJ_OAS_MID")," ")))</f>
        <v/>
      </c>
      <c r="S5629" s="7">
        <f>IF(ISNUMBER(N5629),Q5629*N5629,IF(ISNUMBER(R5629),J5629*R5629," "))</f>
        <v/>
      </c>
      <c r="T5629" t="inlineStr">
        <is>
          <t>01VLFVCB0</t>
        </is>
      </c>
      <c r="U5629" t="inlineStr">
        <is>
          <t>Option</t>
        </is>
      </c>
      <c r="AG5629" t="n">
        <v>0.005231</v>
      </c>
    </row>
    <row r="5630">
      <c r="A5630" t="inlineStr">
        <is>
          <t>TESL</t>
        </is>
      </c>
      <c r="B5630" t="inlineStr">
        <is>
          <t>SPXW US 11/21/25 P5500 Index</t>
        </is>
      </c>
      <c r="C5630" t="inlineStr">
        <is>
          <t>SPXW US 11/21/25 P5500 Index</t>
        </is>
      </c>
      <c r="F5630" t="inlineStr">
        <is>
          <t>01VLFVCL9</t>
        </is>
      </c>
      <c r="G5630" s="1" t="n">
        <v>111</v>
      </c>
      <c r="H5630" s="1" t="n">
        <v>9.6</v>
      </c>
      <c r="I5630" s="2" t="n">
        <v>106560</v>
      </c>
      <c r="J5630" s="3" t="n">
        <v>0.00235785</v>
      </c>
      <c r="K5630" s="4" t="n">
        <v>45193731.11</v>
      </c>
      <c r="L5630" s="5" t="n">
        <v>1525001</v>
      </c>
      <c r="M5630" s="6" t="n">
        <v>29.63521408</v>
      </c>
      <c r="N5630" s="7">
        <f>IF(ISNUMBER(_xll.BDP($C5630, "DELTA_MID")),_xll.BDP($C5630, "DELTA_MID")," ")</f>
        <v/>
      </c>
      <c r="O5630" s="7">
        <f>IF(ISNUMBER(N5630),_xll.BDP($C5630, "OPT_UNDL_TICKER"),"")</f>
        <v/>
      </c>
      <c r="P5630" s="8">
        <f>IF(ISNUMBER(N5630),_xll.BDP($C5630, "OPT_UNDL_PX")," ")</f>
        <v/>
      </c>
      <c r="Q5630" s="7">
        <f>IF(ISNUMBER(N5630),+G5630*_xll.BDP($C5630, "PX_POS_MULT_FACTOR")*P5630/K5630," ")</f>
        <v/>
      </c>
      <c r="R5630" s="8">
        <f>IF(OR($A5630="TUA",$A5630="TYA"),"",IF(ISNUMBER(_xll.BDP($C5630,"DUR_ADJ_OAS_MID")),_xll.BDP($C5630,"DUR_ADJ_OAS_MID"),IF(ISNUMBER(_xll.BDP($E5630&amp;" ISIN","DUR_ADJ_OAS_MID")),_xll.BDP($E5630&amp;" ISIN","DUR_ADJ_OAS_MID")," ")))</f>
        <v/>
      </c>
      <c r="S5630" s="7">
        <f>IF(ISNUMBER(N5630),Q5630*N5630,IF(ISNUMBER(R5630),J5630*R5630," "))</f>
        <v/>
      </c>
      <c r="T5630" t="inlineStr">
        <is>
          <t>01VLFVCL9</t>
        </is>
      </c>
      <c r="U5630" t="inlineStr">
        <is>
          <t>Option</t>
        </is>
      </c>
      <c r="AG5630" t="n">
        <v>0.005231</v>
      </c>
    </row>
    <row r="5631">
      <c r="A5631" t="inlineStr">
        <is>
          <t>TESL</t>
        </is>
      </c>
      <c r="B5631" t="inlineStr">
        <is>
          <t>SPXW US 12/19/25 P5400 Index</t>
        </is>
      </c>
      <c r="C5631" t="inlineStr">
        <is>
          <t>SPXW US 12/19/25 P5400 Index</t>
        </is>
      </c>
      <c r="F5631" t="inlineStr">
        <is>
          <t>01W4GRZ65</t>
        </is>
      </c>
      <c r="G5631" s="1" t="n">
        <v>-139</v>
      </c>
      <c r="H5631" s="1" t="n">
        <v>18</v>
      </c>
      <c r="I5631" s="2" t="n">
        <v>-250200</v>
      </c>
      <c r="J5631" s="3" t="n">
        <v>-0.00553617</v>
      </c>
      <c r="K5631" s="4" t="n">
        <v>45193731.11</v>
      </c>
      <c r="L5631" s="5" t="n">
        <v>1525001</v>
      </c>
      <c r="M5631" s="6" t="n">
        <v>29.63521408</v>
      </c>
      <c r="N5631" s="7">
        <f>IF(ISNUMBER(_xll.BDP($C5631, "DELTA_MID")),_xll.BDP($C5631, "DELTA_MID")," ")</f>
        <v/>
      </c>
      <c r="O5631" s="7">
        <f>IF(ISNUMBER(N5631),_xll.BDP($C5631, "OPT_UNDL_TICKER"),"")</f>
        <v/>
      </c>
      <c r="P5631" s="8">
        <f>IF(ISNUMBER(N5631),_xll.BDP($C5631, "OPT_UNDL_PX")," ")</f>
        <v/>
      </c>
      <c r="Q5631" s="7">
        <f>IF(ISNUMBER(N5631),+G5631*_xll.BDP($C5631, "PX_POS_MULT_FACTOR")*P5631/K5631," ")</f>
        <v/>
      </c>
      <c r="R5631" s="8">
        <f>IF(OR($A5631="TUA",$A5631="TYA"),"",IF(ISNUMBER(_xll.BDP($C5631,"DUR_ADJ_OAS_MID")),_xll.BDP($C5631,"DUR_ADJ_OAS_MID"),IF(ISNUMBER(_xll.BDP($E5631&amp;" ISIN","DUR_ADJ_OAS_MID")),_xll.BDP($E5631&amp;" ISIN","DUR_ADJ_OAS_MID")," ")))</f>
        <v/>
      </c>
      <c r="S5631" s="7">
        <f>IF(ISNUMBER(N5631),Q5631*N5631,IF(ISNUMBER(R5631),J5631*R5631," "))</f>
        <v/>
      </c>
      <c r="T5631" t="inlineStr">
        <is>
          <t>01W4GRZ65</t>
        </is>
      </c>
      <c r="U5631" t="inlineStr">
        <is>
          <t>Option</t>
        </is>
      </c>
      <c r="AG5631" t="n">
        <v>0.005231</v>
      </c>
    </row>
    <row r="5632">
      <c r="A5632" t="inlineStr">
        <is>
          <t>TESL</t>
        </is>
      </c>
      <c r="B5632" t="inlineStr">
        <is>
          <t>SPXW US 12/19/25 P5700 Index</t>
        </is>
      </c>
      <c r="C5632" t="inlineStr">
        <is>
          <t>SPXW US 12/19/25 P5700 Index</t>
        </is>
      </c>
      <c r="F5632" t="inlineStr">
        <is>
          <t>01W4GRX33</t>
        </is>
      </c>
      <c r="G5632" s="1" t="n">
        <v>139</v>
      </c>
      <c r="H5632" s="1" t="n">
        <v>27.5</v>
      </c>
      <c r="I5632" s="2" t="n">
        <v>382250</v>
      </c>
      <c r="J5632" s="3" t="n">
        <v>0.00845803</v>
      </c>
      <c r="K5632" s="4" t="n">
        <v>45193731.11</v>
      </c>
      <c r="L5632" s="5" t="n">
        <v>1525001</v>
      </c>
      <c r="M5632" s="6" t="n">
        <v>29.63521408</v>
      </c>
      <c r="N5632" s="7">
        <f>IF(ISNUMBER(_xll.BDP($C5632, "DELTA_MID")),_xll.BDP($C5632, "DELTA_MID")," ")</f>
        <v/>
      </c>
      <c r="O5632" s="7">
        <f>IF(ISNUMBER(N5632),_xll.BDP($C5632, "OPT_UNDL_TICKER"),"")</f>
        <v/>
      </c>
      <c r="P5632" s="8">
        <f>IF(ISNUMBER(N5632),_xll.BDP($C5632, "OPT_UNDL_PX")," ")</f>
        <v/>
      </c>
      <c r="Q5632" s="7">
        <f>IF(ISNUMBER(N5632),+G5632*_xll.BDP($C5632, "PX_POS_MULT_FACTOR")*P5632/K5632," ")</f>
        <v/>
      </c>
      <c r="R5632" s="8">
        <f>IF(OR($A5632="TUA",$A5632="TYA"),"",IF(ISNUMBER(_xll.BDP($C5632,"DUR_ADJ_OAS_MID")),_xll.BDP($C5632,"DUR_ADJ_OAS_MID"),IF(ISNUMBER(_xll.BDP($E5632&amp;" ISIN","DUR_ADJ_OAS_MID")),_xll.BDP($E5632&amp;" ISIN","DUR_ADJ_OAS_MID")," ")))</f>
        <v/>
      </c>
      <c r="S5632" s="7">
        <f>IF(ISNUMBER(N5632),Q5632*N5632,IF(ISNUMBER(R5632),J5632*R5632," "))</f>
        <v/>
      </c>
      <c r="T5632" t="inlineStr">
        <is>
          <t>01W4GRX33</t>
        </is>
      </c>
      <c r="U5632" t="inlineStr">
        <is>
          <t>Option</t>
        </is>
      </c>
      <c r="AG5632" t="n">
        <v>0.005231</v>
      </c>
    </row>
    <row r="5633">
      <c r="A5633" t="inlineStr">
        <is>
          <t>TESL</t>
        </is>
      </c>
      <c r="B5633" t="inlineStr">
        <is>
          <t>TSLBOATRS</t>
        </is>
      </c>
      <c r="C5633" t="inlineStr">
        <is>
          <t>TSLA US Equity</t>
        </is>
      </c>
      <c r="F5633" t="inlineStr">
        <is>
          <t>TSLBOATRS</t>
        </is>
      </c>
      <c r="G5633" s="1" t="n">
        <v>97842</v>
      </c>
      <c r="H5633" s="1" t="n">
        <v>444.72</v>
      </c>
      <c r="I5633" s="2" t="n">
        <v>43512294.24</v>
      </c>
      <c r="J5633" s="3" t="n">
        <v>0.9627949099999999</v>
      </c>
      <c r="K5633" s="4" t="n">
        <v>45193731.11</v>
      </c>
      <c r="L5633" s="5" t="n">
        <v>1525001</v>
      </c>
      <c r="M5633" s="6" t="n">
        <v>29.63521408</v>
      </c>
      <c r="N5633" s="7">
        <f>IF(ISNUMBER(_xll.BDP($C5633, "DELTA_MID")),_xll.BDP($C5633, "DELTA_MID")," ")</f>
        <v/>
      </c>
      <c r="O5633" s="7">
        <f>IF(ISNUMBER(N5633),_xll.BDP($C5633, "OPT_UNDL_TICKER"),"")</f>
        <v/>
      </c>
      <c r="P5633" s="8">
        <f>IF(ISNUMBER(N5633),_xll.BDP($C5633, "OPT_UNDL_PX")," ")</f>
        <v/>
      </c>
      <c r="Q5633" s="7">
        <f>IF(ISNUMBER(N5633),+G5633*_xll.BDP($C5633, "PX_POS_MULT_FACTOR")*P5633/K5633," ")</f>
        <v/>
      </c>
      <c r="R5633" s="8">
        <f>IF(OR($A5633="TUA",$A5633="TYA"),"",IF(ISNUMBER(_xll.BDP($C5633,"DUR_ADJ_OAS_MID")),_xll.BDP($C5633,"DUR_ADJ_OAS_MID"),IF(ISNUMBER(_xll.BDP($E5633&amp;" ISIN","DUR_ADJ_OAS_MID")),_xll.BDP($E5633&amp;" ISIN","DUR_ADJ_OAS_MID")," ")))</f>
        <v/>
      </c>
      <c r="S5633" s="7">
        <f>IF(ISNUMBER(N5633),Q5633*N5633,IF(ISNUMBER(R5633),J5633*R5633," "))</f>
        <v/>
      </c>
      <c r="T5633" t="inlineStr">
        <is>
          <t>TSLBOATRS</t>
        </is>
      </c>
      <c r="U5633" t="inlineStr">
        <is>
          <t>Swap</t>
        </is>
      </c>
      <c r="AG5633" t="n">
        <v>0.005231</v>
      </c>
    </row>
    <row r="5634">
      <c r="A5634" t="inlineStr">
        <is>
          <t>TESL</t>
        </is>
      </c>
      <c r="B5634" t="inlineStr">
        <is>
          <t>TSLBOATRS            00001</t>
        </is>
      </c>
      <c r="C5634" t="inlineStr">
        <is>
          <t>TSLBOATRS 00001</t>
        </is>
      </c>
      <c r="F5634" t="inlineStr">
        <is>
          <t>TSLBOATRS 00001</t>
        </is>
      </c>
      <c r="G5634" s="1" t="n">
        <v>-43065734</v>
      </c>
      <c r="H5634" s="1" t="n">
        <v>100</v>
      </c>
      <c r="I5634" s="2" t="n">
        <v>-43065734</v>
      </c>
      <c r="J5634" s="3" t="n">
        <v>-0.95291389</v>
      </c>
      <c r="K5634" s="4" t="n">
        <v>45193731.11</v>
      </c>
      <c r="L5634" s="5" t="n">
        <v>1525001</v>
      </c>
      <c r="M5634" s="6" t="n">
        <v>29.63521408</v>
      </c>
      <c r="N5634" s="7">
        <f>IF(ISNUMBER(_xll.BDP($C5634, "DELTA_MID")),_xll.BDP($C5634, "DELTA_MID")," ")</f>
        <v/>
      </c>
      <c r="O5634" s="7">
        <f>IF(ISNUMBER(N5634),_xll.BDP($C5634, "OPT_UNDL_TICKER"),"")</f>
        <v/>
      </c>
      <c r="P5634" s="8">
        <f>IF(ISNUMBER(N5634),_xll.BDP($C5634, "OPT_UNDL_PX")," ")</f>
        <v/>
      </c>
      <c r="Q5634" s="7">
        <f>IF(ISNUMBER(N5634),+G5634*_xll.BDP($C5634, "PX_POS_MULT_FACTOR")*P5634/K5634," ")</f>
        <v/>
      </c>
      <c r="R5634" s="8">
        <f>IF(OR($A5634="TUA",$A5634="TYA"),"",IF(ISNUMBER(_xll.BDP($C5634,"DUR_ADJ_OAS_MID")),_xll.BDP($C5634,"DUR_ADJ_OAS_MID"),IF(ISNUMBER(_xll.BDP($E5634&amp;" ISIN","DUR_ADJ_OAS_MID")),_xll.BDP($E5634&amp;" ISIN","DUR_ADJ_OAS_MID")," ")))</f>
        <v/>
      </c>
      <c r="S5634" s="7">
        <f>IF(ISNUMBER(N5634),Q5634*N5634,IF(ISNUMBER(R5634),J5634*R5634," "))</f>
        <v/>
      </c>
      <c r="T5634" t="inlineStr">
        <is>
          <t>TSLBOATRS 00001</t>
        </is>
      </c>
      <c r="U5634" t="inlineStr">
        <is>
          <t>Swap</t>
        </is>
      </c>
      <c r="AG5634" t="n">
        <v>0.005231</v>
      </c>
    </row>
    <row r="5635">
      <c r="A5635" t="inlineStr">
        <is>
          <t>TESL</t>
        </is>
      </c>
      <c r="B5635" t="inlineStr">
        <is>
          <t>B 10/21/25 Govt</t>
        </is>
      </c>
      <c r="C5635" t="inlineStr">
        <is>
          <t>B 10/21/25 Govt</t>
        </is>
      </c>
      <c r="D5635" t="inlineStr">
        <is>
          <t>BS60BH3</t>
        </is>
      </c>
      <c r="E5635" t="inlineStr">
        <is>
          <t>US912797NU77</t>
        </is>
      </c>
      <c r="F5635" t="inlineStr">
        <is>
          <t>912797NU7</t>
        </is>
      </c>
      <c r="G5635" s="1" t="n">
        <v>1000000</v>
      </c>
      <c r="H5635" s="1" t="n">
        <v>99.08027800000001</v>
      </c>
      <c r="I5635" s="2" t="n">
        <v>990802.78</v>
      </c>
      <c r="J5635" s="3" t="n">
        <v>0.02192346</v>
      </c>
      <c r="K5635" s="4" t="n">
        <v>45193731.11</v>
      </c>
      <c r="L5635" s="5" t="n">
        <v>1525001</v>
      </c>
      <c r="M5635" s="6" t="n">
        <v>29.63521408</v>
      </c>
      <c r="N5635" s="7">
        <f>IF(ISNUMBER(_xll.BDP($C5635, "DELTA_MID")),_xll.BDP($C5635, "DELTA_MID")," ")</f>
        <v/>
      </c>
      <c r="O5635" s="7">
        <f>IF(ISNUMBER(N5635),_xll.BDP($C5635, "OPT_UNDL_TICKER"),"")</f>
        <v/>
      </c>
      <c r="P5635" s="8">
        <f>IF(ISNUMBER(N5635),_xll.BDP($C5635, "OPT_UNDL_PX")," ")</f>
        <v/>
      </c>
      <c r="Q5635" s="7">
        <f>IF(ISNUMBER(N5635),+G5635*_xll.BDP($C5635, "PX_POS_MULT_FACTOR")*P5635/K5635," ")</f>
        <v/>
      </c>
      <c r="R5635" s="8">
        <f>IF(OR($A5635="TUA",$A5635="TYA"),"",IF(ISNUMBER(_xll.BDP($C5635,"DUR_ADJ_OAS_MID")),_xll.BDP($C5635,"DUR_ADJ_OAS_MID"),IF(ISNUMBER(_xll.BDP($E5635&amp;" ISIN","DUR_ADJ_OAS_MID")),_xll.BDP($E5635&amp;" ISIN","DUR_ADJ_OAS_MID")," ")))</f>
        <v/>
      </c>
      <c r="S5635" s="7">
        <f>IF(ISNUMBER(N5635),Q5635*N5635,IF(ISNUMBER(R5635),J5635*R5635," "))</f>
        <v/>
      </c>
      <c r="T5635" t="inlineStr">
        <is>
          <t>912797NU7</t>
        </is>
      </c>
      <c r="U5635" t="inlineStr">
        <is>
          <t>Treasury Bill</t>
        </is>
      </c>
      <c r="AG5635" t="n">
        <v>0.005231</v>
      </c>
    </row>
    <row r="5636">
      <c r="A5636" t="inlineStr">
        <is>
          <t>TESL</t>
        </is>
      </c>
      <c r="B5636" t="inlineStr">
        <is>
          <t>B 10/28/25 Govt</t>
        </is>
      </c>
      <c r="C5636" t="inlineStr">
        <is>
          <t>B 10/28/25 Govt</t>
        </is>
      </c>
      <c r="D5636" t="inlineStr">
        <is>
          <t>BT212N0</t>
        </is>
      </c>
      <c r="E5636" t="inlineStr">
        <is>
          <t>US912797RE99</t>
        </is>
      </c>
      <c r="F5636" t="inlineStr">
        <is>
          <t>912797RE9</t>
        </is>
      </c>
      <c r="G5636" s="1" t="n">
        <v>3000000</v>
      </c>
      <c r="H5636" s="1" t="n">
        <v>99.697</v>
      </c>
      <c r="I5636" s="2" t="n">
        <v>2990910</v>
      </c>
      <c r="J5636" s="3" t="n">
        <v>0.06617975</v>
      </c>
      <c r="K5636" s="4" t="n">
        <v>45193731.11</v>
      </c>
      <c r="L5636" s="5" t="n">
        <v>1525001</v>
      </c>
      <c r="M5636" s="6" t="n">
        <v>29.63521408</v>
      </c>
      <c r="N5636" s="7">
        <f>IF(ISNUMBER(_xll.BDP($C5636, "DELTA_MID")),_xll.BDP($C5636, "DELTA_MID")," ")</f>
        <v/>
      </c>
      <c r="O5636" s="7">
        <f>IF(ISNUMBER(N5636),_xll.BDP($C5636, "OPT_UNDL_TICKER"),"")</f>
        <v/>
      </c>
      <c r="P5636" s="8">
        <f>IF(ISNUMBER(N5636),_xll.BDP($C5636, "OPT_UNDL_PX")," ")</f>
        <v/>
      </c>
      <c r="Q5636" s="7">
        <f>IF(ISNUMBER(N5636),+G5636*_xll.BDP($C5636, "PX_POS_MULT_FACTOR")*P5636/K5636," ")</f>
        <v/>
      </c>
      <c r="R5636" s="8">
        <f>IF(OR($A5636="TUA",$A5636="TYA"),"",IF(ISNUMBER(_xll.BDP($C5636,"DUR_ADJ_OAS_MID")),_xll.BDP($C5636,"DUR_ADJ_OAS_MID"),IF(ISNUMBER(_xll.BDP($E5636&amp;" ISIN","DUR_ADJ_OAS_MID")),_xll.BDP($E5636&amp;" ISIN","DUR_ADJ_OAS_MID")," ")))</f>
        <v/>
      </c>
      <c r="S5636" s="7">
        <f>IF(ISNUMBER(N5636),Q5636*N5636,IF(ISNUMBER(R5636),J5636*R5636," "))</f>
        <v/>
      </c>
      <c r="T5636" t="inlineStr">
        <is>
          <t>912797RE9</t>
        </is>
      </c>
      <c r="U5636" t="inlineStr">
        <is>
          <t>Treasury Bill</t>
        </is>
      </c>
      <c r="AG5636" t="n">
        <v>0.005231</v>
      </c>
    </row>
    <row r="5637">
      <c r="A5637" t="inlineStr">
        <is>
          <t>TESL</t>
        </is>
      </c>
      <c r="B5637" t="inlineStr">
        <is>
          <t>B 11/13/25 Govt</t>
        </is>
      </c>
      <c r="C5637" t="inlineStr">
        <is>
          <t>B 11/13/25 Govt</t>
        </is>
      </c>
      <c r="D5637" t="inlineStr">
        <is>
          <t>BSJN9W0</t>
        </is>
      </c>
      <c r="E5637" t="inlineStr">
        <is>
          <t>US912797QQ39</t>
        </is>
      </c>
      <c r="F5637" t="inlineStr">
        <is>
          <t>912797QQ3</t>
        </is>
      </c>
      <c r="G5637" s="1" t="n">
        <v>8200000</v>
      </c>
      <c r="H5637" s="1" t="n">
        <v>99.521625</v>
      </c>
      <c r="I5637" s="2" t="n">
        <v>8160773.25</v>
      </c>
      <c r="J5637" s="3" t="n">
        <v>0.18057312</v>
      </c>
      <c r="K5637" s="4" t="n">
        <v>45193731.11</v>
      </c>
      <c r="L5637" s="5" t="n">
        <v>1525001</v>
      </c>
      <c r="M5637" s="6" t="n">
        <v>29.63521408</v>
      </c>
      <c r="N5637" s="7">
        <f>IF(ISNUMBER(_xll.BDP($C5637, "DELTA_MID")),_xll.BDP($C5637, "DELTA_MID")," ")</f>
        <v/>
      </c>
      <c r="O5637" s="7">
        <f>IF(ISNUMBER(N5637),_xll.BDP($C5637, "OPT_UNDL_TICKER"),"")</f>
        <v/>
      </c>
      <c r="P5637" s="8">
        <f>IF(ISNUMBER(N5637),_xll.BDP($C5637, "OPT_UNDL_PX")," ")</f>
        <v/>
      </c>
      <c r="Q5637" s="7">
        <f>IF(ISNUMBER(N5637),+G5637*_xll.BDP($C5637, "PX_POS_MULT_FACTOR")*P5637/K5637," ")</f>
        <v/>
      </c>
      <c r="R5637" s="8">
        <f>IF(OR($A5637="TUA",$A5637="TYA"),"",IF(ISNUMBER(_xll.BDP($C5637,"DUR_ADJ_OAS_MID")),_xll.BDP($C5637,"DUR_ADJ_OAS_MID"),IF(ISNUMBER(_xll.BDP($E5637&amp;" ISIN","DUR_ADJ_OAS_MID")),_xll.BDP($E5637&amp;" ISIN","DUR_ADJ_OAS_MID")," ")))</f>
        <v/>
      </c>
      <c r="S5637" s="7">
        <f>IF(ISNUMBER(N5637),Q5637*N5637,IF(ISNUMBER(R5637),J5637*R5637," "))</f>
        <v/>
      </c>
      <c r="T5637" t="inlineStr">
        <is>
          <t>912797QQ3</t>
        </is>
      </c>
      <c r="U5637" t="inlineStr">
        <is>
          <t>Treasury Bill</t>
        </is>
      </c>
      <c r="AG5637" t="n">
        <v>0.005231</v>
      </c>
    </row>
    <row r="5638">
      <c r="A5638" t="inlineStr">
        <is>
          <t>TESL</t>
        </is>
      </c>
      <c r="B5638" t="inlineStr">
        <is>
          <t>B 12/04/25 Govt</t>
        </is>
      </c>
      <c r="C5638" t="inlineStr">
        <is>
          <t>B 12/04/25 Govt</t>
        </is>
      </c>
      <c r="D5638" t="inlineStr">
        <is>
          <t>BNBV7Z6</t>
        </is>
      </c>
      <c r="E5638" t="inlineStr">
        <is>
          <t>US912797QS94</t>
        </is>
      </c>
      <c r="F5638" t="inlineStr">
        <is>
          <t>912797QS9</t>
        </is>
      </c>
      <c r="G5638" s="1" t="n">
        <v>600000</v>
      </c>
      <c r="H5638" s="1" t="n">
        <v>99.30755600000001</v>
      </c>
      <c r="I5638" s="2" t="n">
        <v>595845.34</v>
      </c>
      <c r="J5638" s="3" t="n">
        <v>0.01318425</v>
      </c>
      <c r="K5638" s="4" t="n">
        <v>45193731.11</v>
      </c>
      <c r="L5638" s="5" t="n">
        <v>1525001</v>
      </c>
      <c r="M5638" s="6" t="n">
        <v>29.63521408</v>
      </c>
      <c r="N5638" s="7">
        <f>IF(ISNUMBER(_xll.BDP($C5638, "DELTA_MID")),_xll.BDP($C5638, "DELTA_MID")," ")</f>
        <v/>
      </c>
      <c r="O5638" s="7">
        <f>IF(ISNUMBER(N5638),_xll.BDP($C5638, "OPT_UNDL_TICKER"),"")</f>
        <v/>
      </c>
      <c r="P5638" s="8">
        <f>IF(ISNUMBER(N5638),_xll.BDP($C5638, "OPT_UNDL_PX")," ")</f>
        <v/>
      </c>
      <c r="Q5638" s="7">
        <f>IF(ISNUMBER(N5638),+G5638*_xll.BDP($C5638, "PX_POS_MULT_FACTOR")*P5638/K5638," ")</f>
        <v/>
      </c>
      <c r="R5638" s="8">
        <f>IF(OR($A5638="TUA",$A5638="TYA"),"",IF(ISNUMBER(_xll.BDP($C5638,"DUR_ADJ_OAS_MID")),_xll.BDP($C5638,"DUR_ADJ_OAS_MID"),IF(ISNUMBER(_xll.BDP($E5638&amp;" ISIN","DUR_ADJ_OAS_MID")),_xll.BDP($E5638&amp;" ISIN","DUR_ADJ_OAS_MID")," ")))</f>
        <v/>
      </c>
      <c r="S5638" s="7">
        <f>IF(ISNUMBER(N5638),Q5638*N5638,IF(ISNUMBER(R5638),J5638*R5638," "))</f>
        <v/>
      </c>
      <c r="T5638" t="inlineStr">
        <is>
          <t>912797QS9</t>
        </is>
      </c>
      <c r="U5638" t="inlineStr">
        <is>
          <t>Treasury Bill</t>
        </is>
      </c>
      <c r="AG5638" t="n">
        <v>0.005231</v>
      </c>
    </row>
    <row r="5639">
      <c r="A5639" t="inlineStr">
        <is>
          <t>TESL</t>
        </is>
      </c>
      <c r="B5639" t="inlineStr">
        <is>
          <t>B 12/11/25 Govt</t>
        </is>
      </c>
      <c r="C5639" t="inlineStr">
        <is>
          <t>B 12/11/25 Govt</t>
        </is>
      </c>
      <c r="D5639" t="inlineStr">
        <is>
          <t>BTPGTS6</t>
        </is>
      </c>
      <c r="E5639" t="inlineStr">
        <is>
          <t>US912797QY62</t>
        </is>
      </c>
      <c r="F5639" t="inlineStr">
        <is>
          <t>912797QY6</t>
        </is>
      </c>
      <c r="G5639" s="1" t="n">
        <v>7650000</v>
      </c>
      <c r="H5639" s="1" t="n">
        <v>99.242667</v>
      </c>
      <c r="I5639" s="2" t="n">
        <v>7592064.03</v>
      </c>
      <c r="J5639" s="3" t="n">
        <v>0.16798932</v>
      </c>
      <c r="K5639" s="4" t="n">
        <v>45193731.11</v>
      </c>
      <c r="L5639" s="5" t="n">
        <v>1525001</v>
      </c>
      <c r="M5639" s="6" t="n">
        <v>29.63521408</v>
      </c>
      <c r="N5639" s="7">
        <f>IF(ISNUMBER(_xll.BDP($C5639, "DELTA_MID")),_xll.BDP($C5639, "DELTA_MID")," ")</f>
        <v/>
      </c>
      <c r="O5639" s="7">
        <f>IF(ISNUMBER(N5639),_xll.BDP($C5639, "OPT_UNDL_TICKER"),"")</f>
        <v/>
      </c>
      <c r="P5639" s="8">
        <f>IF(ISNUMBER(N5639),_xll.BDP($C5639, "OPT_UNDL_PX")," ")</f>
        <v/>
      </c>
      <c r="Q5639" s="7">
        <f>IF(ISNUMBER(N5639),+G5639*_xll.BDP($C5639, "PX_POS_MULT_FACTOR")*P5639/K5639," ")</f>
        <v/>
      </c>
      <c r="R5639" s="8">
        <f>IF(OR($A5639="TUA",$A5639="TYA"),"",IF(ISNUMBER(_xll.BDP($C5639,"DUR_ADJ_OAS_MID")),_xll.BDP($C5639,"DUR_ADJ_OAS_MID"),IF(ISNUMBER(_xll.BDP($E5639&amp;" ISIN","DUR_ADJ_OAS_MID")),_xll.BDP($E5639&amp;" ISIN","DUR_ADJ_OAS_MID")," ")))</f>
        <v/>
      </c>
      <c r="S5639" s="7">
        <f>IF(ISNUMBER(N5639),Q5639*N5639,IF(ISNUMBER(R5639),J5639*R5639," "))</f>
        <v/>
      </c>
      <c r="T5639" t="inlineStr">
        <is>
          <t>912797QY6</t>
        </is>
      </c>
      <c r="U5639" t="inlineStr">
        <is>
          <t>Treasury Bill</t>
        </is>
      </c>
      <c r="AG5639" t="n">
        <v>0.005231</v>
      </c>
    </row>
    <row r="5640">
      <c r="A5640" t="inlineStr">
        <is>
          <t>TESL</t>
        </is>
      </c>
      <c r="B5640" t="inlineStr">
        <is>
          <t>Cash</t>
        </is>
      </c>
      <c r="C5640" t="inlineStr">
        <is>
          <t>Cash</t>
        </is>
      </c>
      <c r="G5640" s="1" t="n">
        <v>6749006.7</v>
      </c>
      <c r="H5640" s="1" t="n">
        <v>1</v>
      </c>
      <c r="I5640" s="2" t="n">
        <v>6749006.7</v>
      </c>
      <c r="J5640" s="3" t="n">
        <v>0.14933502</v>
      </c>
      <c r="K5640" s="4" t="n">
        <v>45193731.11</v>
      </c>
      <c r="L5640" s="5" t="n">
        <v>1525001</v>
      </c>
      <c r="M5640" s="6" t="n">
        <v>29.63521408</v>
      </c>
      <c r="N5640" s="7">
        <f>IF(ISNUMBER(_xll.BDP($C5640, "DELTA_MID")),_xll.BDP($C5640, "DELTA_MID")," ")</f>
        <v/>
      </c>
      <c r="O5640" s="7">
        <f>IF(ISNUMBER(N5640),_xll.BDP($C5640, "OPT_UNDL_TICKER"),"")</f>
        <v/>
      </c>
      <c r="P5640" s="8">
        <f>IF(ISNUMBER(N5640),_xll.BDP($C5640, "OPT_UNDL_PX")," ")</f>
        <v/>
      </c>
      <c r="Q5640" s="7">
        <f>IF(ISNUMBER(N5640),+G5640*_xll.BDP($C5640, "PX_POS_MULT_FACTOR")*P5640/K5640," ")</f>
        <v/>
      </c>
      <c r="R5640" s="8">
        <f>IF(OR($A5640="TUA",$A5640="TYA"),"",IF(ISNUMBER(_xll.BDP($C5640,"DUR_ADJ_OAS_MID")),_xll.BDP($C5640,"DUR_ADJ_OAS_MID"),IF(ISNUMBER(_xll.BDP($E5640&amp;" ISIN","DUR_ADJ_OAS_MID")),_xll.BDP($E5640&amp;" ISIN","DUR_ADJ_OAS_MID")," ")))</f>
        <v/>
      </c>
      <c r="S5640" s="7">
        <f>IF(ISNUMBER(N5640),Q5640*N5640,IF(ISNUMBER(R5640),J5640*R5640," "))</f>
        <v/>
      </c>
      <c r="T5640" t="inlineStr">
        <is>
          <t>Cash</t>
        </is>
      </c>
      <c r="U5640" t="inlineStr">
        <is>
          <t>Cash</t>
        </is>
      </c>
      <c r="AG5640" t="n">
        <v>0.005231</v>
      </c>
    </row>
    <row r="5641">
      <c r="N5641" s="7">
        <f>IF(ISNUMBER(_xll.BDP($C5641, "DELTA_MID")),_xll.BDP($C5641, "DELTA_MID")," ")</f>
        <v/>
      </c>
      <c r="O5641" s="7">
        <f>IF(ISNUMBER(N5641),_xll.BDP($C5641, "OPT_UNDL_TICKER"),"")</f>
        <v/>
      </c>
      <c r="P5641" s="8">
        <f>IF(ISNUMBER(N5641),_xll.BDP($C5641, "OPT_UNDL_PX")," ")</f>
        <v/>
      </c>
      <c r="Q5641" s="7">
        <f>IF(ISNUMBER(N5641),+G5641*_xll.BDP($C5641, "PX_POS_MULT_FACTOR")*P5641/K5641," ")</f>
        <v/>
      </c>
      <c r="R5641" s="8">
        <f>IF(OR($A5641="TUA",$A5641="TYA"),"",IF(ISNUMBER(_xll.BDP($C5641,"DUR_ADJ_OAS_MID")),_xll.BDP($C5641,"DUR_ADJ_OAS_MID"),IF(ISNUMBER(_xll.BDP($E5641&amp;" ISIN","DUR_ADJ_OAS_MID")),_xll.BDP($E5641&amp;" ISIN","DUR_ADJ_OAS_MID")," ")))</f>
        <v/>
      </c>
      <c r="S5641" s="7">
        <f>IF(ISNUMBER(N5641),Q5641*N5641,IF(ISNUMBER(R5641),J5641*R5641," "))</f>
        <v/>
      </c>
    </row>
    <row r="5642">
      <c r="A5642" t="inlineStr">
        <is>
          <t>TUA</t>
        </is>
      </c>
      <c r="B5642" t="inlineStr">
        <is>
          <t>US 2YR NOTE (CBT) DEC25</t>
        </is>
      </c>
      <c r="C5642" t="inlineStr">
        <is>
          <t>TUZ5 Comdty</t>
        </is>
      </c>
      <c r="F5642" t="inlineStr">
        <is>
          <t>US 2YR NOTE (CBT) DEC25</t>
        </is>
      </c>
      <c r="G5642" s="1" t="n">
        <v>15597</v>
      </c>
      <c r="H5642" s="1" t="n">
        <v>104.199219</v>
      </c>
      <c r="I5642" s="2" t="n">
        <v>3250390437.486</v>
      </c>
      <c r="J5642" s="3" t="n">
        <v>5.17594517</v>
      </c>
      <c r="K5642" s="4" t="n">
        <v>627980075.35</v>
      </c>
      <c r="L5642" s="5" t="n">
        <v>28675001</v>
      </c>
      <c r="M5642" s="6" t="n">
        <v>21.89991468</v>
      </c>
      <c r="N5642" s="7">
        <f>IF(ISNUMBER(_xll.BDP($C5642, "DELTA_MID")),_xll.BDP($C5642, "DELTA_MID")," ")</f>
        <v/>
      </c>
      <c r="O5642" s="7">
        <f>IF(ISNUMBER(N5642),_xll.BDP($C5642, "OPT_UNDL_TICKER"),"")</f>
        <v/>
      </c>
      <c r="P5642" s="8">
        <f>IF(ISNUMBER(N5642),_xll.BDP($C5642, "OPT_UNDL_PX")," ")</f>
        <v/>
      </c>
      <c r="Q5642" s="7">
        <f>IF(ISNUMBER(N5642),+G5642*_xll.BDP($C5642, "PX_POS_MULT_FACTOR")*P5642/K5642," ")</f>
        <v/>
      </c>
      <c r="R5642" s="8">
        <f>IF(OR($A5642="TUA",$A5642="TYA"),"",IF(ISNUMBER(_xll.BDP($C5642,"DUR_ADJ_OAS_MID")),_xll.BDP($C5642,"DUR_ADJ_OAS_MID"),IF(ISNUMBER(_xll.BDP($E5642&amp;" ISIN","DUR_ADJ_OAS_MID")),_xll.BDP($E5642&amp;" ISIN","DUR_ADJ_OAS_MID")," ")))</f>
        <v/>
      </c>
      <c r="S5642" s="7">
        <f>IF(ISNUMBER(N5642),Q5642*N5642,IF(ISNUMBER(R5642),J5642*R5642," "))</f>
        <v/>
      </c>
      <c r="T5642" t="inlineStr">
        <is>
          <t>TUZ5</t>
        </is>
      </c>
      <c r="U5642" t="inlineStr">
        <is>
          <t>Future</t>
        </is>
      </c>
    </row>
    <row r="5643">
      <c r="A5643" t="inlineStr">
        <is>
          <t>TUA</t>
        </is>
      </c>
      <c r="B5643" t="inlineStr">
        <is>
          <t>SIMPLIFY E GOVT MONEY MKT ETF</t>
        </is>
      </c>
      <c r="C5643" t="inlineStr">
        <is>
          <t>SBIL</t>
        </is>
      </c>
      <c r="D5643" t="inlineStr">
        <is>
          <t>BNVVNP8</t>
        </is>
      </c>
      <c r="E5643" t="inlineStr">
        <is>
          <t>US82889N2696</t>
        </is>
      </c>
      <c r="F5643" t="inlineStr">
        <is>
          <t>82889N269</t>
        </is>
      </c>
      <c r="G5643" s="1" t="n">
        <v>4971000</v>
      </c>
      <c r="H5643" s="1" t="n">
        <v>100.08</v>
      </c>
      <c r="I5643" s="2" t="n">
        <v>497497680</v>
      </c>
      <c r="J5643" s="3" t="n">
        <v>0.79221889</v>
      </c>
      <c r="K5643" s="4" t="n">
        <v>627980075.35</v>
      </c>
      <c r="L5643" s="5" t="n">
        <v>28675001</v>
      </c>
      <c r="M5643" s="6" t="n">
        <v>21.89991468</v>
      </c>
      <c r="N5643" s="7">
        <f>IF(ISNUMBER(_xll.BDP($C5643, "DELTA_MID")),_xll.BDP($C5643, "DELTA_MID")," ")</f>
        <v/>
      </c>
      <c r="O5643" s="7">
        <f>IF(ISNUMBER(N5643),_xll.BDP($C5643, "OPT_UNDL_TICKER"),"")</f>
        <v/>
      </c>
      <c r="P5643" s="8">
        <f>IF(ISNUMBER(N5643),_xll.BDP($C5643, "OPT_UNDL_PX")," ")</f>
        <v/>
      </c>
      <c r="Q5643" s="7">
        <f>IF(ISNUMBER(N5643),+G5643*_xll.BDP($C5643, "PX_POS_MULT_FACTOR")*P5643/K5643," ")</f>
        <v/>
      </c>
      <c r="R5643" s="8">
        <f>IF(OR($A5643="TUA",$A5643="TYA"),"",IF(ISNUMBER(_xll.BDP($C5643,"DUR_ADJ_OAS_MID")),_xll.BDP($C5643,"DUR_ADJ_OAS_MID"),IF(ISNUMBER(_xll.BDP($E5643&amp;" ISIN","DUR_ADJ_OAS_MID")),_xll.BDP($E5643&amp;" ISIN","DUR_ADJ_OAS_MID")," ")))</f>
        <v/>
      </c>
      <c r="S5643" s="7">
        <f>IF(ISNUMBER(N5643),Q5643*N5643,IF(ISNUMBER(R5643),J5643*R5643," "))</f>
        <v/>
      </c>
      <c r="T5643" t="inlineStr">
        <is>
          <t>82889N269</t>
        </is>
      </c>
      <c r="U5643" t="inlineStr">
        <is>
          <t>Fund</t>
        </is>
      </c>
    </row>
    <row r="5644">
      <c r="A5644" t="inlineStr">
        <is>
          <t>TUA</t>
        </is>
      </c>
      <c r="B5644" t="inlineStr">
        <is>
          <t>B 10/21/25 Govt</t>
        </is>
      </c>
      <c r="C5644" t="inlineStr">
        <is>
          <t>B 10/21/25 Govt</t>
        </is>
      </c>
      <c r="D5644" t="inlineStr">
        <is>
          <t>BS60BH3</t>
        </is>
      </c>
      <c r="E5644" t="inlineStr">
        <is>
          <t>US912797NU77</t>
        </is>
      </c>
      <c r="F5644" t="inlineStr">
        <is>
          <t>912797NU7</t>
        </is>
      </c>
      <c r="G5644" s="1" t="n">
        <v>70000000</v>
      </c>
      <c r="H5644" s="1" t="n">
        <v>99.08027800000001</v>
      </c>
      <c r="I5644" s="2" t="n">
        <v>69356194.59999999</v>
      </c>
      <c r="J5644" s="3" t="n">
        <v>0.1104433</v>
      </c>
      <c r="K5644" s="4" t="n">
        <v>627980075.35</v>
      </c>
      <c r="L5644" s="5" t="n">
        <v>28675001</v>
      </c>
      <c r="M5644" s="6" t="n">
        <v>21.89991468</v>
      </c>
      <c r="N5644" s="7">
        <f>IF(ISNUMBER(_xll.BDP($C5644, "DELTA_MID")),_xll.BDP($C5644, "DELTA_MID")," ")</f>
        <v/>
      </c>
      <c r="O5644" s="7">
        <f>IF(ISNUMBER(N5644),_xll.BDP($C5644, "OPT_UNDL_TICKER"),"")</f>
        <v/>
      </c>
      <c r="P5644" s="8">
        <f>IF(ISNUMBER(N5644),_xll.BDP($C5644, "OPT_UNDL_PX")," ")</f>
        <v/>
      </c>
      <c r="Q5644" s="7">
        <f>IF(ISNUMBER(N5644),+G5644*_xll.BDP($C5644, "PX_POS_MULT_FACTOR")*P5644/K5644," ")</f>
        <v/>
      </c>
      <c r="R5644" s="8">
        <f>IF(OR($A5644="TUA",$A5644="TYA"),"",IF(ISNUMBER(_xll.BDP($C5644,"DUR_ADJ_OAS_MID")),_xll.BDP($C5644,"DUR_ADJ_OAS_MID"),IF(ISNUMBER(_xll.BDP($E5644&amp;" ISIN","DUR_ADJ_OAS_MID")),_xll.BDP($E5644&amp;" ISIN","DUR_ADJ_OAS_MID")," ")))</f>
        <v/>
      </c>
      <c r="S5644" s="7">
        <f>IF(ISNUMBER(N5644),Q5644*N5644,IF(ISNUMBER(R5644),J5644*R5644," "))</f>
        <v/>
      </c>
      <c r="T5644" t="inlineStr">
        <is>
          <t>912797NU7</t>
        </is>
      </c>
      <c r="U5644" t="inlineStr">
        <is>
          <t>Treasury Bill</t>
        </is>
      </c>
    </row>
    <row r="5645">
      <c r="A5645" t="inlineStr">
        <is>
          <t>TUA</t>
        </is>
      </c>
      <c r="B5645" t="inlineStr">
        <is>
          <t>B 10/28/25 Govt</t>
        </is>
      </c>
      <c r="C5645" t="inlineStr">
        <is>
          <t>B 10/28/25 Govt</t>
        </is>
      </c>
      <c r="D5645" t="inlineStr">
        <is>
          <t>BT212N0</t>
        </is>
      </c>
      <c r="E5645" t="inlineStr">
        <is>
          <t>US912797RE99</t>
        </is>
      </c>
      <c r="F5645" t="inlineStr">
        <is>
          <t>912797RE9</t>
        </is>
      </c>
      <c r="G5645" s="1" t="n">
        <v>32900000</v>
      </c>
      <c r="H5645" s="1" t="n">
        <v>99.697</v>
      </c>
      <c r="I5645" s="2" t="n">
        <v>32800313</v>
      </c>
      <c r="J5645" s="3" t="n">
        <v>0.05223145</v>
      </c>
      <c r="K5645" s="4" t="n">
        <v>627980075.35</v>
      </c>
      <c r="L5645" s="5" t="n">
        <v>28675001</v>
      </c>
      <c r="M5645" s="6" t="n">
        <v>21.89991468</v>
      </c>
      <c r="N5645" s="7">
        <f>IF(ISNUMBER(_xll.BDP($C5645, "DELTA_MID")),_xll.BDP($C5645, "DELTA_MID")," ")</f>
        <v/>
      </c>
      <c r="O5645" s="7">
        <f>IF(ISNUMBER(N5645),_xll.BDP($C5645, "OPT_UNDL_TICKER"),"")</f>
        <v/>
      </c>
      <c r="P5645" s="8">
        <f>IF(ISNUMBER(N5645),_xll.BDP($C5645, "OPT_UNDL_PX")," ")</f>
        <v/>
      </c>
      <c r="Q5645" s="7">
        <f>IF(ISNUMBER(N5645),+G5645*_xll.BDP($C5645, "PX_POS_MULT_FACTOR")*P5645/K5645," ")</f>
        <v/>
      </c>
      <c r="R5645" s="8">
        <f>IF(OR($A5645="TUA",$A5645="TYA"),"",IF(ISNUMBER(_xll.BDP($C5645,"DUR_ADJ_OAS_MID")),_xll.BDP($C5645,"DUR_ADJ_OAS_MID"),IF(ISNUMBER(_xll.BDP($E5645&amp;" ISIN","DUR_ADJ_OAS_MID")),_xll.BDP($E5645&amp;" ISIN","DUR_ADJ_OAS_MID")," ")))</f>
        <v/>
      </c>
      <c r="S5645" s="7">
        <f>IF(ISNUMBER(N5645),Q5645*N5645,IF(ISNUMBER(R5645),J5645*R5645," "))</f>
        <v/>
      </c>
      <c r="T5645" t="inlineStr">
        <is>
          <t>912797RE9</t>
        </is>
      </c>
      <c r="U5645" t="inlineStr">
        <is>
          <t>Treasury Bill</t>
        </is>
      </c>
    </row>
    <row r="5646">
      <c r="A5646" t="inlineStr">
        <is>
          <t>TUA</t>
        </is>
      </c>
      <c r="B5646" t="inlineStr">
        <is>
          <t>B 11/13/25 Govt</t>
        </is>
      </c>
      <c r="C5646" t="inlineStr">
        <is>
          <t>B 11/13/25 Govt</t>
        </is>
      </c>
      <c r="D5646" t="inlineStr">
        <is>
          <t>BSJN9W0</t>
        </is>
      </c>
      <c r="E5646" t="inlineStr">
        <is>
          <t>US912797QQ39</t>
        </is>
      </c>
      <c r="F5646" t="inlineStr">
        <is>
          <t>912797QQ3</t>
        </is>
      </c>
      <c r="G5646" s="1" t="n">
        <v>12500000</v>
      </c>
      <c r="H5646" s="1" t="n">
        <v>99.521625</v>
      </c>
      <c r="I5646" s="2" t="n">
        <v>12440203.13</v>
      </c>
      <c r="J5646" s="3" t="n">
        <v>0.01980987</v>
      </c>
      <c r="K5646" s="4" t="n">
        <v>627980075.35</v>
      </c>
      <c r="L5646" s="5" t="n">
        <v>28675001</v>
      </c>
      <c r="M5646" s="6" t="n">
        <v>21.89991468</v>
      </c>
      <c r="N5646" s="7">
        <f>IF(ISNUMBER(_xll.BDP($C5646, "DELTA_MID")),_xll.BDP($C5646, "DELTA_MID")," ")</f>
        <v/>
      </c>
      <c r="O5646" s="7">
        <f>IF(ISNUMBER(N5646),_xll.BDP($C5646, "OPT_UNDL_TICKER"),"")</f>
        <v/>
      </c>
      <c r="P5646" s="8">
        <f>IF(ISNUMBER(N5646),_xll.BDP($C5646, "OPT_UNDL_PX")," ")</f>
        <v/>
      </c>
      <c r="Q5646" s="7">
        <f>IF(ISNUMBER(N5646),+G5646*_xll.BDP($C5646, "PX_POS_MULT_FACTOR")*P5646/K5646," ")</f>
        <v/>
      </c>
      <c r="R5646" s="8">
        <f>IF(OR($A5646="TUA",$A5646="TYA"),"",IF(ISNUMBER(_xll.BDP($C5646,"DUR_ADJ_OAS_MID")),_xll.BDP($C5646,"DUR_ADJ_OAS_MID"),IF(ISNUMBER(_xll.BDP($E5646&amp;" ISIN","DUR_ADJ_OAS_MID")),_xll.BDP($E5646&amp;" ISIN","DUR_ADJ_OAS_MID")," ")))</f>
        <v/>
      </c>
      <c r="S5646" s="7">
        <f>IF(ISNUMBER(N5646),Q5646*N5646,IF(ISNUMBER(R5646),J5646*R5646," "))</f>
        <v/>
      </c>
      <c r="T5646" t="inlineStr">
        <is>
          <t>912797QQ3</t>
        </is>
      </c>
      <c r="U5646" t="inlineStr">
        <is>
          <t>Treasury Bill</t>
        </is>
      </c>
    </row>
    <row r="5647">
      <c r="A5647" t="inlineStr">
        <is>
          <t>TUA</t>
        </is>
      </c>
      <c r="B5647" t="inlineStr">
        <is>
          <t>B 12/11/25 Govt</t>
        </is>
      </c>
      <c r="C5647" t="inlineStr">
        <is>
          <t>B 12/11/25 Govt</t>
        </is>
      </c>
      <c r="D5647" t="inlineStr">
        <is>
          <t>BTPGTS6</t>
        </is>
      </c>
      <c r="E5647" t="inlineStr">
        <is>
          <t>US912797QY62</t>
        </is>
      </c>
      <c r="F5647" t="inlineStr">
        <is>
          <t>912797QY6</t>
        </is>
      </c>
      <c r="G5647" s="1" t="n">
        <v>10000000</v>
      </c>
      <c r="H5647" s="1" t="n">
        <v>99.242667</v>
      </c>
      <c r="I5647" s="2" t="n">
        <v>9924266.699999999</v>
      </c>
      <c r="J5647" s="3" t="n">
        <v>0.01580347</v>
      </c>
      <c r="K5647" s="4" t="n">
        <v>627980075.35</v>
      </c>
      <c r="L5647" s="5" t="n">
        <v>28675001</v>
      </c>
      <c r="M5647" s="6" t="n">
        <v>21.89991468</v>
      </c>
      <c r="N5647" s="7">
        <f>IF(ISNUMBER(_xll.BDP($C5647, "DELTA_MID")),_xll.BDP($C5647, "DELTA_MID")," ")</f>
        <v/>
      </c>
      <c r="O5647" s="7">
        <f>IF(ISNUMBER(N5647),_xll.BDP($C5647, "OPT_UNDL_TICKER"),"")</f>
        <v/>
      </c>
      <c r="P5647" s="8">
        <f>IF(ISNUMBER(N5647),_xll.BDP($C5647, "OPT_UNDL_PX")," ")</f>
        <v/>
      </c>
      <c r="Q5647" s="7">
        <f>IF(ISNUMBER(N5647),+G5647*_xll.BDP($C5647, "PX_POS_MULT_FACTOR")*P5647/K5647," ")</f>
        <v/>
      </c>
      <c r="R5647" s="8">
        <f>IF(OR($A5647="TUA",$A5647="TYA"),"",IF(ISNUMBER(_xll.BDP($C5647,"DUR_ADJ_OAS_MID")),_xll.BDP($C5647,"DUR_ADJ_OAS_MID"),IF(ISNUMBER(_xll.BDP($E5647&amp;" ISIN","DUR_ADJ_OAS_MID")),_xll.BDP($E5647&amp;" ISIN","DUR_ADJ_OAS_MID")," ")))</f>
        <v/>
      </c>
      <c r="S5647" s="7">
        <f>IF(ISNUMBER(N5647),Q5647*N5647,IF(ISNUMBER(R5647),J5647*R5647," "))</f>
        <v/>
      </c>
      <c r="T5647" t="inlineStr">
        <is>
          <t>912797QY6</t>
        </is>
      </c>
      <c r="U5647" t="inlineStr">
        <is>
          <t>Treasury Bill</t>
        </is>
      </c>
    </row>
    <row r="5648">
      <c r="A5648" t="inlineStr">
        <is>
          <t>TUA</t>
        </is>
      </c>
      <c r="B5648" t="inlineStr">
        <is>
          <t>Cash</t>
        </is>
      </c>
      <c r="C5648" t="inlineStr">
        <is>
          <t>Cash</t>
        </is>
      </c>
      <c r="G5648" s="1" t="n">
        <v>5961417.91</v>
      </c>
      <c r="H5648" s="1" t="n">
        <v>1</v>
      </c>
      <c r="I5648" s="2" t="n">
        <v>5961417.91</v>
      </c>
      <c r="J5648" s="3" t="n">
        <v>0.009493</v>
      </c>
      <c r="K5648" s="4" t="n">
        <v>627980075.35</v>
      </c>
      <c r="L5648" s="5" t="n">
        <v>28675001</v>
      </c>
      <c r="M5648" s="6" t="n">
        <v>21.89991468</v>
      </c>
      <c r="N5648" s="7">
        <f>IF(ISNUMBER(_xll.BDP($C5648, "DELTA_MID")),_xll.BDP($C5648, "DELTA_MID")," ")</f>
        <v/>
      </c>
      <c r="O5648" s="7">
        <f>IF(ISNUMBER(N5648),_xll.BDP($C5648, "OPT_UNDL_TICKER"),"")</f>
        <v/>
      </c>
      <c r="P5648" s="8">
        <f>IF(ISNUMBER(N5648),_xll.BDP($C5648, "OPT_UNDL_PX")," ")</f>
        <v/>
      </c>
      <c r="Q5648" s="7">
        <f>IF(ISNUMBER(N5648),+G5648*_xll.BDP($C5648, "PX_POS_MULT_FACTOR")*P5648/K5648," ")</f>
        <v/>
      </c>
      <c r="R5648" s="8">
        <f>IF(OR($A5648="TUA",$A5648="TYA"),"",IF(ISNUMBER(_xll.BDP($C5648,"DUR_ADJ_OAS_MID")),_xll.BDP($C5648,"DUR_ADJ_OAS_MID"),IF(ISNUMBER(_xll.BDP($E5648&amp;" ISIN","DUR_ADJ_OAS_MID")),_xll.BDP($E5648&amp;" ISIN","DUR_ADJ_OAS_MID")," ")))</f>
        <v/>
      </c>
      <c r="S5648" s="7">
        <f>IF(ISNUMBER(N5648),Q5648*N5648,IF(ISNUMBER(R5648),J5648*R5648," "))</f>
        <v/>
      </c>
      <c r="T5648" t="inlineStr">
        <is>
          <t>Cash</t>
        </is>
      </c>
      <c r="U5648" t="inlineStr">
        <is>
          <t>Cash</t>
        </is>
      </c>
    </row>
    <row r="5649">
      <c r="N5649" s="7">
        <f>IF(ISNUMBER(_xll.BDP($C5649, "DELTA_MID")),_xll.BDP($C5649, "DELTA_MID")," ")</f>
        <v/>
      </c>
      <c r="O5649" s="7">
        <f>IF(ISNUMBER(N5649),_xll.BDP($C5649, "OPT_UNDL_TICKER"),"")</f>
        <v/>
      </c>
      <c r="P5649" s="8">
        <f>IF(ISNUMBER(N5649),_xll.BDP($C5649, "OPT_UNDL_PX")," ")</f>
        <v/>
      </c>
      <c r="Q5649" s="7">
        <f>IF(ISNUMBER(N5649),+G5649*_xll.BDP($C5649, "PX_POS_MULT_FACTOR")*P5649/K5649," ")</f>
        <v/>
      </c>
      <c r="R5649" s="8">
        <f>IF(OR($A5649="TUA",$A5649="TYA"),"",IF(ISNUMBER(_xll.BDP($C5649,"DUR_ADJ_OAS_MID")),_xll.BDP($C5649,"DUR_ADJ_OAS_MID"),IF(ISNUMBER(_xll.BDP($E5649&amp;" ISIN","DUR_ADJ_OAS_MID")),_xll.BDP($E5649&amp;" ISIN","DUR_ADJ_OAS_MID")," ")))</f>
        <v/>
      </c>
      <c r="S5649" s="7">
        <f>IF(ISNUMBER(N5649),Q5649*N5649,IF(ISNUMBER(R5649),J5649*R5649," "))</f>
        <v/>
      </c>
    </row>
    <row r="5650">
      <c r="A5650" t="inlineStr">
        <is>
          <t>TYA</t>
        </is>
      </c>
      <c r="B5650" t="inlineStr">
        <is>
          <t>US 10YR NOTE (CBT)DEC25</t>
        </is>
      </c>
      <c r="C5650" t="inlineStr">
        <is>
          <t>TYZ5 Comdty</t>
        </is>
      </c>
      <c r="F5650" t="inlineStr">
        <is>
          <t>US 10YR NOTE (CBT)DEC25</t>
        </is>
      </c>
      <c r="G5650" s="1" t="n">
        <v>2343</v>
      </c>
      <c r="H5650" s="1" t="n">
        <v>112.5</v>
      </c>
      <c r="I5650" s="2" t="n">
        <v>263587500</v>
      </c>
      <c r="J5650" s="3" t="n">
        <v>2.94470572</v>
      </c>
      <c r="K5650" s="4" t="n">
        <v>89512340.22</v>
      </c>
      <c r="L5650" s="5" t="n">
        <v>6575001</v>
      </c>
      <c r="M5650" s="6" t="n">
        <v>13.61404207</v>
      </c>
      <c r="N5650" s="7">
        <f>IF(ISNUMBER(_xll.BDP($C5650, "DELTA_MID")),_xll.BDP($C5650, "DELTA_MID")," ")</f>
        <v/>
      </c>
      <c r="O5650" s="7">
        <f>IF(ISNUMBER(N5650),_xll.BDP($C5650, "OPT_UNDL_TICKER"),"")</f>
        <v/>
      </c>
      <c r="P5650" s="8">
        <f>IF(ISNUMBER(N5650),_xll.BDP($C5650, "OPT_UNDL_PX")," ")</f>
        <v/>
      </c>
      <c r="Q5650" s="7">
        <f>IF(ISNUMBER(N5650),+G5650*_xll.BDP($C5650, "PX_POS_MULT_FACTOR")*P5650/K5650," ")</f>
        <v/>
      </c>
      <c r="R5650" s="8">
        <f>IF(OR($A5650="TUA",$A5650="TYA"),"",IF(ISNUMBER(_xll.BDP($C5650,"DUR_ADJ_OAS_MID")),_xll.BDP($C5650,"DUR_ADJ_OAS_MID"),IF(ISNUMBER(_xll.BDP($E5650&amp;" ISIN","DUR_ADJ_OAS_MID")),_xll.BDP($E5650&amp;" ISIN","DUR_ADJ_OAS_MID")," ")))</f>
        <v/>
      </c>
      <c r="S5650" s="7">
        <f>IF(ISNUMBER(N5650),Q5650*N5650,IF(ISNUMBER(R5650),J5650*R5650," "))</f>
        <v/>
      </c>
      <c r="T5650" t="inlineStr">
        <is>
          <t>TYZ5</t>
        </is>
      </c>
      <c r="U5650" t="inlineStr">
        <is>
          <t>Future</t>
        </is>
      </c>
      <c r="AG5650" t="n">
        <v>1.1e-05</v>
      </c>
    </row>
    <row r="5651">
      <c r="A5651" t="inlineStr">
        <is>
          <t>TYA</t>
        </is>
      </c>
      <c r="B5651" t="inlineStr">
        <is>
          <t>SIMPLIFY E GOVT MONEY MKT ETF</t>
        </is>
      </c>
      <c r="C5651" t="inlineStr">
        <is>
          <t>SBIL</t>
        </is>
      </c>
      <c r="D5651" t="inlineStr">
        <is>
          <t>BNVVNP8</t>
        </is>
      </c>
      <c r="E5651" t="inlineStr">
        <is>
          <t>US82889N2696</t>
        </is>
      </c>
      <c r="F5651" t="inlineStr">
        <is>
          <t>82889N269</t>
        </is>
      </c>
      <c r="G5651" s="1" t="n">
        <v>606000</v>
      </c>
      <c r="H5651" s="1" t="n">
        <v>100.08</v>
      </c>
      <c r="I5651" s="2" t="n">
        <v>60648480</v>
      </c>
      <c r="J5651" s="3" t="n">
        <v>0.6775432300000001</v>
      </c>
      <c r="K5651" s="4" t="n">
        <v>89512340.22</v>
      </c>
      <c r="L5651" s="5" t="n">
        <v>6575001</v>
      </c>
      <c r="M5651" s="6" t="n">
        <v>13.61404207</v>
      </c>
      <c r="N5651" s="7">
        <f>IF(ISNUMBER(_xll.BDP($C5651, "DELTA_MID")),_xll.BDP($C5651, "DELTA_MID")," ")</f>
        <v/>
      </c>
      <c r="O5651" s="7">
        <f>IF(ISNUMBER(N5651),_xll.BDP($C5651, "OPT_UNDL_TICKER"),"")</f>
        <v/>
      </c>
      <c r="P5651" s="8">
        <f>IF(ISNUMBER(N5651),_xll.BDP($C5651, "OPT_UNDL_PX")," ")</f>
        <v/>
      </c>
      <c r="Q5651" s="7">
        <f>IF(ISNUMBER(N5651),+G5651*_xll.BDP($C5651, "PX_POS_MULT_FACTOR")*P5651/K5651," ")</f>
        <v/>
      </c>
      <c r="R5651" s="8">
        <f>IF(OR($A5651="TUA",$A5651="TYA"),"",IF(ISNUMBER(_xll.BDP($C5651,"DUR_ADJ_OAS_MID")),_xll.BDP($C5651,"DUR_ADJ_OAS_MID"),IF(ISNUMBER(_xll.BDP($E5651&amp;" ISIN","DUR_ADJ_OAS_MID")),_xll.BDP($E5651&amp;" ISIN","DUR_ADJ_OAS_MID")," ")))</f>
        <v/>
      </c>
      <c r="S5651" s="7">
        <f>IF(ISNUMBER(N5651),Q5651*N5651,IF(ISNUMBER(R5651),J5651*R5651," "))</f>
        <v/>
      </c>
      <c r="T5651" t="inlineStr">
        <is>
          <t>82889N269</t>
        </is>
      </c>
      <c r="U5651" t="inlineStr">
        <is>
          <t>Fund</t>
        </is>
      </c>
      <c r="AG5651" t="n">
        <v>1.1e-05</v>
      </c>
    </row>
    <row r="5652">
      <c r="A5652" t="inlineStr">
        <is>
          <t>TYA</t>
        </is>
      </c>
      <c r="B5652" t="inlineStr">
        <is>
          <t>B 10/21/25 Govt</t>
        </is>
      </c>
      <c r="C5652" t="inlineStr">
        <is>
          <t>B 10/21/25 Govt</t>
        </is>
      </c>
      <c r="D5652" t="inlineStr">
        <is>
          <t>BS60BH3</t>
        </is>
      </c>
      <c r="E5652" t="inlineStr">
        <is>
          <t>US912797NU77</t>
        </is>
      </c>
      <c r="F5652" t="inlineStr">
        <is>
          <t>912797NU7</t>
        </is>
      </c>
      <c r="G5652" s="1" t="n">
        <v>17000000</v>
      </c>
      <c r="H5652" s="1" t="n">
        <v>99.08027800000001</v>
      </c>
      <c r="I5652" s="2" t="n">
        <v>16843647.26</v>
      </c>
      <c r="J5652" s="3" t="n">
        <v>0.18817123</v>
      </c>
      <c r="K5652" s="4" t="n">
        <v>89512340.22</v>
      </c>
      <c r="L5652" s="5" t="n">
        <v>6575001</v>
      </c>
      <c r="M5652" s="6" t="n">
        <v>13.61404207</v>
      </c>
      <c r="N5652" s="7">
        <f>IF(ISNUMBER(_xll.BDP($C5652, "DELTA_MID")),_xll.BDP($C5652, "DELTA_MID")," ")</f>
        <v/>
      </c>
      <c r="O5652" s="7">
        <f>IF(ISNUMBER(N5652),_xll.BDP($C5652, "OPT_UNDL_TICKER"),"")</f>
        <v/>
      </c>
      <c r="P5652" s="8">
        <f>IF(ISNUMBER(N5652),_xll.BDP($C5652, "OPT_UNDL_PX")," ")</f>
        <v/>
      </c>
      <c r="Q5652" s="7">
        <f>IF(ISNUMBER(N5652),+G5652*_xll.BDP($C5652, "PX_POS_MULT_FACTOR")*P5652/K5652," ")</f>
        <v/>
      </c>
      <c r="R5652" s="8">
        <f>IF(OR($A5652="TUA",$A5652="TYA"),"",IF(ISNUMBER(_xll.BDP($C5652,"DUR_ADJ_OAS_MID")),_xll.BDP($C5652,"DUR_ADJ_OAS_MID"),IF(ISNUMBER(_xll.BDP($E5652&amp;" ISIN","DUR_ADJ_OAS_MID")),_xll.BDP($E5652&amp;" ISIN","DUR_ADJ_OAS_MID")," ")))</f>
        <v/>
      </c>
      <c r="S5652" s="7">
        <f>IF(ISNUMBER(N5652),Q5652*N5652,IF(ISNUMBER(R5652),J5652*R5652," "))</f>
        <v/>
      </c>
      <c r="T5652" t="inlineStr">
        <is>
          <t>912797NU7</t>
        </is>
      </c>
      <c r="U5652" t="inlineStr">
        <is>
          <t>Treasury Bill</t>
        </is>
      </c>
      <c r="AG5652" t="n">
        <v>1.1e-05</v>
      </c>
    </row>
    <row r="5653">
      <c r="A5653" t="inlineStr">
        <is>
          <t>TYA</t>
        </is>
      </c>
      <c r="B5653" t="inlineStr">
        <is>
          <t>B 10/28/25 Govt</t>
        </is>
      </c>
      <c r="C5653" t="inlineStr">
        <is>
          <t>B 10/28/25 Govt</t>
        </is>
      </c>
      <c r="D5653" t="inlineStr">
        <is>
          <t>BT212N0</t>
        </is>
      </c>
      <c r="E5653" t="inlineStr">
        <is>
          <t>US912797RE99</t>
        </is>
      </c>
      <c r="F5653" t="inlineStr">
        <is>
          <t>912797RE9</t>
        </is>
      </c>
      <c r="G5653" s="1" t="n">
        <v>6000000</v>
      </c>
      <c r="H5653" s="1" t="n">
        <v>99.697</v>
      </c>
      <c r="I5653" s="2" t="n">
        <v>5981820</v>
      </c>
      <c r="J5653" s="3" t="n">
        <v>0.06682676</v>
      </c>
      <c r="K5653" s="4" t="n">
        <v>89512340.22</v>
      </c>
      <c r="L5653" s="5" t="n">
        <v>6575001</v>
      </c>
      <c r="M5653" s="6" t="n">
        <v>13.61404207</v>
      </c>
      <c r="N5653" s="7">
        <f>IF(ISNUMBER(_xll.BDP($C5653, "DELTA_MID")),_xll.BDP($C5653, "DELTA_MID")," ")</f>
        <v/>
      </c>
      <c r="O5653" s="7">
        <f>IF(ISNUMBER(N5653),_xll.BDP($C5653, "OPT_UNDL_TICKER"),"")</f>
        <v/>
      </c>
      <c r="P5653" s="8">
        <f>IF(ISNUMBER(N5653),_xll.BDP($C5653, "OPT_UNDL_PX")," ")</f>
        <v/>
      </c>
      <c r="Q5653" s="7">
        <f>IF(ISNUMBER(N5653),+G5653*_xll.BDP($C5653, "PX_POS_MULT_FACTOR")*P5653/K5653," ")</f>
        <v/>
      </c>
      <c r="R5653" s="8">
        <f>IF(OR($A5653="TUA",$A5653="TYA"),"",IF(ISNUMBER(_xll.BDP($C5653,"DUR_ADJ_OAS_MID")),_xll.BDP($C5653,"DUR_ADJ_OAS_MID"),IF(ISNUMBER(_xll.BDP($E5653&amp;" ISIN","DUR_ADJ_OAS_MID")),_xll.BDP($E5653&amp;" ISIN","DUR_ADJ_OAS_MID")," ")))</f>
        <v/>
      </c>
      <c r="S5653" s="7">
        <f>IF(ISNUMBER(N5653),Q5653*N5653,IF(ISNUMBER(R5653),J5653*R5653," "))</f>
        <v/>
      </c>
      <c r="T5653" t="inlineStr">
        <is>
          <t>912797RE9</t>
        </is>
      </c>
      <c r="U5653" t="inlineStr">
        <is>
          <t>Treasury Bill</t>
        </is>
      </c>
      <c r="AG5653" t="n">
        <v>1.1e-05</v>
      </c>
    </row>
    <row r="5654">
      <c r="A5654" t="inlineStr">
        <is>
          <t>TYA</t>
        </is>
      </c>
      <c r="B5654" t="inlineStr">
        <is>
          <t>B 11/13/25 Govt</t>
        </is>
      </c>
      <c r="C5654" t="inlineStr">
        <is>
          <t>B 11/13/25 Govt</t>
        </is>
      </c>
      <c r="D5654" t="inlineStr">
        <is>
          <t>BSJN9W0</t>
        </is>
      </c>
      <c r="E5654" t="inlineStr">
        <is>
          <t>US912797QQ39</t>
        </is>
      </c>
      <c r="F5654" t="inlineStr">
        <is>
          <t>912797QQ3</t>
        </is>
      </c>
      <c r="G5654" s="1" t="n">
        <v>1700000</v>
      </c>
      <c r="H5654" s="1" t="n">
        <v>99.521625</v>
      </c>
      <c r="I5654" s="2" t="n">
        <v>1691867.63</v>
      </c>
      <c r="J5654" s="3" t="n">
        <v>0.01890094</v>
      </c>
      <c r="K5654" s="4" t="n">
        <v>89512340.22</v>
      </c>
      <c r="L5654" s="5" t="n">
        <v>6575001</v>
      </c>
      <c r="M5654" s="6" t="n">
        <v>13.61404207</v>
      </c>
      <c r="N5654" s="7">
        <f>IF(ISNUMBER(_xll.BDP($C5654, "DELTA_MID")),_xll.BDP($C5654, "DELTA_MID")," ")</f>
        <v/>
      </c>
      <c r="O5654" s="7">
        <f>IF(ISNUMBER(N5654),_xll.BDP($C5654, "OPT_UNDL_TICKER"),"")</f>
        <v/>
      </c>
      <c r="P5654" s="8">
        <f>IF(ISNUMBER(N5654),_xll.BDP($C5654, "OPT_UNDL_PX")," ")</f>
        <v/>
      </c>
      <c r="Q5654" s="7">
        <f>IF(ISNUMBER(N5654),+G5654*_xll.BDP($C5654, "PX_POS_MULT_FACTOR")*P5654/K5654," ")</f>
        <v/>
      </c>
      <c r="R5654" s="8">
        <f>IF(OR($A5654="TUA",$A5654="TYA"),"",IF(ISNUMBER(_xll.BDP($C5654,"DUR_ADJ_OAS_MID")),_xll.BDP($C5654,"DUR_ADJ_OAS_MID"),IF(ISNUMBER(_xll.BDP($E5654&amp;" ISIN","DUR_ADJ_OAS_MID")),_xll.BDP($E5654&amp;" ISIN","DUR_ADJ_OAS_MID")," ")))</f>
        <v/>
      </c>
      <c r="S5654" s="7">
        <f>IF(ISNUMBER(N5654),Q5654*N5654,IF(ISNUMBER(R5654),J5654*R5654," "))</f>
        <v/>
      </c>
      <c r="T5654" t="inlineStr">
        <is>
          <t>912797QQ3</t>
        </is>
      </c>
      <c r="U5654" t="inlineStr">
        <is>
          <t>Treasury Bill</t>
        </is>
      </c>
      <c r="AG5654" t="n">
        <v>1.1e-05</v>
      </c>
    </row>
    <row r="5655">
      <c r="A5655" t="inlineStr">
        <is>
          <t>TYA</t>
        </is>
      </c>
      <c r="B5655" t="inlineStr">
        <is>
          <t>B 12/04/25 Govt</t>
        </is>
      </c>
      <c r="C5655" t="inlineStr">
        <is>
          <t>B 12/04/25 Govt</t>
        </is>
      </c>
      <c r="D5655" t="inlineStr">
        <is>
          <t>BNBV7Z6</t>
        </is>
      </c>
      <c r="E5655" t="inlineStr">
        <is>
          <t>US912797QS94</t>
        </is>
      </c>
      <c r="F5655" t="inlineStr">
        <is>
          <t>912797QS9</t>
        </is>
      </c>
      <c r="G5655" s="1" t="n">
        <v>2000000</v>
      </c>
      <c r="H5655" s="1" t="n">
        <v>99.30755600000001</v>
      </c>
      <c r="I5655" s="2" t="n">
        <v>1986151.12</v>
      </c>
      <c r="J5655" s="3" t="n">
        <v>0.02218857</v>
      </c>
      <c r="K5655" s="4" t="n">
        <v>89512340.22</v>
      </c>
      <c r="L5655" s="5" t="n">
        <v>6575001</v>
      </c>
      <c r="M5655" s="6" t="n">
        <v>13.61404207</v>
      </c>
      <c r="N5655" s="7">
        <f>IF(ISNUMBER(_xll.BDP($C5655, "DELTA_MID")),_xll.BDP($C5655, "DELTA_MID")," ")</f>
        <v/>
      </c>
      <c r="O5655" s="7">
        <f>IF(ISNUMBER(N5655),_xll.BDP($C5655, "OPT_UNDL_TICKER"),"")</f>
        <v/>
      </c>
      <c r="P5655" s="8">
        <f>IF(ISNUMBER(N5655),_xll.BDP($C5655, "OPT_UNDL_PX")," ")</f>
        <v/>
      </c>
      <c r="Q5655" s="7">
        <f>IF(ISNUMBER(N5655),+G5655*_xll.BDP($C5655, "PX_POS_MULT_FACTOR")*P5655/K5655," ")</f>
        <v/>
      </c>
      <c r="R5655" s="8">
        <f>IF(OR($A5655="TUA",$A5655="TYA"),"",IF(ISNUMBER(_xll.BDP($C5655,"DUR_ADJ_OAS_MID")),_xll.BDP($C5655,"DUR_ADJ_OAS_MID"),IF(ISNUMBER(_xll.BDP($E5655&amp;" ISIN","DUR_ADJ_OAS_MID")),_xll.BDP($E5655&amp;" ISIN","DUR_ADJ_OAS_MID")," ")))</f>
        <v/>
      </c>
      <c r="S5655" s="7">
        <f>IF(ISNUMBER(N5655),Q5655*N5655,IF(ISNUMBER(R5655),J5655*R5655," "))</f>
        <v/>
      </c>
      <c r="T5655" t="inlineStr">
        <is>
          <t>912797QS9</t>
        </is>
      </c>
      <c r="U5655" t="inlineStr">
        <is>
          <t>Treasury Bill</t>
        </is>
      </c>
      <c r="AG5655" t="n">
        <v>1.1e-05</v>
      </c>
    </row>
    <row r="5656">
      <c r="A5656" t="inlineStr">
        <is>
          <t>TYA</t>
        </is>
      </c>
      <c r="B5656" t="inlineStr">
        <is>
          <t>Cash</t>
        </is>
      </c>
      <c r="C5656" t="inlineStr">
        <is>
          <t>Cash</t>
        </is>
      </c>
      <c r="G5656" s="1" t="n">
        <v>2360374.22</v>
      </c>
      <c r="H5656" s="1" t="n">
        <v>1</v>
      </c>
      <c r="I5656" s="2" t="n">
        <v>2360374.22</v>
      </c>
      <c r="J5656" s="3" t="n">
        <v>0.02636926</v>
      </c>
      <c r="K5656" s="4" t="n">
        <v>89512340.22</v>
      </c>
      <c r="L5656" s="5" t="n">
        <v>6575001</v>
      </c>
      <c r="M5656" s="6" t="n">
        <v>13.61404207</v>
      </c>
      <c r="N5656" s="7">
        <f>IF(ISNUMBER(_xll.BDP($C5656, "DELTA_MID")),_xll.BDP($C5656, "DELTA_MID")," ")</f>
        <v/>
      </c>
      <c r="O5656" s="7">
        <f>IF(ISNUMBER(N5656),_xll.BDP($C5656, "OPT_UNDL_TICKER"),"")</f>
        <v/>
      </c>
      <c r="P5656" s="8">
        <f>IF(ISNUMBER(N5656),_xll.BDP($C5656, "OPT_UNDL_PX")," ")</f>
        <v/>
      </c>
      <c r="Q5656" s="7">
        <f>IF(ISNUMBER(N5656),+G5656*_xll.BDP($C5656, "PX_POS_MULT_FACTOR")*P5656/K5656," ")</f>
        <v/>
      </c>
      <c r="R5656" s="8">
        <f>IF(OR($A5656="TUA",$A5656="TYA"),"",IF(ISNUMBER(_xll.BDP($C5656,"DUR_ADJ_OAS_MID")),_xll.BDP($C5656,"DUR_ADJ_OAS_MID"),IF(ISNUMBER(_xll.BDP($E5656&amp;" ISIN","DUR_ADJ_OAS_MID")),_xll.BDP($E5656&amp;" ISIN","DUR_ADJ_OAS_MID")," ")))</f>
        <v/>
      </c>
      <c r="S5656" s="7">
        <f>IF(ISNUMBER(N5656),Q5656*N5656,IF(ISNUMBER(R5656),J5656*R5656," "))</f>
        <v/>
      </c>
      <c r="T5656" t="inlineStr">
        <is>
          <t>Cash</t>
        </is>
      </c>
      <c r="U5656" t="inlineStr">
        <is>
          <t>Cash</t>
        </is>
      </c>
      <c r="AG5656" t="n">
        <v>1.1e-05</v>
      </c>
    </row>
    <row r="5657">
      <c r="N5657" s="7">
        <f>IF(ISNUMBER(_xll.BDP($C5657, "DELTA_MID")),_xll.BDP($C5657, "DELTA_MID")," ")</f>
        <v/>
      </c>
      <c r="O5657" s="7">
        <f>IF(ISNUMBER(N5657),_xll.BDP($C5657, "OPT_UNDL_TICKER"),"")</f>
        <v/>
      </c>
      <c r="P5657" s="8">
        <f>IF(ISNUMBER(N5657),_xll.BDP($C5657, "OPT_UNDL_PX")," ")</f>
        <v/>
      </c>
      <c r="Q5657" s="7">
        <f>IF(ISNUMBER(N5657),+G5657*_xll.BDP($C5657, "PX_POS_MULT_FACTOR")*P5657/K5657," ")</f>
        <v/>
      </c>
      <c r="R5657" s="8">
        <f>IF(OR($A5657="TUA",$A5657="TYA"),"",IF(ISNUMBER(_xll.BDP($C5657,"DUR_ADJ_OAS_MID")),_xll.BDP($C5657,"DUR_ADJ_OAS_MID"),IF(ISNUMBER(_xll.BDP($E5657&amp;" ISIN","DUR_ADJ_OAS_MID")),_xll.BDP($E5657&amp;" ISIN","DUR_ADJ_OAS_MID")," ")))</f>
        <v/>
      </c>
      <c r="S5657" s="7">
        <f>IF(ISNUMBER(N5657),Q5657*N5657,IF(ISNUMBER(R5657),J5657*R5657," "))</f>
        <v/>
      </c>
    </row>
    <row r="5658">
      <c r="A5658" t="inlineStr">
        <is>
          <t>XV</t>
        </is>
      </c>
      <c r="B5658" t="inlineStr">
        <is>
          <t>OTC HS2 SPX/RTY/NDX WOF 9/04/26 P100%/75% NC3 EKI</t>
        </is>
      </c>
      <c r="C5658" t="inlineStr">
        <is>
          <t>OTC HS2 SPX/RTY/NDX WOF 9/04/26 P100%/75% NC3 EKI</t>
        </is>
      </c>
      <c r="F5658" t="inlineStr">
        <is>
          <t>OTCHS0031</t>
        </is>
      </c>
      <c r="G5658" s="1" t="n">
        <v>-5500000</v>
      </c>
      <c r="H5658" s="1" t="n">
        <v>0.0417</v>
      </c>
      <c r="I5658" s="2" t="n">
        <v>-229350</v>
      </c>
      <c r="J5658" s="3" t="n">
        <v>-0.00332529</v>
      </c>
      <c r="K5658" s="4" t="n">
        <v>68971424.5</v>
      </c>
      <c r="L5658" s="5" t="n">
        <v>2600001</v>
      </c>
      <c r="M5658" s="6" t="n">
        <v>26.52746076</v>
      </c>
      <c r="N5658" s="7">
        <f>IF(ISNUMBER(_xll.BDP($C5658, "DELTA_MID")),_xll.BDP($C5658, "DELTA_MID")," ")</f>
        <v/>
      </c>
      <c r="O5658" s="7">
        <f>IF(ISNUMBER(N5658),_xll.BDP($C5658, "OPT_UNDL_TICKER"),"")</f>
        <v/>
      </c>
      <c r="P5658" s="8">
        <f>IF(ISNUMBER(N5658),_xll.BDP($C5658, "OPT_UNDL_PX")," ")</f>
        <v/>
      </c>
      <c r="Q5658" s="7">
        <f>IF(ISNUMBER(N5658),+G5658*_xll.BDP($C5658, "PX_POS_MULT_FACTOR")*P5658/K5658," ")</f>
        <v/>
      </c>
      <c r="R5658" s="8">
        <f>IF(OR($A5658="TUA",$A5658="TYA"),"",IF(ISNUMBER(_xll.BDP($C5658,"DUR_ADJ_OAS_MID")),_xll.BDP($C5658,"DUR_ADJ_OAS_MID"),IF(ISNUMBER(_xll.BDP($E5658&amp;" ISIN","DUR_ADJ_OAS_MID")),_xll.BDP($E5658&amp;" ISIN","DUR_ADJ_OAS_MID")," ")))</f>
        <v/>
      </c>
      <c r="S5658" s="7">
        <f>IF(ISNUMBER(N5658),Q5658*N5658,IF(ISNUMBER(R5658),J5658*R5658," "))</f>
        <v/>
      </c>
      <c r="T5658" t="inlineStr">
        <is>
          <t>OTCHS0031</t>
        </is>
      </c>
      <c r="U5658" t="inlineStr">
        <is>
          <t>Option</t>
        </is>
      </c>
    </row>
    <row r="5659">
      <c r="A5659" t="inlineStr">
        <is>
          <t>XV</t>
        </is>
      </c>
      <c r="B5659" t="inlineStr">
        <is>
          <t>OTC NM1 SPX/RTY/NDX WOF 9/11/26 P100%/75% NC3 EKI</t>
        </is>
      </c>
      <c r="C5659" t="inlineStr">
        <is>
          <t>OTC NM1 SPX/RTY/NDX WOF 9/11/26 P100%/75% NC3 EKI</t>
        </is>
      </c>
      <c r="F5659" t="inlineStr">
        <is>
          <t>OTCNM0029</t>
        </is>
      </c>
      <c r="G5659" s="1" t="n">
        <v>-5500000</v>
      </c>
      <c r="H5659" s="1" t="n">
        <v>0.036599</v>
      </c>
      <c r="I5659" s="2" t="n">
        <v>-201296.43</v>
      </c>
      <c r="J5659" s="3" t="n">
        <v>-0.00291855</v>
      </c>
      <c r="K5659" s="4" t="n">
        <v>68971424.5</v>
      </c>
      <c r="L5659" s="5" t="n">
        <v>2600001</v>
      </c>
      <c r="M5659" s="6" t="n">
        <v>26.52746076</v>
      </c>
      <c r="N5659" s="7">
        <f>IF(ISNUMBER(_xll.BDP($C5659, "DELTA_MID")),_xll.BDP($C5659, "DELTA_MID")," ")</f>
        <v/>
      </c>
      <c r="O5659" s="7">
        <f>IF(ISNUMBER(N5659),_xll.BDP($C5659, "OPT_UNDL_TICKER"),"")</f>
        <v/>
      </c>
      <c r="P5659" s="8">
        <f>IF(ISNUMBER(N5659),_xll.BDP($C5659, "OPT_UNDL_PX")," ")</f>
        <v/>
      </c>
      <c r="Q5659" s="7">
        <f>IF(ISNUMBER(N5659),+G5659*_xll.BDP($C5659, "PX_POS_MULT_FACTOR")*P5659/K5659," ")</f>
        <v/>
      </c>
      <c r="R5659" s="8">
        <f>IF(OR($A5659="TUA",$A5659="TYA"),"",IF(ISNUMBER(_xll.BDP($C5659,"DUR_ADJ_OAS_MID")),_xll.BDP($C5659,"DUR_ADJ_OAS_MID"),IF(ISNUMBER(_xll.BDP($E5659&amp;" ISIN","DUR_ADJ_OAS_MID")),_xll.BDP($E5659&amp;" ISIN","DUR_ADJ_OAS_MID")," ")))</f>
        <v/>
      </c>
      <c r="S5659" s="7">
        <f>IF(ISNUMBER(N5659),Q5659*N5659,IF(ISNUMBER(R5659),J5659*R5659," "))</f>
        <v/>
      </c>
      <c r="T5659" t="inlineStr">
        <is>
          <t>OTCNM0029</t>
        </is>
      </c>
      <c r="U5659" t="inlineStr">
        <is>
          <t>Option</t>
        </is>
      </c>
    </row>
    <row r="5660">
      <c r="A5660" t="inlineStr">
        <is>
          <t>XV</t>
        </is>
      </c>
      <c r="B5660" t="inlineStr">
        <is>
          <t>OTC SPX/RTY/NDX WOF 07/02/26 P100%/75% NC4 EKI</t>
        </is>
      </c>
      <c r="C5660" t="inlineStr">
        <is>
          <t>OTC SPX/RTY/NDX WOF 07/02/26 P100%/75% NC4 EKI</t>
        </is>
      </c>
      <c r="F5660" t="inlineStr">
        <is>
          <t>OTCBA0003</t>
        </is>
      </c>
      <c r="G5660" s="1" t="n">
        <v>-5000000</v>
      </c>
      <c r="H5660" s="1" t="n">
        <v>0.0046</v>
      </c>
      <c r="I5660" s="2" t="n">
        <v>-23000</v>
      </c>
      <c r="J5660" s="3" t="n">
        <v>-0.00033347</v>
      </c>
      <c r="K5660" s="4" t="n">
        <v>68971424.5</v>
      </c>
      <c r="L5660" s="5" t="n">
        <v>2600001</v>
      </c>
      <c r="M5660" s="6" t="n">
        <v>26.52746076</v>
      </c>
      <c r="N5660" s="7">
        <f>IF(ISNUMBER(_xll.BDP($C5660, "DELTA_MID")),_xll.BDP($C5660, "DELTA_MID")," ")</f>
        <v/>
      </c>
      <c r="O5660" s="7">
        <f>IF(ISNUMBER(N5660),_xll.BDP($C5660, "OPT_UNDL_TICKER"),"")</f>
        <v/>
      </c>
      <c r="P5660" s="8">
        <f>IF(ISNUMBER(N5660),_xll.BDP($C5660, "OPT_UNDL_PX")," ")</f>
        <v/>
      </c>
      <c r="Q5660" s="7">
        <f>IF(ISNUMBER(N5660),+G5660*_xll.BDP($C5660, "PX_POS_MULT_FACTOR")*P5660/K5660," ")</f>
        <v/>
      </c>
      <c r="R5660" s="8">
        <f>IF(OR($A5660="TUA",$A5660="TYA"),"",IF(ISNUMBER(_xll.BDP($C5660,"DUR_ADJ_OAS_MID")),_xll.BDP($C5660,"DUR_ADJ_OAS_MID"),IF(ISNUMBER(_xll.BDP($E5660&amp;" ISIN","DUR_ADJ_OAS_MID")),_xll.BDP($E5660&amp;" ISIN","DUR_ADJ_OAS_MID")," ")))</f>
        <v/>
      </c>
      <c r="S5660" s="7">
        <f>IF(ISNUMBER(N5660),Q5660*N5660,IF(ISNUMBER(R5660),J5660*R5660," "))</f>
        <v/>
      </c>
      <c r="T5660" t="inlineStr">
        <is>
          <t>OTCBA0003</t>
        </is>
      </c>
      <c r="U5660" t="inlineStr">
        <is>
          <t>Option</t>
        </is>
      </c>
    </row>
    <row r="5661">
      <c r="A5661" t="inlineStr">
        <is>
          <t>XV</t>
        </is>
      </c>
      <c r="B5661" t="inlineStr">
        <is>
          <t>OTC SPX/RTY/NDX WOF 7/24/26 P100%/70% NC3 EKI</t>
        </is>
      </c>
      <c r="C5661" t="inlineStr">
        <is>
          <t>OTC SPX/RTY/NDX WOF 7/24/26 P100%/70% NC3 EKI</t>
        </is>
      </c>
      <c r="F5661" t="inlineStr">
        <is>
          <t>OTCNM0017</t>
        </is>
      </c>
      <c r="G5661" s="1" t="n">
        <v>-2500000</v>
      </c>
      <c r="H5661" s="1" t="n">
        <v>0.009322</v>
      </c>
      <c r="I5661" s="2" t="n">
        <v>-23305.05</v>
      </c>
      <c r="J5661" s="3" t="n">
        <v>-0.00033789</v>
      </c>
      <c r="K5661" s="4" t="n">
        <v>68971424.5</v>
      </c>
      <c r="L5661" s="5" t="n">
        <v>2600001</v>
      </c>
      <c r="M5661" s="6" t="n">
        <v>26.52746076</v>
      </c>
      <c r="N5661" s="7">
        <f>IF(ISNUMBER(_xll.BDP($C5661, "DELTA_MID")),_xll.BDP($C5661, "DELTA_MID")," ")</f>
        <v/>
      </c>
      <c r="O5661" s="7">
        <f>IF(ISNUMBER(N5661),_xll.BDP($C5661, "OPT_UNDL_TICKER"),"")</f>
        <v/>
      </c>
      <c r="P5661" s="8">
        <f>IF(ISNUMBER(N5661),_xll.BDP($C5661, "OPT_UNDL_PX")," ")</f>
        <v/>
      </c>
      <c r="Q5661" s="7">
        <f>IF(ISNUMBER(N5661),+G5661*_xll.BDP($C5661, "PX_POS_MULT_FACTOR")*P5661/K5661," ")</f>
        <v/>
      </c>
      <c r="R5661" s="8">
        <f>IF(OR($A5661="TUA",$A5661="TYA"),"",IF(ISNUMBER(_xll.BDP($C5661,"DUR_ADJ_OAS_MID")),_xll.BDP($C5661,"DUR_ADJ_OAS_MID"),IF(ISNUMBER(_xll.BDP($E5661&amp;" ISIN","DUR_ADJ_OAS_MID")),_xll.BDP($E5661&amp;" ISIN","DUR_ADJ_OAS_MID")," ")))</f>
        <v/>
      </c>
      <c r="S5661" s="7">
        <f>IF(ISNUMBER(N5661),Q5661*N5661,IF(ISNUMBER(R5661),J5661*R5661," "))</f>
        <v/>
      </c>
      <c r="T5661" t="inlineStr">
        <is>
          <t>OTCNM0017</t>
        </is>
      </c>
      <c r="U5661" t="inlineStr">
        <is>
          <t>Option</t>
        </is>
      </c>
    </row>
    <row r="5662">
      <c r="A5662" t="inlineStr">
        <is>
          <t>XV</t>
        </is>
      </c>
      <c r="B5662" t="inlineStr">
        <is>
          <t>OTC SPX/RTY/NDX WOF 7/24/26 P100%/77.5% NC3 EKI</t>
        </is>
      </c>
      <c r="C5662" t="inlineStr">
        <is>
          <t>OTC SPX/RTY/NDX WOF 7/24/26 P100%/77.5% NC3 EKI</t>
        </is>
      </c>
      <c r="F5662" t="inlineStr">
        <is>
          <t>OTCNM0019</t>
        </is>
      </c>
      <c r="G5662" s="1" t="n">
        <v>-2000000</v>
      </c>
      <c r="H5662" s="1" t="n">
        <v>0.008369</v>
      </c>
      <c r="I5662" s="2" t="n">
        <v>-16738.68</v>
      </c>
      <c r="J5662" s="3" t="n">
        <v>-0.00024269</v>
      </c>
      <c r="K5662" s="4" t="n">
        <v>68971424.5</v>
      </c>
      <c r="L5662" s="5" t="n">
        <v>2600001</v>
      </c>
      <c r="M5662" s="6" t="n">
        <v>26.52746076</v>
      </c>
      <c r="N5662" s="7">
        <f>IF(ISNUMBER(_xll.BDP($C5662, "DELTA_MID")),_xll.BDP($C5662, "DELTA_MID")," ")</f>
        <v/>
      </c>
      <c r="O5662" s="7">
        <f>IF(ISNUMBER(N5662),_xll.BDP($C5662, "OPT_UNDL_TICKER"),"")</f>
        <v/>
      </c>
      <c r="P5662" s="8">
        <f>IF(ISNUMBER(N5662),_xll.BDP($C5662, "OPT_UNDL_PX")," ")</f>
        <v/>
      </c>
      <c r="Q5662" s="7">
        <f>IF(ISNUMBER(N5662),+G5662*_xll.BDP($C5662, "PX_POS_MULT_FACTOR")*P5662/K5662," ")</f>
        <v/>
      </c>
      <c r="R5662" s="8">
        <f>IF(OR($A5662="TUA",$A5662="TYA"),"",IF(ISNUMBER(_xll.BDP($C5662,"DUR_ADJ_OAS_MID")),_xll.BDP($C5662,"DUR_ADJ_OAS_MID"),IF(ISNUMBER(_xll.BDP($E5662&amp;" ISIN","DUR_ADJ_OAS_MID")),_xll.BDP($E5662&amp;" ISIN","DUR_ADJ_OAS_MID")," ")))</f>
        <v/>
      </c>
      <c r="S5662" s="7">
        <f>IF(ISNUMBER(N5662),Q5662*N5662,IF(ISNUMBER(R5662),J5662*R5662," "))</f>
        <v/>
      </c>
      <c r="T5662" t="inlineStr">
        <is>
          <t>OTCNM0019</t>
        </is>
      </c>
      <c r="U5662" t="inlineStr">
        <is>
          <t>Option</t>
        </is>
      </c>
    </row>
    <row r="5663">
      <c r="A5663" t="inlineStr">
        <is>
          <t>XV</t>
        </is>
      </c>
      <c r="B5663" t="inlineStr">
        <is>
          <t>OTC SPX/RTY/NDX WOF 7/31/26 P100%/75% NC3 EKI</t>
        </is>
      </c>
      <c r="C5663" t="inlineStr">
        <is>
          <t>OTC SPX/RTY/NDX WOF 7/31/26 P100%/75% NC3 EKI</t>
        </is>
      </c>
      <c r="F5663" t="inlineStr">
        <is>
          <t>OTCNM0022</t>
        </is>
      </c>
      <c r="G5663" s="1" t="n">
        <v>-1500000</v>
      </c>
      <c r="H5663" s="1" t="n">
        <v>0.010181</v>
      </c>
      <c r="I5663" s="2" t="n">
        <v>-15272.04</v>
      </c>
      <c r="J5663" s="3" t="n">
        <v>-0.00022143</v>
      </c>
      <c r="K5663" s="4" t="n">
        <v>68971424.5</v>
      </c>
      <c r="L5663" s="5" t="n">
        <v>2600001</v>
      </c>
      <c r="M5663" s="6" t="n">
        <v>26.52746076</v>
      </c>
      <c r="N5663" s="7">
        <f>IF(ISNUMBER(_xll.BDP($C5663, "DELTA_MID")),_xll.BDP($C5663, "DELTA_MID")," ")</f>
        <v/>
      </c>
      <c r="O5663" s="7">
        <f>IF(ISNUMBER(N5663),_xll.BDP($C5663, "OPT_UNDL_TICKER"),"")</f>
        <v/>
      </c>
      <c r="P5663" s="8">
        <f>IF(ISNUMBER(N5663),_xll.BDP($C5663, "OPT_UNDL_PX")," ")</f>
        <v/>
      </c>
      <c r="Q5663" s="7">
        <f>IF(ISNUMBER(N5663),+G5663*_xll.BDP($C5663, "PX_POS_MULT_FACTOR")*P5663/K5663," ")</f>
        <v/>
      </c>
      <c r="R5663" s="8">
        <f>IF(OR($A5663="TUA",$A5663="TYA"),"",IF(ISNUMBER(_xll.BDP($C5663,"DUR_ADJ_OAS_MID")),_xll.BDP($C5663,"DUR_ADJ_OAS_MID"),IF(ISNUMBER(_xll.BDP($E5663&amp;" ISIN","DUR_ADJ_OAS_MID")),_xll.BDP($E5663&amp;" ISIN","DUR_ADJ_OAS_MID")," ")))</f>
        <v/>
      </c>
      <c r="S5663" s="7">
        <f>IF(ISNUMBER(N5663),Q5663*N5663,IF(ISNUMBER(R5663),J5663*R5663," "))</f>
        <v/>
      </c>
      <c r="T5663" t="inlineStr">
        <is>
          <t>OTCNM0022</t>
        </is>
      </c>
      <c r="U5663" t="inlineStr">
        <is>
          <t>Option</t>
        </is>
      </c>
    </row>
    <row r="5664">
      <c r="A5664" t="inlineStr">
        <is>
          <t>XV</t>
        </is>
      </c>
      <c r="B5664" t="inlineStr">
        <is>
          <t>OTC SPX/RTY/NDX WOF 7/31/26 P100%/75% NC3 EKI</t>
        </is>
      </c>
      <c r="C5664" t="inlineStr">
        <is>
          <t>OTC SPX/RTY/NDX WOF 7/31/26 P100%/75% NC3 EKI</t>
        </is>
      </c>
      <c r="F5664" t="inlineStr">
        <is>
          <t>OTCHS0016</t>
        </is>
      </c>
      <c r="G5664" s="1" t="n">
        <v>-14000000</v>
      </c>
      <c r="H5664" s="1" t="n">
        <v>0.0143</v>
      </c>
      <c r="I5664" s="2" t="n">
        <v>-200200</v>
      </c>
      <c r="J5664" s="3" t="n">
        <v>-0.00290265</v>
      </c>
      <c r="K5664" s="4" t="n">
        <v>68971424.5</v>
      </c>
      <c r="L5664" s="5" t="n">
        <v>2600001</v>
      </c>
      <c r="M5664" s="6" t="n">
        <v>26.52746076</v>
      </c>
      <c r="N5664" s="7">
        <f>IF(ISNUMBER(_xll.BDP($C5664, "DELTA_MID")),_xll.BDP($C5664, "DELTA_MID")," ")</f>
        <v/>
      </c>
      <c r="O5664" s="7">
        <f>IF(ISNUMBER(N5664),_xll.BDP($C5664, "OPT_UNDL_TICKER"),"")</f>
        <v/>
      </c>
      <c r="P5664" s="8">
        <f>IF(ISNUMBER(N5664),_xll.BDP($C5664, "OPT_UNDL_PX")," ")</f>
        <v/>
      </c>
      <c r="Q5664" s="7">
        <f>IF(ISNUMBER(N5664),+G5664*_xll.BDP($C5664, "PX_POS_MULT_FACTOR")*P5664/K5664," ")</f>
        <v/>
      </c>
      <c r="R5664" s="8">
        <f>IF(OR($A5664="TUA",$A5664="TYA"),"",IF(ISNUMBER(_xll.BDP($C5664,"DUR_ADJ_OAS_MID")),_xll.BDP($C5664,"DUR_ADJ_OAS_MID"),IF(ISNUMBER(_xll.BDP($E5664&amp;" ISIN","DUR_ADJ_OAS_MID")),_xll.BDP($E5664&amp;" ISIN","DUR_ADJ_OAS_MID")," ")))</f>
        <v/>
      </c>
      <c r="S5664" s="7">
        <f>IF(ISNUMBER(N5664),Q5664*N5664,IF(ISNUMBER(R5664),J5664*R5664," "))</f>
        <v/>
      </c>
      <c r="T5664" t="inlineStr">
        <is>
          <t>OTCHS0016</t>
        </is>
      </c>
      <c r="U5664" t="inlineStr">
        <is>
          <t>Option</t>
        </is>
      </c>
    </row>
    <row r="5665">
      <c r="A5665" t="inlineStr">
        <is>
          <t>XV</t>
        </is>
      </c>
      <c r="B5665" t="inlineStr">
        <is>
          <t>OTC SPX/RTY/NDX WOF 7/31/26 P100/77.5% NC3 EKI</t>
        </is>
      </c>
      <c r="C5665" t="inlineStr">
        <is>
          <t>OTC SPX/RTY/NDX WOF 7/31/26 P100/77.5% NC3 EKI</t>
        </is>
      </c>
      <c r="F5665" t="inlineStr">
        <is>
          <t>OTCNM0023</t>
        </is>
      </c>
      <c r="G5665" s="1" t="n">
        <v>-1000000</v>
      </c>
      <c r="H5665" s="1" t="n">
        <v>0.010325</v>
      </c>
      <c r="I5665" s="2" t="n">
        <v>-10324.71</v>
      </c>
      <c r="J5665" s="3" t="n">
        <v>-0.0001497</v>
      </c>
      <c r="K5665" s="4" t="n">
        <v>68971424.5</v>
      </c>
      <c r="L5665" s="5" t="n">
        <v>2600001</v>
      </c>
      <c r="M5665" s="6" t="n">
        <v>26.52746076</v>
      </c>
      <c r="N5665" s="7">
        <f>IF(ISNUMBER(_xll.BDP($C5665, "DELTA_MID")),_xll.BDP($C5665, "DELTA_MID")," ")</f>
        <v/>
      </c>
      <c r="O5665" s="7">
        <f>IF(ISNUMBER(N5665),_xll.BDP($C5665, "OPT_UNDL_TICKER"),"")</f>
        <v/>
      </c>
      <c r="P5665" s="8">
        <f>IF(ISNUMBER(N5665),_xll.BDP($C5665, "OPT_UNDL_PX")," ")</f>
        <v/>
      </c>
      <c r="Q5665" s="7">
        <f>IF(ISNUMBER(N5665),+G5665*_xll.BDP($C5665, "PX_POS_MULT_FACTOR")*P5665/K5665," ")</f>
        <v/>
      </c>
      <c r="R5665" s="8">
        <f>IF(OR($A5665="TUA",$A5665="TYA"),"",IF(ISNUMBER(_xll.BDP($C5665,"DUR_ADJ_OAS_MID")),_xll.BDP($C5665,"DUR_ADJ_OAS_MID"),IF(ISNUMBER(_xll.BDP($E5665&amp;" ISIN","DUR_ADJ_OAS_MID")),_xll.BDP($E5665&amp;" ISIN","DUR_ADJ_OAS_MID")," ")))</f>
        <v/>
      </c>
      <c r="S5665" s="7">
        <f>IF(ISNUMBER(N5665),Q5665*N5665,IF(ISNUMBER(R5665),J5665*R5665," "))</f>
        <v/>
      </c>
      <c r="T5665" t="inlineStr">
        <is>
          <t>OTCNM0023</t>
        </is>
      </c>
      <c r="U5665" t="inlineStr">
        <is>
          <t>Option</t>
        </is>
      </c>
    </row>
    <row r="5666">
      <c r="A5666" t="inlineStr">
        <is>
          <t>XV</t>
        </is>
      </c>
      <c r="B5666" t="inlineStr">
        <is>
          <t>OTC SPX/RTY/NDX WOF 7/9/26 P100%/77.5% NC3 EKI</t>
        </is>
      </c>
      <c r="C5666" t="inlineStr">
        <is>
          <t>OTC SPX/RTY/NDX WOF 7/9/26 P100%/77.5% NC3 EKI</t>
        </is>
      </c>
      <c r="F5666" t="inlineStr">
        <is>
          <t>OTCNM0011</t>
        </is>
      </c>
      <c r="G5666" s="1" t="n">
        <v>-3000000</v>
      </c>
      <c r="H5666" s="1" t="n">
        <v>0.00435</v>
      </c>
      <c r="I5666" s="2" t="n">
        <v>-13048.98</v>
      </c>
      <c r="J5666" s="3" t="n">
        <v>-0.00018919</v>
      </c>
      <c r="K5666" s="4" t="n">
        <v>68971424.5</v>
      </c>
      <c r="L5666" s="5" t="n">
        <v>2600001</v>
      </c>
      <c r="M5666" s="6" t="n">
        <v>26.52746076</v>
      </c>
      <c r="N5666" s="7">
        <f>IF(ISNUMBER(_xll.BDP($C5666, "DELTA_MID")),_xll.BDP($C5666, "DELTA_MID")," ")</f>
        <v/>
      </c>
      <c r="O5666" s="7">
        <f>IF(ISNUMBER(N5666),_xll.BDP($C5666, "OPT_UNDL_TICKER"),"")</f>
        <v/>
      </c>
      <c r="P5666" s="8">
        <f>IF(ISNUMBER(N5666),_xll.BDP($C5666, "OPT_UNDL_PX")," ")</f>
        <v/>
      </c>
      <c r="Q5666" s="7">
        <f>IF(ISNUMBER(N5666),+G5666*_xll.BDP($C5666, "PX_POS_MULT_FACTOR")*P5666/K5666," ")</f>
        <v/>
      </c>
      <c r="R5666" s="8">
        <f>IF(OR($A5666="TUA",$A5666="TYA"),"",IF(ISNUMBER(_xll.BDP($C5666,"DUR_ADJ_OAS_MID")),_xll.BDP($C5666,"DUR_ADJ_OAS_MID"),IF(ISNUMBER(_xll.BDP($E5666&amp;" ISIN","DUR_ADJ_OAS_MID")),_xll.BDP($E5666&amp;" ISIN","DUR_ADJ_OAS_MID")," ")))</f>
        <v/>
      </c>
      <c r="S5666" s="7">
        <f>IF(ISNUMBER(N5666),Q5666*N5666,IF(ISNUMBER(R5666),J5666*R5666," "))</f>
        <v/>
      </c>
      <c r="T5666" t="inlineStr">
        <is>
          <t>OTCNM0011</t>
        </is>
      </c>
      <c r="U5666" t="inlineStr">
        <is>
          <t>Option</t>
        </is>
      </c>
    </row>
    <row r="5667">
      <c r="A5667" t="inlineStr">
        <is>
          <t>XV</t>
        </is>
      </c>
      <c r="B5667" t="inlineStr">
        <is>
          <t>OTC SPX/RTY/NDX WOF 8/14/26 P100/77.5% NC3 EKI</t>
        </is>
      </c>
      <c r="C5667" t="inlineStr">
        <is>
          <t>OTC SPX/RTY/NDX WOF 8/14/26 P100/77.5% NC3 EKI</t>
        </is>
      </c>
      <c r="F5667" t="inlineStr">
        <is>
          <t>OTCBA0004</t>
        </is>
      </c>
      <c r="G5667" s="1" t="n">
        <v>-550000</v>
      </c>
      <c r="H5667" s="1" t="n">
        <v>0.0129</v>
      </c>
      <c r="I5667" s="2" t="n">
        <v>-7095</v>
      </c>
      <c r="J5667" s="3" t="n">
        <v>-0.00010287</v>
      </c>
      <c r="K5667" s="4" t="n">
        <v>68971424.5</v>
      </c>
      <c r="L5667" s="5" t="n">
        <v>2600001</v>
      </c>
      <c r="M5667" s="6" t="n">
        <v>26.52746076</v>
      </c>
      <c r="N5667" s="7">
        <f>IF(ISNUMBER(_xll.BDP($C5667, "DELTA_MID")),_xll.BDP($C5667, "DELTA_MID")," ")</f>
        <v/>
      </c>
      <c r="O5667" s="7">
        <f>IF(ISNUMBER(N5667),_xll.BDP($C5667, "OPT_UNDL_TICKER"),"")</f>
        <v/>
      </c>
      <c r="P5667" s="8">
        <f>IF(ISNUMBER(N5667),_xll.BDP($C5667, "OPT_UNDL_PX")," ")</f>
        <v/>
      </c>
      <c r="Q5667" s="7">
        <f>IF(ISNUMBER(N5667),+G5667*_xll.BDP($C5667, "PX_POS_MULT_FACTOR")*P5667/K5667," ")</f>
        <v/>
      </c>
      <c r="R5667" s="8">
        <f>IF(OR($A5667="TUA",$A5667="TYA"),"",IF(ISNUMBER(_xll.BDP($C5667,"DUR_ADJ_OAS_MID")),_xll.BDP($C5667,"DUR_ADJ_OAS_MID"),IF(ISNUMBER(_xll.BDP($E5667&amp;" ISIN","DUR_ADJ_OAS_MID")),_xll.BDP($E5667&amp;" ISIN","DUR_ADJ_OAS_MID")," ")))</f>
        <v/>
      </c>
      <c r="S5667" s="7">
        <f>IF(ISNUMBER(N5667),Q5667*N5667,IF(ISNUMBER(R5667),J5667*R5667," "))</f>
        <v/>
      </c>
      <c r="T5667" t="inlineStr">
        <is>
          <t>OTCBA0004</t>
        </is>
      </c>
      <c r="U5667" t="inlineStr">
        <is>
          <t>Option</t>
        </is>
      </c>
    </row>
    <row r="5668">
      <c r="A5668" t="inlineStr">
        <is>
          <t>XV</t>
        </is>
      </c>
      <c r="B5668" t="inlineStr">
        <is>
          <t>OTC SPX/RTY/NDX WOF 8/21/26 P100%/75% NC3 EKI</t>
        </is>
      </c>
      <c r="C5668" t="inlineStr">
        <is>
          <t>OTC SPX/RTY/NDX WOF 8/21/26 P100%/75% NC3 EKI</t>
        </is>
      </c>
      <c r="F5668" t="inlineStr">
        <is>
          <t>OTCHS0022</t>
        </is>
      </c>
      <c r="G5668" s="1" t="n">
        <v>-1300000</v>
      </c>
      <c r="H5668" s="1" t="n">
        <v>0.033</v>
      </c>
      <c r="I5668" s="2" t="n">
        <v>-42900</v>
      </c>
      <c r="J5668" s="3" t="n">
        <v>-0.000622</v>
      </c>
      <c r="K5668" s="4" t="n">
        <v>68971424.5</v>
      </c>
      <c r="L5668" s="5" t="n">
        <v>2600001</v>
      </c>
      <c r="M5668" s="6" t="n">
        <v>26.52746076</v>
      </c>
      <c r="N5668" s="7">
        <f>IF(ISNUMBER(_xll.BDP($C5668, "DELTA_MID")),_xll.BDP($C5668, "DELTA_MID")," ")</f>
        <v/>
      </c>
      <c r="O5668" s="7">
        <f>IF(ISNUMBER(N5668),_xll.BDP($C5668, "OPT_UNDL_TICKER"),"")</f>
        <v/>
      </c>
      <c r="P5668" s="8">
        <f>IF(ISNUMBER(N5668),_xll.BDP($C5668, "OPT_UNDL_PX")," ")</f>
        <v/>
      </c>
      <c r="Q5668" s="7">
        <f>IF(ISNUMBER(N5668),+G5668*_xll.BDP($C5668, "PX_POS_MULT_FACTOR")*P5668/K5668," ")</f>
        <v/>
      </c>
      <c r="R5668" s="8">
        <f>IF(OR($A5668="TUA",$A5668="TYA"),"",IF(ISNUMBER(_xll.BDP($C5668,"DUR_ADJ_OAS_MID")),_xll.BDP($C5668,"DUR_ADJ_OAS_MID"),IF(ISNUMBER(_xll.BDP($E5668&amp;" ISIN","DUR_ADJ_OAS_MID")),_xll.BDP($E5668&amp;" ISIN","DUR_ADJ_OAS_MID")," ")))</f>
        <v/>
      </c>
      <c r="S5668" s="7">
        <f>IF(ISNUMBER(N5668),Q5668*N5668,IF(ISNUMBER(R5668),J5668*R5668," "))</f>
        <v/>
      </c>
      <c r="T5668" t="inlineStr">
        <is>
          <t>OTCHS0022</t>
        </is>
      </c>
      <c r="U5668" t="inlineStr">
        <is>
          <t>Option</t>
        </is>
      </c>
    </row>
    <row r="5669">
      <c r="A5669" t="inlineStr">
        <is>
          <t>XV</t>
        </is>
      </c>
      <c r="B5669" t="inlineStr">
        <is>
          <t>OTC SPX/RTY/NDX WOF 8/21/26 P100/77.5% NC3 EKI</t>
        </is>
      </c>
      <c r="C5669" t="inlineStr">
        <is>
          <t>OTC SPX/RTY/NDX WOF 8/21/26 P100/77.5% NC3 EKI</t>
        </is>
      </c>
      <c r="F5669" t="inlineStr">
        <is>
          <t>OTCGS0013</t>
        </is>
      </c>
      <c r="G5669" s="1" t="n">
        <v>-2700000</v>
      </c>
      <c r="H5669" s="1" t="n">
        <v>0.0242</v>
      </c>
      <c r="I5669" s="2" t="n">
        <v>-65340</v>
      </c>
      <c r="J5669" s="3" t="n">
        <v>-0.00094735</v>
      </c>
      <c r="K5669" s="4" t="n">
        <v>68971424.5</v>
      </c>
      <c r="L5669" s="5" t="n">
        <v>2600001</v>
      </c>
      <c r="M5669" s="6" t="n">
        <v>26.52746076</v>
      </c>
      <c r="N5669" s="7">
        <f>IF(ISNUMBER(_xll.BDP($C5669, "DELTA_MID")),_xll.BDP($C5669, "DELTA_MID")," ")</f>
        <v/>
      </c>
      <c r="O5669" s="7">
        <f>IF(ISNUMBER(N5669),_xll.BDP($C5669, "OPT_UNDL_TICKER"),"")</f>
        <v/>
      </c>
      <c r="P5669" s="8">
        <f>IF(ISNUMBER(N5669),_xll.BDP($C5669, "OPT_UNDL_PX")," ")</f>
        <v/>
      </c>
      <c r="Q5669" s="7">
        <f>IF(ISNUMBER(N5669),+G5669*_xll.BDP($C5669, "PX_POS_MULT_FACTOR")*P5669/K5669," ")</f>
        <v/>
      </c>
      <c r="R5669" s="8">
        <f>IF(OR($A5669="TUA",$A5669="TYA"),"",IF(ISNUMBER(_xll.BDP($C5669,"DUR_ADJ_OAS_MID")),_xll.BDP($C5669,"DUR_ADJ_OAS_MID"),IF(ISNUMBER(_xll.BDP($E5669&amp;" ISIN","DUR_ADJ_OAS_MID")),_xll.BDP($E5669&amp;" ISIN","DUR_ADJ_OAS_MID")," ")))</f>
        <v/>
      </c>
      <c r="S5669" s="7">
        <f>IF(ISNUMBER(N5669),Q5669*N5669,IF(ISNUMBER(R5669),J5669*R5669," "))</f>
        <v/>
      </c>
      <c r="T5669" t="inlineStr">
        <is>
          <t>OTCGS0013</t>
        </is>
      </c>
      <c r="U5669" t="inlineStr">
        <is>
          <t>Option</t>
        </is>
      </c>
    </row>
    <row r="5670">
      <c r="A5670" t="inlineStr">
        <is>
          <t>XV</t>
        </is>
      </c>
      <c r="B5670" t="inlineStr">
        <is>
          <t>OTC SPX/RTY/NDX WOF 8/28/26 P100%/75% NC3 EKI</t>
        </is>
      </c>
      <c r="C5670" t="inlineStr">
        <is>
          <t>OTC SPX/RTY/NDX WOF 8/28/26 P100%/75% NC3 EKI</t>
        </is>
      </c>
      <c r="F5670" t="inlineStr">
        <is>
          <t>OTCHS0024</t>
        </is>
      </c>
      <c r="G5670" s="1" t="n">
        <v>-2600000</v>
      </c>
      <c r="H5670" s="1" t="n">
        <v>0.0372</v>
      </c>
      <c r="I5670" s="2" t="n">
        <v>-96720</v>
      </c>
      <c r="J5670" s="3" t="n">
        <v>-0.00140232</v>
      </c>
      <c r="K5670" s="4" t="n">
        <v>68971424.5</v>
      </c>
      <c r="L5670" s="5" t="n">
        <v>2600001</v>
      </c>
      <c r="M5670" s="6" t="n">
        <v>26.52746076</v>
      </c>
      <c r="N5670" s="7">
        <f>IF(ISNUMBER(_xll.BDP($C5670, "DELTA_MID")),_xll.BDP($C5670, "DELTA_MID")," ")</f>
        <v/>
      </c>
      <c r="O5670" s="7">
        <f>IF(ISNUMBER(N5670),_xll.BDP($C5670, "OPT_UNDL_TICKER"),"")</f>
        <v/>
      </c>
      <c r="P5670" s="8">
        <f>IF(ISNUMBER(N5670),_xll.BDP($C5670, "OPT_UNDL_PX")," ")</f>
        <v/>
      </c>
      <c r="Q5670" s="7">
        <f>IF(ISNUMBER(N5670),+G5670*_xll.BDP($C5670, "PX_POS_MULT_FACTOR")*P5670/K5670," ")</f>
        <v/>
      </c>
      <c r="R5670" s="8">
        <f>IF(OR($A5670="TUA",$A5670="TYA"),"",IF(ISNUMBER(_xll.BDP($C5670,"DUR_ADJ_OAS_MID")),_xll.BDP($C5670,"DUR_ADJ_OAS_MID"),IF(ISNUMBER(_xll.BDP($E5670&amp;" ISIN","DUR_ADJ_OAS_MID")),_xll.BDP($E5670&amp;" ISIN","DUR_ADJ_OAS_MID")," ")))</f>
        <v/>
      </c>
      <c r="S5670" s="7">
        <f>IF(ISNUMBER(N5670),Q5670*N5670,IF(ISNUMBER(R5670),J5670*R5670," "))</f>
        <v/>
      </c>
      <c r="T5670" t="inlineStr">
        <is>
          <t>OTCHS0024</t>
        </is>
      </c>
      <c r="U5670" t="inlineStr">
        <is>
          <t>Option</t>
        </is>
      </c>
    </row>
    <row r="5671">
      <c r="A5671" t="inlineStr">
        <is>
          <t>XV</t>
        </is>
      </c>
      <c r="B5671" t="inlineStr">
        <is>
          <t>OTC SPX/RTY/NDX WOF 8/7/26 P100%/75% NC3 EKI</t>
        </is>
      </c>
      <c r="C5671" t="inlineStr">
        <is>
          <t>OTC SPX/RTY/NDX WOF 8/7/26 P100%/75% NC3 EKI</t>
        </is>
      </c>
      <c r="F5671" t="inlineStr">
        <is>
          <t>OTCMS0013</t>
        </is>
      </c>
      <c r="G5671" s="1" t="n">
        <v>-4000000</v>
      </c>
      <c r="H5671" s="1" t="n">
        <v>0.0125</v>
      </c>
      <c r="I5671" s="2" t="n">
        <v>-50000</v>
      </c>
      <c r="J5671" s="3" t="n">
        <v>-0.00072494</v>
      </c>
      <c r="K5671" s="4" t="n">
        <v>68971424.5</v>
      </c>
      <c r="L5671" s="5" t="n">
        <v>2600001</v>
      </c>
      <c r="M5671" s="6" t="n">
        <v>26.52746076</v>
      </c>
      <c r="N5671" s="7">
        <f>IF(ISNUMBER(_xll.BDP($C5671, "DELTA_MID")),_xll.BDP($C5671, "DELTA_MID")," ")</f>
        <v/>
      </c>
      <c r="O5671" s="7">
        <f>IF(ISNUMBER(N5671),_xll.BDP($C5671, "OPT_UNDL_TICKER"),"")</f>
        <v/>
      </c>
      <c r="P5671" s="8">
        <f>IF(ISNUMBER(N5671),_xll.BDP($C5671, "OPT_UNDL_PX")," ")</f>
        <v/>
      </c>
      <c r="Q5671" s="7">
        <f>IF(ISNUMBER(N5671),+G5671*_xll.BDP($C5671, "PX_POS_MULT_FACTOR")*P5671/K5671," ")</f>
        <v/>
      </c>
      <c r="R5671" s="8">
        <f>IF(OR($A5671="TUA",$A5671="TYA"),"",IF(ISNUMBER(_xll.BDP($C5671,"DUR_ADJ_OAS_MID")),_xll.BDP($C5671,"DUR_ADJ_OAS_MID"),IF(ISNUMBER(_xll.BDP($E5671&amp;" ISIN","DUR_ADJ_OAS_MID")),_xll.BDP($E5671&amp;" ISIN","DUR_ADJ_OAS_MID")," ")))</f>
        <v/>
      </c>
      <c r="S5671" s="7">
        <f>IF(ISNUMBER(N5671),Q5671*N5671,IF(ISNUMBER(R5671),J5671*R5671," "))</f>
        <v/>
      </c>
      <c r="T5671" t="inlineStr">
        <is>
          <t>OTCMS0013</t>
        </is>
      </c>
      <c r="U5671" t="inlineStr">
        <is>
          <t>Option</t>
        </is>
      </c>
    </row>
    <row r="5672">
      <c r="A5672" t="inlineStr">
        <is>
          <t>XV</t>
        </is>
      </c>
      <c r="B5672" t="inlineStr">
        <is>
          <t>OTC SPX/RTY/NDX WOF 8/7/26 P100%/75% NC3 EKI</t>
        </is>
      </c>
      <c r="C5672" t="inlineStr">
        <is>
          <t>OTC SPX/RTY/NDX WOF 8/7/26 P100%/75% NC3 EKI</t>
        </is>
      </c>
      <c r="F5672" t="inlineStr">
        <is>
          <t>OTCHS0017</t>
        </is>
      </c>
      <c r="G5672" s="1" t="n">
        <v>-1300000</v>
      </c>
      <c r="H5672" s="1" t="n">
        <v>0.0181</v>
      </c>
      <c r="I5672" s="2" t="n">
        <v>-23530</v>
      </c>
      <c r="J5672" s="3" t="n">
        <v>-0.00034116</v>
      </c>
      <c r="K5672" s="4" t="n">
        <v>68971424.5</v>
      </c>
      <c r="L5672" s="5" t="n">
        <v>2600001</v>
      </c>
      <c r="M5672" s="6" t="n">
        <v>26.52746076</v>
      </c>
      <c r="N5672" s="7">
        <f>IF(ISNUMBER(_xll.BDP($C5672, "DELTA_MID")),_xll.BDP($C5672, "DELTA_MID")," ")</f>
        <v/>
      </c>
      <c r="O5672" s="7">
        <f>IF(ISNUMBER(N5672),_xll.BDP($C5672, "OPT_UNDL_TICKER"),"")</f>
        <v/>
      </c>
      <c r="P5672" s="8">
        <f>IF(ISNUMBER(N5672),_xll.BDP($C5672, "OPT_UNDL_PX")," ")</f>
        <v/>
      </c>
      <c r="Q5672" s="7">
        <f>IF(ISNUMBER(N5672),+G5672*_xll.BDP($C5672, "PX_POS_MULT_FACTOR")*P5672/K5672," ")</f>
        <v/>
      </c>
      <c r="R5672" s="8">
        <f>IF(OR($A5672="TUA",$A5672="TYA"),"",IF(ISNUMBER(_xll.BDP($C5672,"DUR_ADJ_OAS_MID")),_xll.BDP($C5672,"DUR_ADJ_OAS_MID"),IF(ISNUMBER(_xll.BDP($E5672&amp;" ISIN","DUR_ADJ_OAS_MID")),_xll.BDP($E5672&amp;" ISIN","DUR_ADJ_OAS_MID")," ")))</f>
        <v/>
      </c>
      <c r="S5672" s="7">
        <f>IF(ISNUMBER(N5672),Q5672*N5672,IF(ISNUMBER(R5672),J5672*R5672," "))</f>
        <v/>
      </c>
      <c r="T5672" t="inlineStr">
        <is>
          <t>OTCHS0017</t>
        </is>
      </c>
      <c r="U5672" t="inlineStr">
        <is>
          <t>Option</t>
        </is>
      </c>
    </row>
    <row r="5673">
      <c r="A5673" t="inlineStr">
        <is>
          <t>XV</t>
        </is>
      </c>
      <c r="B5673" t="inlineStr">
        <is>
          <t>OTC SPX/RTY/NDX WOF 8/7/26 P100%/77.5% NC3 EKI</t>
        </is>
      </c>
      <c r="C5673" t="inlineStr">
        <is>
          <t>OTC SPX/RTY/NDX WOF 8/7/26 P100%/77.5% NC3 EKI</t>
        </is>
      </c>
      <c r="F5673" t="inlineStr">
        <is>
          <t>OTCMS0014</t>
        </is>
      </c>
      <c r="G5673" s="1" t="n">
        <v>-10000000</v>
      </c>
      <c r="H5673" s="1" t="n">
        <v>0.0134</v>
      </c>
      <c r="I5673" s="2" t="n">
        <v>-134000</v>
      </c>
      <c r="J5673" s="3" t="n">
        <v>-0.00194283</v>
      </c>
      <c r="K5673" s="4" t="n">
        <v>68971424.5</v>
      </c>
      <c r="L5673" s="5" t="n">
        <v>2600001</v>
      </c>
      <c r="M5673" s="6" t="n">
        <v>26.52746076</v>
      </c>
      <c r="N5673" s="7">
        <f>IF(ISNUMBER(_xll.BDP($C5673, "DELTA_MID")),_xll.BDP($C5673, "DELTA_MID")," ")</f>
        <v/>
      </c>
      <c r="O5673" s="7">
        <f>IF(ISNUMBER(N5673),_xll.BDP($C5673, "OPT_UNDL_TICKER"),"")</f>
        <v/>
      </c>
      <c r="P5673" s="8">
        <f>IF(ISNUMBER(N5673),_xll.BDP($C5673, "OPT_UNDL_PX")," ")</f>
        <v/>
      </c>
      <c r="Q5673" s="7">
        <f>IF(ISNUMBER(N5673),+G5673*_xll.BDP($C5673, "PX_POS_MULT_FACTOR")*P5673/K5673," ")</f>
        <v/>
      </c>
      <c r="R5673" s="8">
        <f>IF(OR($A5673="TUA",$A5673="TYA"),"",IF(ISNUMBER(_xll.BDP($C5673,"DUR_ADJ_OAS_MID")),_xll.BDP($C5673,"DUR_ADJ_OAS_MID"),IF(ISNUMBER(_xll.BDP($E5673&amp;" ISIN","DUR_ADJ_OAS_MID")),_xll.BDP($E5673&amp;" ISIN","DUR_ADJ_OAS_MID")," ")))</f>
        <v/>
      </c>
      <c r="S5673" s="7">
        <f>IF(ISNUMBER(N5673),Q5673*N5673,IF(ISNUMBER(R5673),J5673*R5673," "))</f>
        <v/>
      </c>
      <c r="T5673" t="inlineStr">
        <is>
          <t>OTCMS0014</t>
        </is>
      </c>
      <c r="U5673" t="inlineStr">
        <is>
          <t>Option</t>
        </is>
      </c>
    </row>
    <row r="5674">
      <c r="A5674" t="inlineStr">
        <is>
          <t>XV</t>
        </is>
      </c>
      <c r="B5674" t="inlineStr">
        <is>
          <t>OTC SPX/RTY/NDX WOF 9/04/26 P100%/75% NC3 EKI</t>
        </is>
      </c>
      <c r="C5674" t="inlineStr">
        <is>
          <t>OTC SPX/RTY/NDX WOF 9/04/26 P100%/75% NC3 EKI</t>
        </is>
      </c>
      <c r="F5674" t="inlineStr">
        <is>
          <t>OTCHS0025</t>
        </is>
      </c>
      <c r="G5674" s="1" t="n">
        <v>-650000</v>
      </c>
      <c r="H5674" s="1" t="n">
        <v>0.0401</v>
      </c>
      <c r="I5674" s="2" t="n">
        <v>-26065</v>
      </c>
      <c r="J5674" s="3" t="n">
        <v>-0.00037791</v>
      </c>
      <c r="K5674" s="4" t="n">
        <v>68971424.5</v>
      </c>
      <c r="L5674" s="5" t="n">
        <v>2600001</v>
      </c>
      <c r="M5674" s="6" t="n">
        <v>26.52746076</v>
      </c>
      <c r="N5674" s="7">
        <f>IF(ISNUMBER(_xll.BDP($C5674, "DELTA_MID")),_xll.BDP($C5674, "DELTA_MID")," ")</f>
        <v/>
      </c>
      <c r="O5674" s="7">
        <f>IF(ISNUMBER(N5674),_xll.BDP($C5674, "OPT_UNDL_TICKER"),"")</f>
        <v/>
      </c>
      <c r="P5674" s="8">
        <f>IF(ISNUMBER(N5674),_xll.BDP($C5674, "OPT_UNDL_PX")," ")</f>
        <v/>
      </c>
      <c r="Q5674" s="7">
        <f>IF(ISNUMBER(N5674),+G5674*_xll.BDP($C5674, "PX_POS_MULT_FACTOR")*P5674/K5674," ")</f>
        <v/>
      </c>
      <c r="R5674" s="8">
        <f>IF(OR($A5674="TUA",$A5674="TYA"),"",IF(ISNUMBER(_xll.BDP($C5674,"DUR_ADJ_OAS_MID")),_xll.BDP($C5674,"DUR_ADJ_OAS_MID"),IF(ISNUMBER(_xll.BDP($E5674&amp;" ISIN","DUR_ADJ_OAS_MID")),_xll.BDP($E5674&amp;" ISIN","DUR_ADJ_OAS_MID")," ")))</f>
        <v/>
      </c>
      <c r="S5674" s="7">
        <f>IF(ISNUMBER(N5674),Q5674*N5674,IF(ISNUMBER(R5674),J5674*R5674," "))</f>
        <v/>
      </c>
      <c r="T5674" t="inlineStr">
        <is>
          <t>OTCHS0025</t>
        </is>
      </c>
      <c r="U5674" t="inlineStr">
        <is>
          <t>Option</t>
        </is>
      </c>
    </row>
    <row r="5675">
      <c r="A5675" t="inlineStr">
        <is>
          <t>XV</t>
        </is>
      </c>
      <c r="B5675" t="inlineStr">
        <is>
          <t>OTC SPX/RTY/NDX WOF 9/18/26 P100%/75% NC3 EKI</t>
        </is>
      </c>
      <c r="C5675" t="inlineStr">
        <is>
          <t>OTC SPX/RTY/NDX WOF 9/18/26 P100%/75% NC3 EKI</t>
        </is>
      </c>
      <c r="F5675" t="inlineStr">
        <is>
          <t>OTCHS0033</t>
        </is>
      </c>
      <c r="G5675" s="1" t="n">
        <v>-4000000</v>
      </c>
      <c r="H5675" s="1" t="n">
        <v>0.0385</v>
      </c>
      <c r="I5675" s="2" t="n">
        <v>-154000</v>
      </c>
      <c r="J5675" s="3" t="n">
        <v>-0.00223281</v>
      </c>
      <c r="K5675" s="4" t="n">
        <v>68971424.5</v>
      </c>
      <c r="L5675" s="5" t="n">
        <v>2600001</v>
      </c>
      <c r="M5675" s="6" t="n">
        <v>26.52746076</v>
      </c>
      <c r="N5675" s="7">
        <f>IF(ISNUMBER(_xll.BDP($C5675, "DELTA_MID")),_xll.BDP($C5675, "DELTA_MID")," ")</f>
        <v/>
      </c>
      <c r="O5675" s="7">
        <f>IF(ISNUMBER(N5675),_xll.BDP($C5675, "OPT_UNDL_TICKER"),"")</f>
        <v/>
      </c>
      <c r="P5675" s="8">
        <f>IF(ISNUMBER(N5675),_xll.BDP($C5675, "OPT_UNDL_PX")," ")</f>
        <v/>
      </c>
      <c r="Q5675" s="7">
        <f>IF(ISNUMBER(N5675),+G5675*_xll.BDP($C5675, "PX_POS_MULT_FACTOR")*P5675/K5675," ")</f>
        <v/>
      </c>
      <c r="R5675" s="8">
        <f>IF(OR($A5675="TUA",$A5675="TYA"),"",IF(ISNUMBER(_xll.BDP($C5675,"DUR_ADJ_OAS_MID")),_xll.BDP($C5675,"DUR_ADJ_OAS_MID"),IF(ISNUMBER(_xll.BDP($E5675&amp;" ISIN","DUR_ADJ_OAS_MID")),_xll.BDP($E5675&amp;" ISIN","DUR_ADJ_OAS_MID")," ")))</f>
        <v/>
      </c>
      <c r="S5675" s="7">
        <f>IF(ISNUMBER(N5675),Q5675*N5675,IF(ISNUMBER(R5675),J5675*R5675," "))</f>
        <v/>
      </c>
      <c r="T5675" t="inlineStr">
        <is>
          <t>OTCHS0033</t>
        </is>
      </c>
      <c r="U5675" t="inlineStr">
        <is>
          <t>Option</t>
        </is>
      </c>
    </row>
    <row r="5676">
      <c r="A5676" t="inlineStr">
        <is>
          <t>XV</t>
        </is>
      </c>
      <c r="B5676" t="inlineStr">
        <is>
          <t>OTC SPX/RTY/NDX WOF 9/25/26 P100%/75% NC3 EKI</t>
        </is>
      </c>
      <c r="C5676" t="inlineStr">
        <is>
          <t>OTC SPX/RTY/NDX WOF 9/25/26 P100%/75% NC3 EKI</t>
        </is>
      </c>
      <c r="F5676" t="inlineStr">
        <is>
          <t>OTCHS0035</t>
        </is>
      </c>
      <c r="G5676" s="1" t="n">
        <v>-650000</v>
      </c>
      <c r="H5676" s="1" t="n">
        <v>0.0385</v>
      </c>
      <c r="I5676" s="2" t="n">
        <v>-25025</v>
      </c>
      <c r="J5676" s="3" t="n">
        <v>-0.00036283</v>
      </c>
      <c r="K5676" s="4" t="n">
        <v>68971424.5</v>
      </c>
      <c r="L5676" s="5" t="n">
        <v>2600001</v>
      </c>
      <c r="M5676" s="6" t="n">
        <v>26.52746076</v>
      </c>
      <c r="N5676" s="7">
        <f>IF(ISNUMBER(_xll.BDP($C5676, "DELTA_MID")),_xll.BDP($C5676, "DELTA_MID")," ")</f>
        <v/>
      </c>
      <c r="O5676" s="7">
        <f>IF(ISNUMBER(N5676),_xll.BDP($C5676, "OPT_UNDL_TICKER"),"")</f>
        <v/>
      </c>
      <c r="P5676" s="8">
        <f>IF(ISNUMBER(N5676),_xll.BDP($C5676, "OPT_UNDL_PX")," ")</f>
        <v/>
      </c>
      <c r="Q5676" s="7">
        <f>IF(ISNUMBER(N5676),+G5676*_xll.BDP($C5676, "PX_POS_MULT_FACTOR")*P5676/K5676," ")</f>
        <v/>
      </c>
      <c r="R5676" s="8">
        <f>IF(OR($A5676="TUA",$A5676="TYA"),"",IF(ISNUMBER(_xll.BDP($C5676,"DUR_ADJ_OAS_MID")),_xll.BDP($C5676,"DUR_ADJ_OAS_MID"),IF(ISNUMBER(_xll.BDP($E5676&amp;" ISIN","DUR_ADJ_OAS_MID")),_xll.BDP($E5676&amp;" ISIN","DUR_ADJ_OAS_MID")," ")))</f>
        <v/>
      </c>
      <c r="S5676" s="7">
        <f>IF(ISNUMBER(N5676),Q5676*N5676,IF(ISNUMBER(R5676),J5676*R5676," "))</f>
        <v/>
      </c>
      <c r="T5676" t="inlineStr">
        <is>
          <t>OTCHS0035</t>
        </is>
      </c>
      <c r="U5676" t="inlineStr">
        <is>
          <t>Option</t>
        </is>
      </c>
    </row>
    <row r="5677">
      <c r="A5677" t="inlineStr">
        <is>
          <t>XV</t>
        </is>
      </c>
      <c r="B5677" t="inlineStr">
        <is>
          <t>RUTW US 12/31/25 P1920 Index</t>
        </is>
      </c>
      <c r="C5677" t="inlineStr">
        <is>
          <t>RUTW US 12/31/25 P1920 Index</t>
        </is>
      </c>
      <c r="F5677" t="inlineStr">
        <is>
          <t>01RK7N0T4</t>
        </is>
      </c>
      <c r="G5677" s="1" t="n">
        <v>77</v>
      </c>
      <c r="H5677" s="1" t="n">
        <v>8.65</v>
      </c>
      <c r="I5677" s="2" t="n">
        <v>66605</v>
      </c>
      <c r="J5677" s="3" t="n">
        <v>0.00096569</v>
      </c>
      <c r="K5677" s="4" t="n">
        <v>68971424.5</v>
      </c>
      <c r="L5677" s="5" t="n">
        <v>2600001</v>
      </c>
      <c r="M5677" s="6" t="n">
        <v>26.52746076</v>
      </c>
      <c r="N5677" s="7">
        <f>IF(ISNUMBER(_xll.BDP($C5677, "DELTA_MID")),_xll.BDP($C5677, "DELTA_MID")," ")</f>
        <v/>
      </c>
      <c r="O5677" s="7">
        <f>IF(ISNUMBER(N5677),_xll.BDP($C5677, "OPT_UNDL_TICKER"),"")</f>
        <v/>
      </c>
      <c r="P5677" s="8">
        <f>IF(ISNUMBER(N5677),_xll.BDP($C5677, "OPT_UNDL_PX")," ")</f>
        <v/>
      </c>
      <c r="Q5677" s="7">
        <f>IF(ISNUMBER(N5677),+G5677*_xll.BDP($C5677, "PX_POS_MULT_FACTOR")*P5677/K5677," ")</f>
        <v/>
      </c>
      <c r="R5677" s="8">
        <f>IF(OR($A5677="TUA",$A5677="TYA"),"",IF(ISNUMBER(_xll.BDP($C5677,"DUR_ADJ_OAS_MID")),_xll.BDP($C5677,"DUR_ADJ_OAS_MID"),IF(ISNUMBER(_xll.BDP($E5677&amp;" ISIN","DUR_ADJ_OAS_MID")),_xll.BDP($E5677&amp;" ISIN","DUR_ADJ_OAS_MID")," ")))</f>
        <v/>
      </c>
      <c r="S5677" s="7">
        <f>IF(ISNUMBER(N5677),Q5677*N5677,IF(ISNUMBER(R5677),J5677*R5677," "))</f>
        <v/>
      </c>
      <c r="T5677" t="inlineStr">
        <is>
          <t>01RK7N0T4</t>
        </is>
      </c>
      <c r="U5677" t="inlineStr">
        <is>
          <t>Option</t>
        </is>
      </c>
    </row>
    <row r="5678">
      <c r="A5678" t="inlineStr">
        <is>
          <t>XV</t>
        </is>
      </c>
      <c r="B5678" t="inlineStr">
        <is>
          <t>SPXW US 12/31/25 P5200 Index</t>
        </is>
      </c>
      <c r="C5678" t="inlineStr">
        <is>
          <t>SPXW US 12/31/25 P5200 Index</t>
        </is>
      </c>
      <c r="F5678" t="inlineStr">
        <is>
          <t>01RG26NW5</t>
        </is>
      </c>
      <c r="G5678" s="1" t="n">
        <v>76</v>
      </c>
      <c r="H5678" s="1" t="n">
        <v>16.65</v>
      </c>
      <c r="I5678" s="2" t="n">
        <v>126540</v>
      </c>
      <c r="J5678" s="3" t="n">
        <v>0.00183467</v>
      </c>
      <c r="K5678" s="4" t="n">
        <v>68971424.5</v>
      </c>
      <c r="L5678" s="5" t="n">
        <v>2600001</v>
      </c>
      <c r="M5678" s="6" t="n">
        <v>26.52746076</v>
      </c>
      <c r="N5678" s="7">
        <f>IF(ISNUMBER(_xll.BDP($C5678, "DELTA_MID")),_xll.BDP($C5678, "DELTA_MID")," ")</f>
        <v/>
      </c>
      <c r="O5678" s="7">
        <f>IF(ISNUMBER(N5678),_xll.BDP($C5678, "OPT_UNDL_TICKER"),"")</f>
        <v/>
      </c>
      <c r="P5678" s="8">
        <f>IF(ISNUMBER(N5678),_xll.BDP($C5678, "OPT_UNDL_PX")," ")</f>
        <v/>
      </c>
      <c r="Q5678" s="7">
        <f>IF(ISNUMBER(N5678),+G5678*_xll.BDP($C5678, "PX_POS_MULT_FACTOR")*P5678/K5678," ")</f>
        <v/>
      </c>
      <c r="R5678" s="8">
        <f>IF(OR($A5678="TUA",$A5678="TYA"),"",IF(ISNUMBER(_xll.BDP($C5678,"DUR_ADJ_OAS_MID")),_xll.BDP($C5678,"DUR_ADJ_OAS_MID"),IF(ISNUMBER(_xll.BDP($E5678&amp;" ISIN","DUR_ADJ_OAS_MID")),_xll.BDP($E5678&amp;" ISIN","DUR_ADJ_OAS_MID")," ")))</f>
        <v/>
      </c>
      <c r="S5678" s="7">
        <f>IF(ISNUMBER(N5678),Q5678*N5678,IF(ISNUMBER(R5678),J5678*R5678," "))</f>
        <v/>
      </c>
      <c r="T5678" t="inlineStr">
        <is>
          <t>01RG26NW5</t>
        </is>
      </c>
      <c r="U5678" t="inlineStr">
        <is>
          <t>Option</t>
        </is>
      </c>
    </row>
    <row r="5679">
      <c r="A5679" t="inlineStr">
        <is>
          <t>XV</t>
        </is>
      </c>
      <c r="B5679" t="inlineStr">
        <is>
          <t>SIMPLIFY E GOVT MONEY MKT ETF</t>
        </is>
      </c>
      <c r="C5679" t="inlineStr">
        <is>
          <t>SBIL</t>
        </is>
      </c>
      <c r="D5679" t="inlineStr">
        <is>
          <t>BNVVNP8</t>
        </is>
      </c>
      <c r="E5679" t="inlineStr">
        <is>
          <t>US82889N2696</t>
        </is>
      </c>
      <c r="F5679" t="inlineStr">
        <is>
          <t>82889N269</t>
        </is>
      </c>
      <c r="G5679" s="1" t="n">
        <v>424500</v>
      </c>
      <c r="H5679" s="1" t="n">
        <v>100.08</v>
      </c>
      <c r="I5679" s="2" t="n">
        <v>42483960</v>
      </c>
      <c r="J5679" s="3" t="n">
        <v>0.6159646600000001</v>
      </c>
      <c r="K5679" s="4" t="n">
        <v>68971424.5</v>
      </c>
      <c r="L5679" s="5" t="n">
        <v>2600001</v>
      </c>
      <c r="M5679" s="6" t="n">
        <v>26.52746076</v>
      </c>
      <c r="N5679" s="7">
        <f>IF(ISNUMBER(_xll.BDP($C5679, "DELTA_MID")),_xll.BDP($C5679, "DELTA_MID")," ")</f>
        <v/>
      </c>
      <c r="O5679" s="7">
        <f>IF(ISNUMBER(N5679),_xll.BDP($C5679, "OPT_UNDL_TICKER"),"")</f>
        <v/>
      </c>
      <c r="P5679" s="8">
        <f>IF(ISNUMBER(N5679),_xll.BDP($C5679, "OPT_UNDL_PX")," ")</f>
        <v/>
      </c>
      <c r="Q5679" s="7">
        <f>IF(ISNUMBER(N5679),+G5679*_xll.BDP($C5679, "PX_POS_MULT_FACTOR")*P5679/K5679," ")</f>
        <v/>
      </c>
      <c r="R5679" s="8">
        <f>IF(OR($A5679="TUA",$A5679="TYA"),"",IF(ISNUMBER(_xll.BDP($C5679,"DUR_ADJ_OAS_MID")),_xll.BDP($C5679,"DUR_ADJ_OAS_MID"),IF(ISNUMBER(_xll.BDP($E5679&amp;" ISIN","DUR_ADJ_OAS_MID")),_xll.BDP($E5679&amp;" ISIN","DUR_ADJ_OAS_MID")," ")))</f>
        <v/>
      </c>
      <c r="S5679" s="7">
        <f>IF(ISNUMBER(N5679),Q5679*N5679,IF(ISNUMBER(R5679),J5679*R5679," "))</f>
        <v/>
      </c>
      <c r="T5679" t="inlineStr">
        <is>
          <t>82889N269</t>
        </is>
      </c>
      <c r="U5679" t="inlineStr">
        <is>
          <t>Fund</t>
        </is>
      </c>
    </row>
    <row r="5680">
      <c r="A5680" t="inlineStr">
        <is>
          <t>XV</t>
        </is>
      </c>
      <c r="B5680" t="inlineStr">
        <is>
          <t>B 10/21/25 Govt</t>
        </is>
      </c>
      <c r="C5680" t="inlineStr">
        <is>
          <t>B 10/21/25 Govt</t>
        </is>
      </c>
      <c r="D5680" t="inlineStr">
        <is>
          <t>BS60BH3</t>
        </is>
      </c>
      <c r="E5680" t="inlineStr">
        <is>
          <t>US912797NU77</t>
        </is>
      </c>
      <c r="F5680" t="inlineStr">
        <is>
          <t>912797NU7</t>
        </is>
      </c>
      <c r="G5680" s="1" t="n">
        <v>5300000</v>
      </c>
      <c r="H5680" s="1" t="n">
        <v>99.08027800000001</v>
      </c>
      <c r="I5680" s="2" t="n">
        <v>5251254.73</v>
      </c>
      <c r="J5680" s="3" t="n">
        <v>0.07613667</v>
      </c>
      <c r="K5680" s="4" t="n">
        <v>68971424.5</v>
      </c>
      <c r="L5680" s="5" t="n">
        <v>2600001</v>
      </c>
      <c r="M5680" s="6" t="n">
        <v>26.52746076</v>
      </c>
      <c r="N5680" s="7">
        <f>IF(ISNUMBER(_xll.BDP($C5680, "DELTA_MID")),_xll.BDP($C5680, "DELTA_MID")," ")</f>
        <v/>
      </c>
      <c r="O5680" s="7">
        <f>IF(ISNUMBER(N5680),_xll.BDP($C5680, "OPT_UNDL_TICKER"),"")</f>
        <v/>
      </c>
      <c r="P5680" s="8">
        <f>IF(ISNUMBER(N5680),_xll.BDP($C5680, "OPT_UNDL_PX")," ")</f>
        <v/>
      </c>
      <c r="Q5680" s="7">
        <f>IF(ISNUMBER(N5680),+G5680*_xll.BDP($C5680, "PX_POS_MULT_FACTOR")*P5680/K5680," ")</f>
        <v/>
      </c>
      <c r="R5680" s="8">
        <f>IF(OR($A5680="TUA",$A5680="TYA"),"",IF(ISNUMBER(_xll.BDP($C5680,"DUR_ADJ_OAS_MID")),_xll.BDP($C5680,"DUR_ADJ_OAS_MID"),IF(ISNUMBER(_xll.BDP($E5680&amp;" ISIN","DUR_ADJ_OAS_MID")),_xll.BDP($E5680&amp;" ISIN","DUR_ADJ_OAS_MID")," ")))</f>
        <v/>
      </c>
      <c r="S5680" s="7">
        <f>IF(ISNUMBER(N5680),Q5680*N5680,IF(ISNUMBER(R5680),J5680*R5680," "))</f>
        <v/>
      </c>
      <c r="T5680" t="inlineStr">
        <is>
          <t>912797NU7</t>
        </is>
      </c>
      <c r="U5680" t="inlineStr">
        <is>
          <t>Treasury Bill</t>
        </is>
      </c>
    </row>
    <row r="5681">
      <c r="A5681" t="inlineStr">
        <is>
          <t>XV</t>
        </is>
      </c>
      <c r="B5681" t="inlineStr">
        <is>
          <t>B 10/28/25 Govt</t>
        </is>
      </c>
      <c r="C5681" t="inlineStr">
        <is>
          <t>B 10/28/25 Govt</t>
        </is>
      </c>
      <c r="D5681" t="inlineStr">
        <is>
          <t>BT212N0</t>
        </is>
      </c>
      <c r="E5681" t="inlineStr">
        <is>
          <t>US912797RE99</t>
        </is>
      </c>
      <c r="F5681" t="inlineStr">
        <is>
          <t>912797RE9</t>
        </is>
      </c>
      <c r="G5681" s="1" t="n">
        <v>7200000</v>
      </c>
      <c r="H5681" s="1" t="n">
        <v>99.697</v>
      </c>
      <c r="I5681" s="2" t="n">
        <v>7178184</v>
      </c>
      <c r="J5681" s="3" t="n">
        <v>0.10407475</v>
      </c>
      <c r="K5681" s="4" t="n">
        <v>68971424.5</v>
      </c>
      <c r="L5681" s="5" t="n">
        <v>2600001</v>
      </c>
      <c r="M5681" s="6" t="n">
        <v>26.52746076</v>
      </c>
      <c r="N5681" s="7">
        <f>IF(ISNUMBER(_xll.BDP($C5681, "DELTA_MID")),_xll.BDP($C5681, "DELTA_MID")," ")</f>
        <v/>
      </c>
      <c r="O5681" s="7">
        <f>IF(ISNUMBER(N5681),_xll.BDP($C5681, "OPT_UNDL_TICKER"),"")</f>
        <v/>
      </c>
      <c r="P5681" s="8">
        <f>IF(ISNUMBER(N5681),_xll.BDP($C5681, "OPT_UNDL_PX")," ")</f>
        <v/>
      </c>
      <c r="Q5681" s="7">
        <f>IF(ISNUMBER(N5681),+G5681*_xll.BDP($C5681, "PX_POS_MULT_FACTOR")*P5681/K5681," ")</f>
        <v/>
      </c>
      <c r="R5681" s="8">
        <f>IF(OR($A5681="TUA",$A5681="TYA"),"",IF(ISNUMBER(_xll.BDP($C5681,"DUR_ADJ_OAS_MID")),_xll.BDP($C5681,"DUR_ADJ_OAS_MID"),IF(ISNUMBER(_xll.BDP($E5681&amp;" ISIN","DUR_ADJ_OAS_MID")),_xll.BDP($E5681&amp;" ISIN","DUR_ADJ_OAS_MID")," ")))</f>
        <v/>
      </c>
      <c r="S5681" s="7">
        <f>IF(ISNUMBER(N5681),Q5681*N5681,IF(ISNUMBER(R5681),J5681*R5681," "))</f>
        <v/>
      </c>
      <c r="T5681" t="inlineStr">
        <is>
          <t>912797RE9</t>
        </is>
      </c>
      <c r="U5681" t="inlineStr">
        <is>
          <t>Treasury Bill</t>
        </is>
      </c>
    </row>
    <row r="5682">
      <c r="A5682" t="inlineStr">
        <is>
          <t>XV</t>
        </is>
      </c>
      <c r="B5682" t="inlineStr">
        <is>
          <t>B 11/13/25 Govt</t>
        </is>
      </c>
      <c r="C5682" t="inlineStr">
        <is>
          <t>B 11/13/25 Govt</t>
        </is>
      </c>
      <c r="D5682" t="inlineStr">
        <is>
          <t>BSJN9W0</t>
        </is>
      </c>
      <c r="E5682" t="inlineStr">
        <is>
          <t>US912797QQ39</t>
        </is>
      </c>
      <c r="F5682" t="inlineStr">
        <is>
          <t>912797QQ3</t>
        </is>
      </c>
      <c r="G5682" s="1" t="n">
        <v>3700000</v>
      </c>
      <c r="H5682" s="1" t="n">
        <v>99.521625</v>
      </c>
      <c r="I5682" s="2" t="n">
        <v>3682300.13</v>
      </c>
      <c r="J5682" s="3" t="n">
        <v>0.05338878</v>
      </c>
      <c r="K5682" s="4" t="n">
        <v>68971424.5</v>
      </c>
      <c r="L5682" s="5" t="n">
        <v>2600001</v>
      </c>
      <c r="M5682" s="6" t="n">
        <v>26.52746076</v>
      </c>
      <c r="N5682" s="7">
        <f>IF(ISNUMBER(_xll.BDP($C5682, "DELTA_MID")),_xll.BDP($C5682, "DELTA_MID")," ")</f>
        <v/>
      </c>
      <c r="O5682" s="7">
        <f>IF(ISNUMBER(N5682),_xll.BDP($C5682, "OPT_UNDL_TICKER"),"")</f>
        <v/>
      </c>
      <c r="P5682" s="8">
        <f>IF(ISNUMBER(N5682),_xll.BDP($C5682, "OPT_UNDL_PX")," ")</f>
        <v/>
      </c>
      <c r="Q5682" s="7">
        <f>IF(ISNUMBER(N5682),+G5682*_xll.BDP($C5682, "PX_POS_MULT_FACTOR")*P5682/K5682," ")</f>
        <v/>
      </c>
      <c r="R5682" s="8">
        <f>IF(OR($A5682="TUA",$A5682="TYA"),"",IF(ISNUMBER(_xll.BDP($C5682,"DUR_ADJ_OAS_MID")),_xll.BDP($C5682,"DUR_ADJ_OAS_MID"),IF(ISNUMBER(_xll.BDP($E5682&amp;" ISIN","DUR_ADJ_OAS_MID")),_xll.BDP($E5682&amp;" ISIN","DUR_ADJ_OAS_MID")," ")))</f>
        <v/>
      </c>
      <c r="S5682" s="7">
        <f>IF(ISNUMBER(N5682),Q5682*N5682,IF(ISNUMBER(R5682),J5682*R5682," "))</f>
        <v/>
      </c>
      <c r="T5682" t="inlineStr">
        <is>
          <t>912797QQ3</t>
        </is>
      </c>
      <c r="U5682" t="inlineStr">
        <is>
          <t>Treasury Bill</t>
        </is>
      </c>
    </row>
    <row r="5683">
      <c r="A5683" t="inlineStr">
        <is>
          <t>XV</t>
        </is>
      </c>
      <c r="B5683" t="inlineStr">
        <is>
          <t>B 12/04/25 Govt</t>
        </is>
      </c>
      <c r="C5683" t="inlineStr">
        <is>
          <t>B 12/04/25 Govt</t>
        </is>
      </c>
      <c r="D5683" t="inlineStr">
        <is>
          <t>BNBV7Z6</t>
        </is>
      </c>
      <c r="E5683" t="inlineStr">
        <is>
          <t>US912797QS94</t>
        </is>
      </c>
      <c r="F5683" t="inlineStr">
        <is>
          <t>912797QS9</t>
        </is>
      </c>
      <c r="G5683" s="1" t="n">
        <v>6600000</v>
      </c>
      <c r="H5683" s="1" t="n">
        <v>99.30755600000001</v>
      </c>
      <c r="I5683" s="2" t="n">
        <v>6554298.7</v>
      </c>
      <c r="J5683" s="3" t="n">
        <v>0.09502919</v>
      </c>
      <c r="K5683" s="4" t="n">
        <v>68971424.5</v>
      </c>
      <c r="L5683" s="5" t="n">
        <v>2600001</v>
      </c>
      <c r="M5683" s="6" t="n">
        <v>26.52746076</v>
      </c>
      <c r="N5683" s="7">
        <f>IF(ISNUMBER(_xll.BDP($C5683, "DELTA_MID")),_xll.BDP($C5683, "DELTA_MID")," ")</f>
        <v/>
      </c>
      <c r="O5683" s="7">
        <f>IF(ISNUMBER(N5683),_xll.BDP($C5683, "OPT_UNDL_TICKER"),"")</f>
        <v/>
      </c>
      <c r="P5683" s="8">
        <f>IF(ISNUMBER(N5683),_xll.BDP($C5683, "OPT_UNDL_PX")," ")</f>
        <v/>
      </c>
      <c r="Q5683" s="7">
        <f>IF(ISNUMBER(N5683),+G5683*_xll.BDP($C5683, "PX_POS_MULT_FACTOR")*P5683/K5683," ")</f>
        <v/>
      </c>
      <c r="R5683" s="8">
        <f>IF(OR($A5683="TUA",$A5683="TYA"),"",IF(ISNUMBER(_xll.BDP($C5683,"DUR_ADJ_OAS_MID")),_xll.BDP($C5683,"DUR_ADJ_OAS_MID"),IF(ISNUMBER(_xll.BDP($E5683&amp;" ISIN","DUR_ADJ_OAS_MID")),_xll.BDP($E5683&amp;" ISIN","DUR_ADJ_OAS_MID")," ")))</f>
        <v/>
      </c>
      <c r="S5683" s="7">
        <f>IF(ISNUMBER(N5683),Q5683*N5683,IF(ISNUMBER(R5683),J5683*R5683," "))</f>
        <v/>
      </c>
      <c r="T5683" t="inlineStr">
        <is>
          <t>912797QS9</t>
        </is>
      </c>
      <c r="U5683" t="inlineStr">
        <is>
          <t>Treasury Bill</t>
        </is>
      </c>
    </row>
    <row r="5684">
      <c r="A5684" t="inlineStr">
        <is>
          <t>XV</t>
        </is>
      </c>
      <c r="B5684" t="inlineStr">
        <is>
          <t>B 12/11/25 Govt</t>
        </is>
      </c>
      <c r="C5684" t="inlineStr">
        <is>
          <t>B 12/11/25 Govt</t>
        </is>
      </c>
      <c r="D5684" t="inlineStr">
        <is>
          <t>BTPGTS6</t>
        </is>
      </c>
      <c r="E5684" t="inlineStr">
        <is>
          <t>US912797QY62</t>
        </is>
      </c>
      <c r="F5684" t="inlineStr">
        <is>
          <t>912797QY6</t>
        </is>
      </c>
      <c r="G5684" s="1" t="n">
        <v>4200000</v>
      </c>
      <c r="H5684" s="1" t="n">
        <v>99.242667</v>
      </c>
      <c r="I5684" s="2" t="n">
        <v>4168192.01</v>
      </c>
      <c r="J5684" s="3" t="n">
        <v>0.06043361</v>
      </c>
      <c r="K5684" s="4" t="n">
        <v>68971424.5</v>
      </c>
      <c r="L5684" s="5" t="n">
        <v>2600001</v>
      </c>
      <c r="M5684" s="6" t="n">
        <v>26.52746076</v>
      </c>
      <c r="N5684" s="7">
        <f>IF(ISNUMBER(_xll.BDP($C5684, "DELTA_MID")),_xll.BDP($C5684, "DELTA_MID")," ")</f>
        <v/>
      </c>
      <c r="O5684" s="7">
        <f>IF(ISNUMBER(N5684),_xll.BDP($C5684, "OPT_UNDL_TICKER"),"")</f>
        <v/>
      </c>
      <c r="P5684" s="8">
        <f>IF(ISNUMBER(N5684),_xll.BDP($C5684, "OPT_UNDL_PX")," ")</f>
        <v/>
      </c>
      <c r="Q5684" s="7">
        <f>IF(ISNUMBER(N5684),+G5684*_xll.BDP($C5684, "PX_POS_MULT_FACTOR")*P5684/K5684," ")</f>
        <v/>
      </c>
      <c r="R5684" s="8">
        <f>IF(OR($A5684="TUA",$A5684="TYA"),"",IF(ISNUMBER(_xll.BDP($C5684,"DUR_ADJ_OAS_MID")),_xll.BDP($C5684,"DUR_ADJ_OAS_MID"),IF(ISNUMBER(_xll.BDP($E5684&amp;" ISIN","DUR_ADJ_OAS_MID")),_xll.BDP($E5684&amp;" ISIN","DUR_ADJ_OAS_MID")," ")))</f>
        <v/>
      </c>
      <c r="S5684" s="7">
        <f>IF(ISNUMBER(N5684),Q5684*N5684,IF(ISNUMBER(R5684),J5684*R5684," "))</f>
        <v/>
      </c>
      <c r="T5684" t="inlineStr">
        <is>
          <t>912797QY6</t>
        </is>
      </c>
      <c r="U5684" t="inlineStr">
        <is>
          <t>Treasury Bill</t>
        </is>
      </c>
    </row>
    <row r="5685">
      <c r="A5685" t="inlineStr">
        <is>
          <t>XV</t>
        </is>
      </c>
      <c r="B5685" t="inlineStr">
        <is>
          <t>Cash</t>
        </is>
      </c>
      <c r="C5685" t="inlineStr">
        <is>
          <t>Cash</t>
        </is>
      </c>
      <c r="G5685" s="1" t="n">
        <v>817300.8199999999</v>
      </c>
      <c r="H5685" s="1" t="n">
        <v>1</v>
      </c>
      <c r="I5685" s="2" t="n">
        <v>817300.8199999999</v>
      </c>
      <c r="J5685" s="3" t="n">
        <v>0.01184985</v>
      </c>
      <c r="K5685" s="4" t="n">
        <v>68971424.5</v>
      </c>
      <c r="L5685" s="5" t="n">
        <v>2600001</v>
      </c>
      <c r="M5685" s="6" t="n">
        <v>26.52746076</v>
      </c>
      <c r="N5685" s="7">
        <f>IF(ISNUMBER(_xll.BDP($C5685, "DELTA_MID")),_xll.BDP($C5685, "DELTA_MID")," ")</f>
        <v/>
      </c>
      <c r="O5685" s="7">
        <f>IF(ISNUMBER(N5685),_xll.BDP($C5685, "OPT_UNDL_TICKER"),"")</f>
        <v/>
      </c>
      <c r="P5685" s="8">
        <f>IF(ISNUMBER(N5685),_xll.BDP($C5685, "OPT_UNDL_PX")," ")</f>
        <v/>
      </c>
      <c r="Q5685" s="7">
        <f>IF(ISNUMBER(N5685),+G5685*_xll.BDP($C5685, "PX_POS_MULT_FACTOR")*P5685/K5685," ")</f>
        <v/>
      </c>
      <c r="R5685" s="8">
        <f>IF(OR($A5685="TUA",$A5685="TYA"),"",IF(ISNUMBER(_xll.BDP($C5685,"DUR_ADJ_OAS_MID")),_xll.BDP($C5685,"DUR_ADJ_OAS_MID"),IF(ISNUMBER(_xll.BDP($E5685&amp;" ISIN","DUR_ADJ_OAS_MID")),_xll.BDP($E5685&amp;" ISIN","DUR_ADJ_OAS_MID")," ")))</f>
        <v/>
      </c>
      <c r="S5685" s="7">
        <f>IF(ISNUMBER(N5685),Q5685*N5685,IF(ISNUMBER(R5685),J5685*R5685," "))</f>
        <v/>
      </c>
      <c r="T5685" t="inlineStr">
        <is>
          <t>Cash</t>
        </is>
      </c>
      <c r="U5685" t="inlineStr">
        <is>
          <t>Cash</t>
        </is>
      </c>
    </row>
    <row r="5686">
      <c r="N5686" s="7">
        <f>IF(ISNUMBER(_xll.BDP($C5686, "DELTA_MID")),_xll.BDP($C5686, "DELTA_MID")," ")</f>
        <v/>
      </c>
      <c r="O5686" s="7">
        <f>IF(ISNUMBER(N5686),_xll.BDP($C5686, "OPT_UNDL_TICKER"),"")</f>
        <v/>
      </c>
      <c r="P5686" s="8">
        <f>IF(ISNUMBER(N5686),_xll.BDP($C5686, "OPT_UNDL_PX")," ")</f>
        <v/>
      </c>
      <c r="Q5686" s="7">
        <f>IF(ISNUMBER(N5686),+G5686*_xll.BDP($C5686, "PX_POS_MULT_FACTOR")*P5686/K5686," ")</f>
        <v/>
      </c>
      <c r="R5686" s="8">
        <f>IF(OR($A5686="TUA",$A5686="TYA"),"",IF(ISNUMBER(_xll.BDP($C5686,"DUR_ADJ_OAS_MID")),_xll.BDP($C5686,"DUR_ADJ_OAS_MID"),IF(ISNUMBER(_xll.BDP($E5686&amp;" ISIN","DUR_ADJ_OAS_MID")),_xll.BDP($E5686&amp;" ISIN","DUR_ADJ_OAS_MID")," ")))</f>
        <v/>
      </c>
      <c r="S5686" s="7">
        <f>IF(ISNUMBER(N5686),Q5686*N5686,IF(ISNUMBER(R5686),J5686*R5686," "))</f>
        <v/>
      </c>
    </row>
    <row r="5687">
      <c r="A5687" t="inlineStr">
        <is>
          <t>YGLD</t>
        </is>
      </c>
      <c r="B5687" t="inlineStr">
        <is>
          <t>GOLD 100 OZ FUTR Dec25</t>
        </is>
      </c>
      <c r="C5687" t="inlineStr">
        <is>
          <t>GCZ5 Comdty</t>
        </is>
      </c>
      <c r="F5687" t="inlineStr">
        <is>
          <t>GOLD 100 OZ FUTR Dec25</t>
        </is>
      </c>
      <c r="G5687" s="1" t="n">
        <v>170</v>
      </c>
      <c r="H5687" s="1" t="n">
        <v>3873.2</v>
      </c>
      <c r="I5687" s="2" t="n">
        <v>65844400</v>
      </c>
      <c r="J5687" s="3" t="n">
        <v>1.48779915</v>
      </c>
      <c r="K5687" s="4" t="n">
        <v>44256242.53</v>
      </c>
      <c r="L5687" s="5" t="n">
        <v>1100001</v>
      </c>
      <c r="M5687" s="6" t="n">
        <v>40.23291118</v>
      </c>
      <c r="N5687" s="7">
        <f>IF(ISNUMBER(_xll.BDP($C5687, "DELTA_MID")),_xll.BDP($C5687, "DELTA_MID")," ")</f>
        <v/>
      </c>
      <c r="O5687" s="7">
        <f>IF(ISNUMBER(N5687),_xll.BDP($C5687, "OPT_UNDL_TICKER"),"")</f>
        <v/>
      </c>
      <c r="P5687" s="8">
        <f>IF(ISNUMBER(N5687),_xll.BDP($C5687, "OPT_UNDL_PX")," ")</f>
        <v/>
      </c>
      <c r="Q5687" s="7">
        <f>IF(ISNUMBER(N5687),+G5687*_xll.BDP($C5687, "PX_POS_MULT_FACTOR")*P5687/K5687," ")</f>
        <v/>
      </c>
      <c r="R5687" s="8">
        <f>IF(OR($A5687="TUA",$A5687="TYA"),"",IF(ISNUMBER(_xll.BDP($C5687,"DUR_ADJ_OAS_MID")),_xll.BDP($C5687,"DUR_ADJ_OAS_MID"),IF(ISNUMBER(_xll.BDP($E5687&amp;" ISIN","DUR_ADJ_OAS_MID")),_xll.BDP($E5687&amp;" ISIN","DUR_ADJ_OAS_MID")," ")))</f>
        <v/>
      </c>
      <c r="S5687" s="7">
        <f>IF(ISNUMBER(N5687),Q5687*N5687,IF(ISNUMBER(R5687),J5687*R5687," "))</f>
        <v/>
      </c>
      <c r="T5687" t="inlineStr">
        <is>
          <t>GCZ5</t>
        </is>
      </c>
      <c r="U5687" t="inlineStr">
        <is>
          <t>Future</t>
        </is>
      </c>
      <c r="AG5687" t="n">
        <v>0.007114</v>
      </c>
    </row>
    <row r="5688">
      <c r="A5688" t="inlineStr">
        <is>
          <t>YGLD</t>
        </is>
      </c>
      <c r="B5688" t="inlineStr">
        <is>
          <t>GLD US 10/10/25 P324 Equity</t>
        </is>
      </c>
      <c r="C5688" t="inlineStr">
        <is>
          <t>GLD 10/10/25 P324 Equity</t>
        </is>
      </c>
      <c r="F5688" t="inlineStr">
        <is>
          <t>01WZ47030</t>
        </is>
      </c>
      <c r="G5688" s="1" t="n">
        <v>452</v>
      </c>
      <c r="H5688" s="1" t="n">
        <v>0.12</v>
      </c>
      <c r="I5688" s="2" t="n">
        <v>5424</v>
      </c>
      <c r="J5688" s="3" t="n">
        <v>0.00012256</v>
      </c>
      <c r="K5688" s="4" t="n">
        <v>44256242.53</v>
      </c>
      <c r="L5688" s="5" t="n">
        <v>1100001</v>
      </c>
      <c r="M5688" s="6" t="n">
        <v>40.23291118</v>
      </c>
      <c r="N5688" s="7">
        <f>IF(ISNUMBER(_xll.BDP($C5688, "DELTA_MID")),_xll.BDP($C5688, "DELTA_MID")," ")</f>
        <v/>
      </c>
      <c r="O5688" s="7">
        <f>IF(ISNUMBER(N5688),_xll.BDP($C5688, "OPT_UNDL_TICKER"),"")</f>
        <v/>
      </c>
      <c r="P5688" s="8">
        <f>IF(ISNUMBER(N5688),_xll.BDP($C5688, "OPT_UNDL_PX")," ")</f>
        <v/>
      </c>
      <c r="Q5688" s="7">
        <f>IF(ISNUMBER(N5688),+G5688*_xll.BDP($C5688, "PX_POS_MULT_FACTOR")*P5688/K5688," ")</f>
        <v/>
      </c>
      <c r="R5688" s="8">
        <f>IF(OR($A5688="TUA",$A5688="TYA"),"",IF(ISNUMBER(_xll.BDP($C5688,"DUR_ADJ_OAS_MID")),_xll.BDP($C5688,"DUR_ADJ_OAS_MID"),IF(ISNUMBER(_xll.BDP($E5688&amp;" ISIN","DUR_ADJ_OAS_MID")),_xll.BDP($E5688&amp;" ISIN","DUR_ADJ_OAS_MID")," ")))</f>
        <v/>
      </c>
      <c r="S5688" s="7">
        <f>IF(ISNUMBER(N5688),Q5688*N5688,IF(ISNUMBER(R5688),J5688*R5688," "))</f>
        <v/>
      </c>
      <c r="T5688" t="inlineStr">
        <is>
          <t>01WZ47030</t>
        </is>
      </c>
      <c r="U5688" t="inlineStr">
        <is>
          <t>Option</t>
        </is>
      </c>
      <c r="AG5688" t="n">
        <v>0.007114</v>
      </c>
    </row>
    <row r="5689">
      <c r="A5689" t="inlineStr">
        <is>
          <t>YGLD</t>
        </is>
      </c>
      <c r="B5689" t="inlineStr">
        <is>
          <t>GLD US 10/10/25 P328 Equity</t>
        </is>
      </c>
      <c r="C5689" t="inlineStr">
        <is>
          <t>GLD 10/10/25 P328 Equity</t>
        </is>
      </c>
      <c r="F5689" t="inlineStr">
        <is>
          <t>01X169MX7</t>
        </is>
      </c>
      <c r="G5689" s="1" t="n">
        <v>456</v>
      </c>
      <c r="H5689" s="1" t="n">
        <v>0.165</v>
      </c>
      <c r="I5689" s="2" t="n">
        <v>7524</v>
      </c>
      <c r="J5689" s="3" t="n">
        <v>0.00017001</v>
      </c>
      <c r="K5689" s="4" t="n">
        <v>44256242.53</v>
      </c>
      <c r="L5689" s="5" t="n">
        <v>1100001</v>
      </c>
      <c r="M5689" s="6" t="n">
        <v>40.23291118</v>
      </c>
      <c r="N5689" s="7">
        <f>IF(ISNUMBER(_xll.BDP($C5689, "DELTA_MID")),_xll.BDP($C5689, "DELTA_MID")," ")</f>
        <v/>
      </c>
      <c r="O5689" s="7">
        <f>IF(ISNUMBER(N5689),_xll.BDP($C5689, "OPT_UNDL_TICKER"),"")</f>
        <v/>
      </c>
      <c r="P5689" s="8">
        <f>IF(ISNUMBER(N5689),_xll.BDP($C5689, "OPT_UNDL_PX")," ")</f>
        <v/>
      </c>
      <c r="Q5689" s="7">
        <f>IF(ISNUMBER(N5689),+G5689*_xll.BDP($C5689, "PX_POS_MULT_FACTOR")*P5689/K5689," ")</f>
        <v/>
      </c>
      <c r="R5689" s="8">
        <f>IF(OR($A5689="TUA",$A5689="TYA"),"",IF(ISNUMBER(_xll.BDP($C5689,"DUR_ADJ_OAS_MID")),_xll.BDP($C5689,"DUR_ADJ_OAS_MID"),IF(ISNUMBER(_xll.BDP($E5689&amp;" ISIN","DUR_ADJ_OAS_MID")),_xll.BDP($E5689&amp;" ISIN","DUR_ADJ_OAS_MID")," ")))</f>
        <v/>
      </c>
      <c r="S5689" s="7">
        <f>IF(ISNUMBER(N5689),Q5689*N5689,IF(ISNUMBER(R5689),J5689*R5689," "))</f>
        <v/>
      </c>
      <c r="T5689" t="inlineStr">
        <is>
          <t>01X169MX7</t>
        </is>
      </c>
      <c r="U5689" t="inlineStr">
        <is>
          <t>Option</t>
        </is>
      </c>
      <c r="AG5689" t="n">
        <v>0.007114</v>
      </c>
    </row>
    <row r="5690">
      <c r="A5690" t="inlineStr">
        <is>
          <t>YGLD</t>
        </is>
      </c>
      <c r="B5690" t="inlineStr">
        <is>
          <t>GLD US 10/10/25 P334 Equity</t>
        </is>
      </c>
      <c r="C5690" t="inlineStr">
        <is>
          <t>GLD 10/10/25 P334 Equity</t>
        </is>
      </c>
      <c r="F5690" t="inlineStr">
        <is>
          <t>01X16DDB6</t>
        </is>
      </c>
      <c r="G5690" s="1" t="n">
        <v>-452</v>
      </c>
      <c r="H5690" s="1" t="n">
        <v>0.28</v>
      </c>
      <c r="I5690" s="2" t="n">
        <v>-12656</v>
      </c>
      <c r="J5690" s="3" t="n">
        <v>-0.00028597</v>
      </c>
      <c r="K5690" s="4" t="n">
        <v>44256242.53</v>
      </c>
      <c r="L5690" s="5" t="n">
        <v>1100001</v>
      </c>
      <c r="M5690" s="6" t="n">
        <v>40.23291118</v>
      </c>
      <c r="N5690" s="7">
        <f>IF(ISNUMBER(_xll.BDP($C5690, "DELTA_MID")),_xll.BDP($C5690, "DELTA_MID")," ")</f>
        <v/>
      </c>
      <c r="O5690" s="7">
        <f>IF(ISNUMBER(N5690),_xll.BDP($C5690, "OPT_UNDL_TICKER"),"")</f>
        <v/>
      </c>
      <c r="P5690" s="8">
        <f>IF(ISNUMBER(N5690),_xll.BDP($C5690, "OPT_UNDL_PX")," ")</f>
        <v/>
      </c>
      <c r="Q5690" s="7">
        <f>IF(ISNUMBER(N5690),+G5690*_xll.BDP($C5690, "PX_POS_MULT_FACTOR")*P5690/K5690," ")</f>
        <v/>
      </c>
      <c r="R5690" s="8">
        <f>IF(OR($A5690="TUA",$A5690="TYA"),"",IF(ISNUMBER(_xll.BDP($C5690,"DUR_ADJ_OAS_MID")),_xll.BDP($C5690,"DUR_ADJ_OAS_MID"),IF(ISNUMBER(_xll.BDP($E5690&amp;" ISIN","DUR_ADJ_OAS_MID")),_xll.BDP($E5690&amp;" ISIN","DUR_ADJ_OAS_MID")," ")))</f>
        <v/>
      </c>
      <c r="S5690" s="7">
        <f>IF(ISNUMBER(N5690),Q5690*N5690,IF(ISNUMBER(R5690),J5690*R5690," "))</f>
        <v/>
      </c>
      <c r="T5690" t="inlineStr">
        <is>
          <t>01X16DDB6</t>
        </is>
      </c>
      <c r="U5690" t="inlineStr">
        <is>
          <t>Option</t>
        </is>
      </c>
      <c r="AG5690" t="n">
        <v>0.007114</v>
      </c>
    </row>
    <row r="5691">
      <c r="A5691" t="inlineStr">
        <is>
          <t>YGLD</t>
        </is>
      </c>
      <c r="B5691" t="inlineStr">
        <is>
          <t>GLD US 10/10/25 P338 Equity</t>
        </is>
      </c>
      <c r="C5691" t="inlineStr">
        <is>
          <t>GLD 10/10/25 P338 Equity</t>
        </is>
      </c>
      <c r="F5691" t="inlineStr">
        <is>
          <t>01X16DSN0</t>
        </is>
      </c>
      <c r="G5691" s="1" t="n">
        <v>-456</v>
      </c>
      <c r="H5691" s="1" t="n">
        <v>0.455</v>
      </c>
      <c r="I5691" s="2" t="n">
        <v>-20748</v>
      </c>
      <c r="J5691" s="3" t="n">
        <v>-0.00046882</v>
      </c>
      <c r="K5691" s="4" t="n">
        <v>44256242.53</v>
      </c>
      <c r="L5691" s="5" t="n">
        <v>1100001</v>
      </c>
      <c r="M5691" s="6" t="n">
        <v>40.23291118</v>
      </c>
      <c r="N5691" s="7">
        <f>IF(ISNUMBER(_xll.BDP($C5691, "DELTA_MID")),_xll.BDP($C5691, "DELTA_MID")," ")</f>
        <v/>
      </c>
      <c r="O5691" s="7">
        <f>IF(ISNUMBER(N5691),_xll.BDP($C5691, "OPT_UNDL_TICKER"),"")</f>
        <v/>
      </c>
      <c r="P5691" s="8">
        <f>IF(ISNUMBER(N5691),_xll.BDP($C5691, "OPT_UNDL_PX")," ")</f>
        <v/>
      </c>
      <c r="Q5691" s="7">
        <f>IF(ISNUMBER(N5691),+G5691*_xll.BDP($C5691, "PX_POS_MULT_FACTOR")*P5691/K5691," ")</f>
        <v/>
      </c>
      <c r="R5691" s="8">
        <f>IF(OR($A5691="TUA",$A5691="TYA"),"",IF(ISNUMBER(_xll.BDP($C5691,"DUR_ADJ_OAS_MID")),_xll.BDP($C5691,"DUR_ADJ_OAS_MID"),IF(ISNUMBER(_xll.BDP($E5691&amp;" ISIN","DUR_ADJ_OAS_MID")),_xll.BDP($E5691&amp;" ISIN","DUR_ADJ_OAS_MID")," ")))</f>
        <v/>
      </c>
      <c r="S5691" s="7">
        <f>IF(ISNUMBER(N5691),Q5691*N5691,IF(ISNUMBER(R5691),J5691*R5691," "))</f>
        <v/>
      </c>
      <c r="T5691" t="inlineStr">
        <is>
          <t>01X16DSN0</t>
        </is>
      </c>
      <c r="U5691" t="inlineStr">
        <is>
          <t>Option</t>
        </is>
      </c>
      <c r="AG5691" t="n">
        <v>0.007114</v>
      </c>
    </row>
    <row r="5692">
      <c r="A5692" t="inlineStr">
        <is>
          <t>YGLD</t>
        </is>
      </c>
      <c r="B5692" t="inlineStr">
        <is>
          <t>NDXP US 10/10/25 P22550 Index</t>
        </is>
      </c>
      <c r="C5692" t="inlineStr">
        <is>
          <t>NDXP US 10/10/25 P22550 Index</t>
        </is>
      </c>
      <c r="F5692" t="inlineStr">
        <is>
          <t>01WWFC5P7</t>
        </is>
      </c>
      <c r="G5692" s="1" t="n">
        <v>4</v>
      </c>
      <c r="H5692" s="1" t="n">
        <v>12</v>
      </c>
      <c r="I5692" s="2" t="n">
        <v>4800</v>
      </c>
      <c r="J5692" s="3" t="n">
        <v>0.00010846</v>
      </c>
      <c r="K5692" s="4" t="n">
        <v>44256242.53</v>
      </c>
      <c r="L5692" s="5" t="n">
        <v>1100001</v>
      </c>
      <c r="M5692" s="6" t="n">
        <v>40.23291118</v>
      </c>
      <c r="N5692" s="7">
        <f>IF(ISNUMBER(_xll.BDP($C5692, "DELTA_MID")),_xll.BDP($C5692, "DELTA_MID")," ")</f>
        <v/>
      </c>
      <c r="O5692" s="7">
        <f>IF(ISNUMBER(N5692),_xll.BDP($C5692, "OPT_UNDL_TICKER"),"")</f>
        <v/>
      </c>
      <c r="P5692" s="8">
        <f>IF(ISNUMBER(N5692),_xll.BDP($C5692, "OPT_UNDL_PX")," ")</f>
        <v/>
      </c>
      <c r="Q5692" s="7">
        <f>IF(ISNUMBER(N5692),+G5692*_xll.BDP($C5692, "PX_POS_MULT_FACTOR")*P5692/K5692," ")</f>
        <v/>
      </c>
      <c r="R5692" s="8">
        <f>IF(OR($A5692="TUA",$A5692="TYA"),"",IF(ISNUMBER(_xll.BDP($C5692,"DUR_ADJ_OAS_MID")),_xll.BDP($C5692,"DUR_ADJ_OAS_MID"),IF(ISNUMBER(_xll.BDP($E5692&amp;" ISIN","DUR_ADJ_OAS_MID")),_xll.BDP($E5692&amp;" ISIN","DUR_ADJ_OAS_MID")," ")))</f>
        <v/>
      </c>
      <c r="S5692" s="7">
        <f>IF(ISNUMBER(N5692),Q5692*N5692,IF(ISNUMBER(R5692),J5692*R5692," "))</f>
        <v/>
      </c>
      <c r="T5692" t="inlineStr">
        <is>
          <t>01WWFC5P7</t>
        </is>
      </c>
      <c r="U5692" t="inlineStr">
        <is>
          <t>Option</t>
        </is>
      </c>
      <c r="AG5692" t="n">
        <v>0.007114</v>
      </c>
    </row>
    <row r="5693">
      <c r="A5693" t="inlineStr">
        <is>
          <t>YGLD</t>
        </is>
      </c>
      <c r="B5693" t="inlineStr">
        <is>
          <t>NDXP US 10/10/25 P23550 Index</t>
        </is>
      </c>
      <c r="C5693" t="inlineStr">
        <is>
          <t>NDXP US 10/10/25 P23550 Index</t>
        </is>
      </c>
      <c r="F5693" t="inlineStr">
        <is>
          <t>01WWCLD40</t>
        </is>
      </c>
      <c r="G5693" s="1" t="n">
        <v>-4</v>
      </c>
      <c r="H5693" s="1" t="n">
        <v>38.55</v>
      </c>
      <c r="I5693" s="2" t="n">
        <v>-15420</v>
      </c>
      <c r="J5693" s="3" t="n">
        <v>-0.00034843</v>
      </c>
      <c r="K5693" s="4" t="n">
        <v>44256242.53</v>
      </c>
      <c r="L5693" s="5" t="n">
        <v>1100001</v>
      </c>
      <c r="M5693" s="6" t="n">
        <v>40.23291118</v>
      </c>
      <c r="N5693" s="7">
        <f>IF(ISNUMBER(_xll.BDP($C5693, "DELTA_MID")),_xll.BDP($C5693, "DELTA_MID")," ")</f>
        <v/>
      </c>
      <c r="O5693" s="7">
        <f>IF(ISNUMBER(N5693),_xll.BDP($C5693, "OPT_UNDL_TICKER"),"")</f>
        <v/>
      </c>
      <c r="P5693" s="8">
        <f>IF(ISNUMBER(N5693),_xll.BDP($C5693, "OPT_UNDL_PX")," ")</f>
        <v/>
      </c>
      <c r="Q5693" s="7">
        <f>IF(ISNUMBER(N5693),+G5693*_xll.BDP($C5693, "PX_POS_MULT_FACTOR")*P5693/K5693," ")</f>
        <v/>
      </c>
      <c r="R5693" s="8">
        <f>IF(OR($A5693="TUA",$A5693="TYA"),"",IF(ISNUMBER(_xll.BDP($C5693,"DUR_ADJ_OAS_MID")),_xll.BDP($C5693,"DUR_ADJ_OAS_MID"),IF(ISNUMBER(_xll.BDP($E5693&amp;" ISIN","DUR_ADJ_OAS_MID")),_xll.BDP($E5693&amp;" ISIN","DUR_ADJ_OAS_MID")," ")))</f>
        <v/>
      </c>
      <c r="S5693" s="7">
        <f>IF(ISNUMBER(N5693),Q5693*N5693,IF(ISNUMBER(R5693),J5693*R5693," "))</f>
        <v/>
      </c>
      <c r="T5693" t="inlineStr">
        <is>
          <t>01WWCLD40</t>
        </is>
      </c>
      <c r="U5693" t="inlineStr">
        <is>
          <t>Option</t>
        </is>
      </c>
      <c r="AG5693" t="n">
        <v>0.007114</v>
      </c>
    </row>
    <row r="5694">
      <c r="A5694" t="inlineStr">
        <is>
          <t>YGLD</t>
        </is>
      </c>
      <c r="B5694" t="inlineStr">
        <is>
          <t>RUTW US 10/08/25 P2240 Index</t>
        </is>
      </c>
      <c r="C5694" t="inlineStr">
        <is>
          <t>RUTW US 10/08/25 P2240 Index</t>
        </is>
      </c>
      <c r="F5694" t="inlineStr">
        <is>
          <t>01XHKK7X9</t>
        </is>
      </c>
      <c r="G5694" s="1" t="n">
        <v>46</v>
      </c>
      <c r="H5694" s="1" t="n">
        <v>0.85</v>
      </c>
      <c r="I5694" s="2" t="n">
        <v>3910</v>
      </c>
      <c r="J5694" s="3" t="n">
        <v>8.835000000000001e-05</v>
      </c>
      <c r="K5694" s="4" t="n">
        <v>44256242.53</v>
      </c>
      <c r="L5694" s="5" t="n">
        <v>1100001</v>
      </c>
      <c r="M5694" s="6" t="n">
        <v>40.23291118</v>
      </c>
      <c r="N5694" s="7">
        <f>IF(ISNUMBER(_xll.BDP($C5694, "DELTA_MID")),_xll.BDP($C5694, "DELTA_MID")," ")</f>
        <v/>
      </c>
      <c r="O5694" s="7">
        <f>IF(ISNUMBER(N5694),_xll.BDP($C5694, "OPT_UNDL_TICKER"),"")</f>
        <v/>
      </c>
      <c r="P5694" s="8">
        <f>IF(ISNUMBER(N5694),_xll.BDP($C5694, "OPT_UNDL_PX")," ")</f>
        <v/>
      </c>
      <c r="Q5694" s="7">
        <f>IF(ISNUMBER(N5694),+G5694*_xll.BDP($C5694, "PX_POS_MULT_FACTOR")*P5694/K5694," ")</f>
        <v/>
      </c>
      <c r="R5694" s="8">
        <f>IF(OR($A5694="TUA",$A5694="TYA"),"",IF(ISNUMBER(_xll.BDP($C5694,"DUR_ADJ_OAS_MID")),_xll.BDP($C5694,"DUR_ADJ_OAS_MID"),IF(ISNUMBER(_xll.BDP($E5694&amp;" ISIN","DUR_ADJ_OAS_MID")),_xll.BDP($E5694&amp;" ISIN","DUR_ADJ_OAS_MID")," ")))</f>
        <v/>
      </c>
      <c r="S5694" s="7">
        <f>IF(ISNUMBER(N5694),Q5694*N5694,IF(ISNUMBER(R5694),J5694*R5694," "))</f>
        <v/>
      </c>
      <c r="T5694" t="inlineStr">
        <is>
          <t>01XHKK7X9</t>
        </is>
      </c>
      <c r="U5694" t="inlineStr">
        <is>
          <t>Option</t>
        </is>
      </c>
      <c r="AG5694" t="n">
        <v>0.007114</v>
      </c>
    </row>
    <row r="5695">
      <c r="A5695" t="inlineStr">
        <is>
          <t>YGLD</t>
        </is>
      </c>
      <c r="B5695" t="inlineStr">
        <is>
          <t>RUTW US 10/08/25 P2340 Index</t>
        </is>
      </c>
      <c r="C5695" t="inlineStr">
        <is>
          <t>RUTW US 10/08/25 P2340 Index</t>
        </is>
      </c>
      <c r="F5695" t="inlineStr">
        <is>
          <t>01XHKLJ99</t>
        </is>
      </c>
      <c r="G5695" s="1" t="n">
        <v>-46</v>
      </c>
      <c r="H5695" s="1" t="n">
        <v>3.1</v>
      </c>
      <c r="I5695" s="2" t="n">
        <v>-14260</v>
      </c>
      <c r="J5695" s="3" t="n">
        <v>-0.00032221</v>
      </c>
      <c r="K5695" s="4" t="n">
        <v>44256242.53</v>
      </c>
      <c r="L5695" s="5" t="n">
        <v>1100001</v>
      </c>
      <c r="M5695" s="6" t="n">
        <v>40.23291118</v>
      </c>
      <c r="N5695" s="7">
        <f>IF(ISNUMBER(_xll.BDP($C5695, "DELTA_MID")),_xll.BDP($C5695, "DELTA_MID")," ")</f>
        <v/>
      </c>
      <c r="O5695" s="7">
        <f>IF(ISNUMBER(N5695),_xll.BDP($C5695, "OPT_UNDL_TICKER"),"")</f>
        <v/>
      </c>
      <c r="P5695" s="8">
        <f>IF(ISNUMBER(N5695),_xll.BDP($C5695, "OPT_UNDL_PX")," ")</f>
        <v/>
      </c>
      <c r="Q5695" s="7">
        <f>IF(ISNUMBER(N5695),+G5695*_xll.BDP($C5695, "PX_POS_MULT_FACTOR")*P5695/K5695," ")</f>
        <v/>
      </c>
      <c r="R5695" s="8">
        <f>IF(OR($A5695="TUA",$A5695="TYA"),"",IF(ISNUMBER(_xll.BDP($C5695,"DUR_ADJ_OAS_MID")),_xll.BDP($C5695,"DUR_ADJ_OAS_MID"),IF(ISNUMBER(_xll.BDP($E5695&amp;" ISIN","DUR_ADJ_OAS_MID")),_xll.BDP($E5695&amp;" ISIN","DUR_ADJ_OAS_MID")," ")))</f>
        <v/>
      </c>
      <c r="S5695" s="7">
        <f>IF(ISNUMBER(N5695),Q5695*N5695,IF(ISNUMBER(R5695),J5695*R5695," "))</f>
        <v/>
      </c>
      <c r="T5695" t="inlineStr">
        <is>
          <t>01XHKLJ99</t>
        </is>
      </c>
      <c r="U5695" t="inlineStr">
        <is>
          <t>Option</t>
        </is>
      </c>
      <c r="AG5695" t="n">
        <v>0.007114</v>
      </c>
    </row>
    <row r="5696">
      <c r="A5696" t="inlineStr">
        <is>
          <t>YGLD</t>
        </is>
      </c>
      <c r="B5696" t="inlineStr">
        <is>
          <t>RUTW US 10/10/25 P2215 Index</t>
        </is>
      </c>
      <c r="C5696" t="inlineStr">
        <is>
          <t>RUTW US 10/10/25 P2215 Index</t>
        </is>
      </c>
      <c r="F5696" t="inlineStr">
        <is>
          <t>01WYVB232</t>
        </is>
      </c>
      <c r="G5696" s="1" t="n">
        <v>45</v>
      </c>
      <c r="H5696" s="1" t="n">
        <v>1.1</v>
      </c>
      <c r="I5696" s="2" t="n">
        <v>4950</v>
      </c>
      <c r="J5696" s="3" t="n">
        <v>0.00011185</v>
      </c>
      <c r="K5696" s="4" t="n">
        <v>44256242.53</v>
      </c>
      <c r="L5696" s="5" t="n">
        <v>1100001</v>
      </c>
      <c r="M5696" s="6" t="n">
        <v>40.23291118</v>
      </c>
      <c r="N5696" s="7">
        <f>IF(ISNUMBER(_xll.BDP($C5696, "DELTA_MID")),_xll.BDP($C5696, "DELTA_MID")," ")</f>
        <v/>
      </c>
      <c r="O5696" s="7">
        <f>IF(ISNUMBER(N5696),_xll.BDP($C5696, "OPT_UNDL_TICKER"),"")</f>
        <v/>
      </c>
      <c r="P5696" s="8">
        <f>IF(ISNUMBER(N5696),_xll.BDP($C5696, "OPT_UNDL_PX")," ")</f>
        <v/>
      </c>
      <c r="Q5696" s="7">
        <f>IF(ISNUMBER(N5696),+G5696*_xll.BDP($C5696, "PX_POS_MULT_FACTOR")*P5696/K5696," ")</f>
        <v/>
      </c>
      <c r="R5696" s="8">
        <f>IF(OR($A5696="TUA",$A5696="TYA"),"",IF(ISNUMBER(_xll.BDP($C5696,"DUR_ADJ_OAS_MID")),_xll.BDP($C5696,"DUR_ADJ_OAS_MID"),IF(ISNUMBER(_xll.BDP($E5696&amp;" ISIN","DUR_ADJ_OAS_MID")),_xll.BDP($E5696&amp;" ISIN","DUR_ADJ_OAS_MID")," ")))</f>
        <v/>
      </c>
      <c r="S5696" s="7">
        <f>IF(ISNUMBER(N5696),Q5696*N5696,IF(ISNUMBER(R5696),J5696*R5696," "))</f>
        <v/>
      </c>
      <c r="T5696" t="inlineStr">
        <is>
          <t>01WYVB232</t>
        </is>
      </c>
      <c r="U5696" t="inlineStr">
        <is>
          <t>Option</t>
        </is>
      </c>
      <c r="AG5696" t="n">
        <v>0.007114</v>
      </c>
    </row>
    <row r="5697">
      <c r="A5697" t="inlineStr">
        <is>
          <t>YGLD</t>
        </is>
      </c>
      <c r="B5697" t="inlineStr">
        <is>
          <t>RUTW US 10/10/25 P2230 Index</t>
        </is>
      </c>
      <c r="C5697" t="inlineStr">
        <is>
          <t>RUTW US 10/10/25 P2230 Index</t>
        </is>
      </c>
      <c r="F5697" t="inlineStr">
        <is>
          <t>01WYV8708</t>
        </is>
      </c>
      <c r="G5697" s="1" t="n">
        <v>45</v>
      </c>
      <c r="H5697" s="1" t="n">
        <v>1.2</v>
      </c>
      <c r="I5697" s="2" t="n">
        <v>5400</v>
      </c>
      <c r="J5697" s="3" t="n">
        <v>0.00012202</v>
      </c>
      <c r="K5697" s="4" t="n">
        <v>44256242.53</v>
      </c>
      <c r="L5697" s="5" t="n">
        <v>1100001</v>
      </c>
      <c r="M5697" s="6" t="n">
        <v>40.23291118</v>
      </c>
      <c r="N5697" s="7">
        <f>IF(ISNUMBER(_xll.BDP($C5697, "DELTA_MID")),_xll.BDP($C5697, "DELTA_MID")," ")</f>
        <v/>
      </c>
      <c r="O5697" s="7">
        <f>IF(ISNUMBER(N5697),_xll.BDP($C5697, "OPT_UNDL_TICKER"),"")</f>
        <v/>
      </c>
      <c r="P5697" s="8">
        <f>IF(ISNUMBER(N5697),_xll.BDP($C5697, "OPT_UNDL_PX")," ")</f>
        <v/>
      </c>
      <c r="Q5697" s="7">
        <f>IF(ISNUMBER(N5697),+G5697*_xll.BDP($C5697, "PX_POS_MULT_FACTOR")*P5697/K5697," ")</f>
        <v/>
      </c>
      <c r="R5697" s="8">
        <f>IF(OR($A5697="TUA",$A5697="TYA"),"",IF(ISNUMBER(_xll.BDP($C5697,"DUR_ADJ_OAS_MID")),_xll.BDP($C5697,"DUR_ADJ_OAS_MID"),IF(ISNUMBER(_xll.BDP($E5697&amp;" ISIN","DUR_ADJ_OAS_MID")),_xll.BDP($E5697&amp;" ISIN","DUR_ADJ_OAS_MID")," ")))</f>
        <v/>
      </c>
      <c r="S5697" s="7">
        <f>IF(ISNUMBER(N5697),Q5697*N5697,IF(ISNUMBER(R5697),J5697*R5697," "))</f>
        <v/>
      </c>
      <c r="T5697" t="inlineStr">
        <is>
          <t>01WYV8708</t>
        </is>
      </c>
      <c r="U5697" t="inlineStr">
        <is>
          <t>Option</t>
        </is>
      </c>
      <c r="AG5697" t="n">
        <v>0.007114</v>
      </c>
    </row>
    <row r="5698">
      <c r="A5698" t="inlineStr">
        <is>
          <t>YGLD</t>
        </is>
      </c>
      <c r="B5698" t="inlineStr">
        <is>
          <t>RUTW US 10/10/25 P2315 Index</t>
        </is>
      </c>
      <c r="C5698" t="inlineStr">
        <is>
          <t>RUTW US 10/10/25 P2315 Index</t>
        </is>
      </c>
      <c r="F5698" t="inlineStr">
        <is>
          <t>01WYV9YP1</t>
        </is>
      </c>
      <c r="G5698" s="1" t="n">
        <v>-45</v>
      </c>
      <c r="H5698" s="1" t="n">
        <v>3.15</v>
      </c>
      <c r="I5698" s="2" t="n">
        <v>-14175</v>
      </c>
      <c r="J5698" s="3" t="n">
        <v>-0.00032029</v>
      </c>
      <c r="K5698" s="4" t="n">
        <v>44256242.53</v>
      </c>
      <c r="L5698" s="5" t="n">
        <v>1100001</v>
      </c>
      <c r="M5698" s="6" t="n">
        <v>40.23291118</v>
      </c>
      <c r="N5698" s="7">
        <f>IF(ISNUMBER(_xll.BDP($C5698, "DELTA_MID")),_xll.BDP($C5698, "DELTA_MID")," ")</f>
        <v/>
      </c>
      <c r="O5698" s="7">
        <f>IF(ISNUMBER(N5698),_xll.BDP($C5698, "OPT_UNDL_TICKER"),"")</f>
        <v/>
      </c>
      <c r="P5698" s="8">
        <f>IF(ISNUMBER(N5698),_xll.BDP($C5698, "OPT_UNDL_PX")," ")</f>
        <v/>
      </c>
      <c r="Q5698" s="7">
        <f>IF(ISNUMBER(N5698),+G5698*_xll.BDP($C5698, "PX_POS_MULT_FACTOR")*P5698/K5698," ")</f>
        <v/>
      </c>
      <c r="R5698" s="8">
        <f>IF(OR($A5698="TUA",$A5698="TYA"),"",IF(ISNUMBER(_xll.BDP($C5698,"DUR_ADJ_OAS_MID")),_xll.BDP($C5698,"DUR_ADJ_OAS_MID"),IF(ISNUMBER(_xll.BDP($E5698&amp;" ISIN","DUR_ADJ_OAS_MID")),_xll.BDP($E5698&amp;" ISIN","DUR_ADJ_OAS_MID")," ")))</f>
        <v/>
      </c>
      <c r="S5698" s="7">
        <f>IF(ISNUMBER(N5698),Q5698*N5698,IF(ISNUMBER(R5698),J5698*R5698," "))</f>
        <v/>
      </c>
      <c r="T5698" t="inlineStr">
        <is>
          <t>01WYV9YP1</t>
        </is>
      </c>
      <c r="U5698" t="inlineStr">
        <is>
          <t>Option</t>
        </is>
      </c>
      <c r="AG5698" t="n">
        <v>0.007114</v>
      </c>
    </row>
    <row r="5699">
      <c r="A5699" t="inlineStr">
        <is>
          <t>YGLD</t>
        </is>
      </c>
      <c r="B5699" t="inlineStr">
        <is>
          <t>RUTW US 10/10/25 P2330 Index</t>
        </is>
      </c>
      <c r="C5699" t="inlineStr">
        <is>
          <t>RUTW US 10/10/25 P2330 Index</t>
        </is>
      </c>
      <c r="F5699" t="inlineStr">
        <is>
          <t>01WYV8995</t>
        </is>
      </c>
      <c r="G5699" s="1" t="n">
        <v>-45</v>
      </c>
      <c r="H5699" s="1" t="n">
        <v>4.1</v>
      </c>
      <c r="I5699" s="2" t="n">
        <v>-18450</v>
      </c>
      <c r="J5699" s="3" t="n">
        <v>-0.00041689</v>
      </c>
      <c r="K5699" s="4" t="n">
        <v>44256242.53</v>
      </c>
      <c r="L5699" s="5" t="n">
        <v>1100001</v>
      </c>
      <c r="M5699" s="6" t="n">
        <v>40.23291118</v>
      </c>
      <c r="N5699" s="7">
        <f>IF(ISNUMBER(_xll.BDP($C5699, "DELTA_MID")),_xll.BDP($C5699, "DELTA_MID")," ")</f>
        <v/>
      </c>
      <c r="O5699" s="7">
        <f>IF(ISNUMBER(N5699),_xll.BDP($C5699, "OPT_UNDL_TICKER"),"")</f>
        <v/>
      </c>
      <c r="P5699" s="8">
        <f>IF(ISNUMBER(N5699),_xll.BDP($C5699, "OPT_UNDL_PX")," ")</f>
        <v/>
      </c>
      <c r="Q5699" s="7">
        <f>IF(ISNUMBER(N5699),+G5699*_xll.BDP($C5699, "PX_POS_MULT_FACTOR")*P5699/K5699," ")</f>
        <v/>
      </c>
      <c r="R5699" s="8">
        <f>IF(OR($A5699="TUA",$A5699="TYA"),"",IF(ISNUMBER(_xll.BDP($C5699,"DUR_ADJ_OAS_MID")),_xll.BDP($C5699,"DUR_ADJ_OAS_MID"),IF(ISNUMBER(_xll.BDP($E5699&amp;" ISIN","DUR_ADJ_OAS_MID")),_xll.BDP($E5699&amp;" ISIN","DUR_ADJ_OAS_MID")," ")))</f>
        <v/>
      </c>
      <c r="S5699" s="7">
        <f>IF(ISNUMBER(N5699),Q5699*N5699,IF(ISNUMBER(R5699),J5699*R5699," "))</f>
        <v/>
      </c>
      <c r="T5699" t="inlineStr">
        <is>
          <t>01WYV8995</t>
        </is>
      </c>
      <c r="U5699" t="inlineStr">
        <is>
          <t>Option</t>
        </is>
      </c>
      <c r="AG5699" t="n">
        <v>0.007114</v>
      </c>
    </row>
    <row r="5700">
      <c r="A5700" t="inlineStr">
        <is>
          <t>YGLD</t>
        </is>
      </c>
      <c r="B5700" t="inlineStr">
        <is>
          <t>SPXW US 10/01/25 C6775 Index</t>
        </is>
      </c>
      <c r="C5700" t="inlineStr">
        <is>
          <t>SPXW US 10/01/25 C6775 Index</t>
        </is>
      </c>
      <c r="F5700" t="inlineStr">
        <is>
          <t>01WYT8ZK9</t>
        </is>
      </c>
      <c r="G5700" s="1" t="n">
        <v>62</v>
      </c>
      <c r="H5700" s="1" t="n">
        <v>0.075</v>
      </c>
      <c r="I5700" s="2" t="n">
        <v>465</v>
      </c>
      <c r="J5700" s="3" t="n">
        <v>1.051e-05</v>
      </c>
      <c r="K5700" s="4" t="n">
        <v>44256242.53</v>
      </c>
      <c r="L5700" s="5" t="n">
        <v>1100001</v>
      </c>
      <c r="M5700" s="6" t="n">
        <v>40.23291118</v>
      </c>
      <c r="N5700" s="7">
        <f>IF(ISNUMBER(_xll.BDP($C5700, "DELTA_MID")),_xll.BDP($C5700, "DELTA_MID")," ")</f>
        <v/>
      </c>
      <c r="O5700" s="7">
        <f>IF(ISNUMBER(N5700),_xll.BDP($C5700, "OPT_UNDL_TICKER"),"")</f>
        <v/>
      </c>
      <c r="P5700" s="8">
        <f>IF(ISNUMBER(N5700),_xll.BDP($C5700, "OPT_UNDL_PX")," ")</f>
        <v/>
      </c>
      <c r="Q5700" s="7">
        <f>IF(ISNUMBER(N5700),+G5700*_xll.BDP($C5700, "PX_POS_MULT_FACTOR")*P5700/K5700," ")</f>
        <v/>
      </c>
      <c r="R5700" s="8">
        <f>IF(OR($A5700="TUA",$A5700="TYA"),"",IF(ISNUMBER(_xll.BDP($C5700,"DUR_ADJ_OAS_MID")),_xll.BDP($C5700,"DUR_ADJ_OAS_MID"),IF(ISNUMBER(_xll.BDP($E5700&amp;" ISIN","DUR_ADJ_OAS_MID")),_xll.BDP($E5700&amp;" ISIN","DUR_ADJ_OAS_MID")," ")))</f>
        <v/>
      </c>
      <c r="S5700" s="7">
        <f>IF(ISNUMBER(N5700),Q5700*N5700,IF(ISNUMBER(R5700),J5700*R5700," "))</f>
        <v/>
      </c>
      <c r="T5700" t="inlineStr">
        <is>
          <t>01WYT8ZK9</t>
        </is>
      </c>
      <c r="U5700" t="inlineStr">
        <is>
          <t>Option</t>
        </is>
      </c>
      <c r="AG5700" t="n">
        <v>0.007114</v>
      </c>
    </row>
    <row r="5701">
      <c r="A5701" t="inlineStr">
        <is>
          <t>YGLD</t>
        </is>
      </c>
      <c r="B5701" t="inlineStr">
        <is>
          <t>SPXW US 10/03/25 C6670 Index</t>
        </is>
      </c>
      <c r="C5701" t="inlineStr">
        <is>
          <t>SPXW US 10/03/25 C6670 Index</t>
        </is>
      </c>
      <c r="F5701" t="inlineStr">
        <is>
          <t>01WYT9XP8</t>
        </is>
      </c>
      <c r="G5701" s="1" t="n">
        <v>14</v>
      </c>
      <c r="H5701" s="1" t="n">
        <v>41.5</v>
      </c>
      <c r="I5701" s="2" t="n">
        <v>58100</v>
      </c>
      <c r="J5701" s="3" t="n">
        <v>0.00131281</v>
      </c>
      <c r="K5701" s="4" t="n">
        <v>44256242.53</v>
      </c>
      <c r="L5701" s="5" t="n">
        <v>1100001</v>
      </c>
      <c r="M5701" s="6" t="n">
        <v>40.23291118</v>
      </c>
      <c r="N5701" s="7">
        <f>IF(ISNUMBER(_xll.BDP($C5701, "DELTA_MID")),_xll.BDP($C5701, "DELTA_MID")," ")</f>
        <v/>
      </c>
      <c r="O5701" s="7">
        <f>IF(ISNUMBER(N5701),_xll.BDP($C5701, "OPT_UNDL_TICKER"),"")</f>
        <v/>
      </c>
      <c r="P5701" s="8">
        <f>IF(ISNUMBER(N5701),_xll.BDP($C5701, "OPT_UNDL_PX")," ")</f>
        <v/>
      </c>
      <c r="Q5701" s="7">
        <f>IF(ISNUMBER(N5701),+G5701*_xll.BDP($C5701, "PX_POS_MULT_FACTOR")*P5701/K5701," ")</f>
        <v/>
      </c>
      <c r="R5701" s="8">
        <f>IF(OR($A5701="TUA",$A5701="TYA"),"",IF(ISNUMBER(_xll.BDP($C5701,"DUR_ADJ_OAS_MID")),_xll.BDP($C5701,"DUR_ADJ_OAS_MID"),IF(ISNUMBER(_xll.BDP($E5701&amp;" ISIN","DUR_ADJ_OAS_MID")),_xll.BDP($E5701&amp;" ISIN","DUR_ADJ_OAS_MID")," ")))</f>
        <v/>
      </c>
      <c r="S5701" s="7">
        <f>IF(ISNUMBER(N5701),Q5701*N5701,IF(ISNUMBER(R5701),J5701*R5701," "))</f>
        <v/>
      </c>
      <c r="T5701" t="inlineStr">
        <is>
          <t>01WYT9XP8</t>
        </is>
      </c>
      <c r="U5701" t="inlineStr">
        <is>
          <t>Option</t>
        </is>
      </c>
      <c r="AG5701" t="n">
        <v>0.007114</v>
      </c>
    </row>
    <row r="5702">
      <c r="A5702" t="inlineStr">
        <is>
          <t>YGLD</t>
        </is>
      </c>
      <c r="B5702" t="inlineStr">
        <is>
          <t>SPXW US 10/03/25 P6360 Index</t>
        </is>
      </c>
      <c r="C5702" t="inlineStr">
        <is>
          <t>SPXW US 10/03/25 P6360 Index</t>
        </is>
      </c>
      <c r="F5702" t="inlineStr">
        <is>
          <t>01WJJ7PB1</t>
        </is>
      </c>
      <c r="G5702" s="1" t="n">
        <v>71</v>
      </c>
      <c r="H5702" s="1" t="n">
        <v>1.475</v>
      </c>
      <c r="I5702" s="2" t="n">
        <v>10472.5</v>
      </c>
      <c r="J5702" s="3" t="n">
        <v>0.00023663</v>
      </c>
      <c r="K5702" s="4" t="n">
        <v>44256242.53</v>
      </c>
      <c r="L5702" s="5" t="n">
        <v>1100001</v>
      </c>
      <c r="M5702" s="6" t="n">
        <v>40.23291118</v>
      </c>
      <c r="N5702" s="7">
        <f>IF(ISNUMBER(_xll.BDP($C5702, "DELTA_MID")),_xll.BDP($C5702, "DELTA_MID")," ")</f>
        <v/>
      </c>
      <c r="O5702" s="7">
        <f>IF(ISNUMBER(N5702),_xll.BDP($C5702, "OPT_UNDL_TICKER"),"")</f>
        <v/>
      </c>
      <c r="P5702" s="8">
        <f>IF(ISNUMBER(N5702),_xll.BDP($C5702, "OPT_UNDL_PX")," ")</f>
        <v/>
      </c>
      <c r="Q5702" s="7">
        <f>IF(ISNUMBER(N5702),+G5702*_xll.BDP($C5702, "PX_POS_MULT_FACTOR")*P5702/K5702," ")</f>
        <v/>
      </c>
      <c r="R5702" s="8">
        <f>IF(OR($A5702="TUA",$A5702="TYA"),"",IF(ISNUMBER(_xll.BDP($C5702,"DUR_ADJ_OAS_MID")),_xll.BDP($C5702,"DUR_ADJ_OAS_MID"),IF(ISNUMBER(_xll.BDP($E5702&amp;" ISIN","DUR_ADJ_OAS_MID")),_xll.BDP($E5702&amp;" ISIN","DUR_ADJ_OAS_MID")," ")))</f>
        <v/>
      </c>
      <c r="S5702" s="7">
        <f>IF(ISNUMBER(N5702),Q5702*N5702,IF(ISNUMBER(R5702),J5702*R5702," "))</f>
        <v/>
      </c>
      <c r="T5702" t="inlineStr">
        <is>
          <t>01WJJ7PB1</t>
        </is>
      </c>
      <c r="U5702" t="inlineStr">
        <is>
          <t>Option</t>
        </is>
      </c>
      <c r="AG5702" t="n">
        <v>0.007114</v>
      </c>
    </row>
    <row r="5703">
      <c r="A5703" t="inlineStr">
        <is>
          <t>YGLD</t>
        </is>
      </c>
      <c r="B5703" t="inlineStr">
        <is>
          <t>SPXW US 10/06/25 C6790 Index</t>
        </is>
      </c>
      <c r="C5703" t="inlineStr">
        <is>
          <t>SPXW US 10/06/25 C6790 Index</t>
        </is>
      </c>
      <c r="F5703" t="inlineStr">
        <is>
          <t>01XFPZR51</t>
        </is>
      </c>
      <c r="G5703" s="1" t="n">
        <v>34</v>
      </c>
      <c r="H5703" s="1" t="n">
        <v>1.725</v>
      </c>
      <c r="I5703" s="2" t="n">
        <v>5865</v>
      </c>
      <c r="J5703" s="3" t="n">
        <v>0.00013252</v>
      </c>
      <c r="K5703" s="4" t="n">
        <v>44256242.53</v>
      </c>
      <c r="L5703" s="5" t="n">
        <v>1100001</v>
      </c>
      <c r="M5703" s="6" t="n">
        <v>40.23291118</v>
      </c>
      <c r="N5703" s="7">
        <f>IF(ISNUMBER(_xll.BDP($C5703, "DELTA_MID")),_xll.BDP($C5703, "DELTA_MID")," ")</f>
        <v/>
      </c>
      <c r="O5703" s="7">
        <f>IF(ISNUMBER(N5703),_xll.BDP($C5703, "OPT_UNDL_TICKER"),"")</f>
        <v/>
      </c>
      <c r="P5703" s="8">
        <f>IF(ISNUMBER(N5703),_xll.BDP($C5703, "OPT_UNDL_PX")," ")</f>
        <v/>
      </c>
      <c r="Q5703" s="7">
        <f>IF(ISNUMBER(N5703),+G5703*_xll.BDP($C5703, "PX_POS_MULT_FACTOR")*P5703/K5703," ")</f>
        <v/>
      </c>
      <c r="R5703" s="8">
        <f>IF(OR($A5703="TUA",$A5703="TYA"),"",IF(ISNUMBER(_xll.BDP($C5703,"DUR_ADJ_OAS_MID")),_xll.BDP($C5703,"DUR_ADJ_OAS_MID"),IF(ISNUMBER(_xll.BDP($E5703&amp;" ISIN","DUR_ADJ_OAS_MID")),_xll.BDP($E5703&amp;" ISIN","DUR_ADJ_OAS_MID")," ")))</f>
        <v/>
      </c>
      <c r="S5703" s="7">
        <f>IF(ISNUMBER(N5703),Q5703*N5703,IF(ISNUMBER(R5703),J5703*R5703," "))</f>
        <v/>
      </c>
      <c r="T5703" t="inlineStr">
        <is>
          <t>01XFPZR51</t>
        </is>
      </c>
      <c r="U5703" t="inlineStr">
        <is>
          <t>Option</t>
        </is>
      </c>
      <c r="AG5703" t="n">
        <v>0.007114</v>
      </c>
    </row>
    <row r="5704">
      <c r="A5704" t="inlineStr">
        <is>
          <t>YGLD</t>
        </is>
      </c>
      <c r="B5704" t="inlineStr">
        <is>
          <t>SPXW US 10/06/25 P6400 Index</t>
        </is>
      </c>
      <c r="C5704" t="inlineStr">
        <is>
          <t>SPXW US 10/06/25 P6400 Index</t>
        </is>
      </c>
      <c r="F5704" t="inlineStr">
        <is>
          <t>01WVB5HQ8</t>
        </is>
      </c>
      <c r="G5704" s="1" t="n">
        <v>49</v>
      </c>
      <c r="H5704" s="1" t="n">
        <v>2.625</v>
      </c>
      <c r="I5704" s="2" t="n">
        <v>12862.5</v>
      </c>
      <c r="J5704" s="3" t="n">
        <v>0.00029064</v>
      </c>
      <c r="K5704" s="4" t="n">
        <v>44256242.53</v>
      </c>
      <c r="L5704" s="5" t="n">
        <v>1100001</v>
      </c>
      <c r="M5704" s="6" t="n">
        <v>40.23291118</v>
      </c>
      <c r="N5704" s="7">
        <f>IF(ISNUMBER(_xll.BDP($C5704, "DELTA_MID")),_xll.BDP($C5704, "DELTA_MID")," ")</f>
        <v/>
      </c>
      <c r="O5704" s="7">
        <f>IF(ISNUMBER(N5704),_xll.BDP($C5704, "OPT_UNDL_TICKER"),"")</f>
        <v/>
      </c>
      <c r="P5704" s="8">
        <f>IF(ISNUMBER(N5704),_xll.BDP($C5704, "OPT_UNDL_PX")," ")</f>
        <v/>
      </c>
      <c r="Q5704" s="7">
        <f>IF(ISNUMBER(N5704),+G5704*_xll.BDP($C5704, "PX_POS_MULT_FACTOR")*P5704/K5704," ")</f>
        <v/>
      </c>
      <c r="R5704" s="8">
        <f>IF(OR($A5704="TUA",$A5704="TYA"),"",IF(ISNUMBER(_xll.BDP($C5704,"DUR_ADJ_OAS_MID")),_xll.BDP($C5704,"DUR_ADJ_OAS_MID"),IF(ISNUMBER(_xll.BDP($E5704&amp;" ISIN","DUR_ADJ_OAS_MID")),_xll.BDP($E5704&amp;" ISIN","DUR_ADJ_OAS_MID")," ")))</f>
        <v/>
      </c>
      <c r="S5704" s="7">
        <f>IF(ISNUMBER(N5704),Q5704*N5704,IF(ISNUMBER(R5704),J5704*R5704," "))</f>
        <v/>
      </c>
      <c r="T5704" t="inlineStr">
        <is>
          <t>01WVB5HQ8</t>
        </is>
      </c>
      <c r="U5704" t="inlineStr">
        <is>
          <t>Option</t>
        </is>
      </c>
      <c r="AG5704" t="n">
        <v>0.007114</v>
      </c>
    </row>
    <row r="5705">
      <c r="A5705" t="inlineStr">
        <is>
          <t>YGLD</t>
        </is>
      </c>
      <c r="B5705" t="inlineStr">
        <is>
          <t>SPXW US 10/08/25 C6690 Index</t>
        </is>
      </c>
      <c r="C5705" t="inlineStr">
        <is>
          <t>SPXW US 10/08/25 C6690 Index</t>
        </is>
      </c>
      <c r="F5705" t="inlineStr">
        <is>
          <t>01X7616H2</t>
        </is>
      </c>
      <c r="G5705" s="1" t="n">
        <v>14</v>
      </c>
      <c r="H5705" s="1" t="n">
        <v>41.5</v>
      </c>
      <c r="I5705" s="2" t="n">
        <v>58100</v>
      </c>
      <c r="J5705" s="3" t="n">
        <v>0.00131281</v>
      </c>
      <c r="K5705" s="4" t="n">
        <v>44256242.53</v>
      </c>
      <c r="L5705" s="5" t="n">
        <v>1100001</v>
      </c>
      <c r="M5705" s="6" t="n">
        <v>40.23291118</v>
      </c>
      <c r="N5705" s="7">
        <f>IF(ISNUMBER(_xll.BDP($C5705, "DELTA_MID")),_xll.BDP($C5705, "DELTA_MID")," ")</f>
        <v/>
      </c>
      <c r="O5705" s="7">
        <f>IF(ISNUMBER(N5705),_xll.BDP($C5705, "OPT_UNDL_TICKER"),"")</f>
        <v/>
      </c>
      <c r="P5705" s="8">
        <f>IF(ISNUMBER(N5705),_xll.BDP($C5705, "OPT_UNDL_PX")," ")</f>
        <v/>
      </c>
      <c r="Q5705" s="7">
        <f>IF(ISNUMBER(N5705),+G5705*_xll.BDP($C5705, "PX_POS_MULT_FACTOR")*P5705/K5705," ")</f>
        <v/>
      </c>
      <c r="R5705" s="8">
        <f>IF(OR($A5705="TUA",$A5705="TYA"),"",IF(ISNUMBER(_xll.BDP($C5705,"DUR_ADJ_OAS_MID")),_xll.BDP($C5705,"DUR_ADJ_OAS_MID"),IF(ISNUMBER(_xll.BDP($E5705&amp;" ISIN","DUR_ADJ_OAS_MID")),_xll.BDP($E5705&amp;" ISIN","DUR_ADJ_OAS_MID")," ")))</f>
        <v/>
      </c>
      <c r="S5705" s="7">
        <f>IF(ISNUMBER(N5705),Q5705*N5705,IF(ISNUMBER(R5705),J5705*R5705," "))</f>
        <v/>
      </c>
      <c r="T5705" t="inlineStr">
        <is>
          <t>01X7616H2</t>
        </is>
      </c>
      <c r="U5705" t="inlineStr">
        <is>
          <t>Option</t>
        </is>
      </c>
      <c r="AG5705" t="n">
        <v>0.007114</v>
      </c>
    </row>
    <row r="5706">
      <c r="A5706" t="inlineStr">
        <is>
          <t>YGLD</t>
        </is>
      </c>
      <c r="B5706" t="inlineStr">
        <is>
          <t>SPXW US 10/08/25 P6350 Index</t>
        </is>
      </c>
      <c r="C5706" t="inlineStr">
        <is>
          <t>SPXW US 10/08/25 P6350 Index</t>
        </is>
      </c>
      <c r="F5706" t="inlineStr">
        <is>
          <t>01WZYQY66</t>
        </is>
      </c>
      <c r="G5706" s="1" t="n">
        <v>80</v>
      </c>
      <c r="H5706" s="1" t="n">
        <v>4.2</v>
      </c>
      <c r="I5706" s="2" t="n">
        <v>33600</v>
      </c>
      <c r="J5706" s="3" t="n">
        <v>0.00075921</v>
      </c>
      <c r="K5706" s="4" t="n">
        <v>44256242.53</v>
      </c>
      <c r="L5706" s="5" t="n">
        <v>1100001</v>
      </c>
      <c r="M5706" s="6" t="n">
        <v>40.23291118</v>
      </c>
      <c r="N5706" s="7">
        <f>IF(ISNUMBER(_xll.BDP($C5706, "DELTA_MID")),_xll.BDP($C5706, "DELTA_MID")," ")</f>
        <v/>
      </c>
      <c r="O5706" s="7">
        <f>IF(ISNUMBER(N5706),_xll.BDP($C5706, "OPT_UNDL_TICKER"),"")</f>
        <v/>
      </c>
      <c r="P5706" s="8">
        <f>IF(ISNUMBER(N5706),_xll.BDP($C5706, "OPT_UNDL_PX")," ")</f>
        <v/>
      </c>
      <c r="Q5706" s="7">
        <f>IF(ISNUMBER(N5706),+G5706*_xll.BDP($C5706, "PX_POS_MULT_FACTOR")*P5706/K5706," ")</f>
        <v/>
      </c>
      <c r="R5706" s="8">
        <f>IF(OR($A5706="TUA",$A5706="TYA"),"",IF(ISNUMBER(_xll.BDP($C5706,"DUR_ADJ_OAS_MID")),_xll.BDP($C5706,"DUR_ADJ_OAS_MID"),IF(ISNUMBER(_xll.BDP($E5706&amp;" ISIN","DUR_ADJ_OAS_MID")),_xll.BDP($E5706&amp;" ISIN","DUR_ADJ_OAS_MID")," ")))</f>
        <v/>
      </c>
      <c r="S5706" s="7">
        <f>IF(ISNUMBER(N5706),Q5706*N5706,IF(ISNUMBER(R5706),J5706*R5706," "))</f>
        <v/>
      </c>
      <c r="T5706" t="inlineStr">
        <is>
          <t>01WZYQY66</t>
        </is>
      </c>
      <c r="U5706" t="inlineStr">
        <is>
          <t>Option</t>
        </is>
      </c>
      <c r="AG5706" t="n">
        <v>0.007114</v>
      </c>
    </row>
    <row r="5707">
      <c r="A5707" t="inlineStr">
        <is>
          <t>YGLD</t>
        </is>
      </c>
      <c r="B5707" t="inlineStr">
        <is>
          <t>SPXW US 10/10/25 C6725 Index</t>
        </is>
      </c>
      <c r="C5707" t="inlineStr">
        <is>
          <t>SPXW US 10/10/25 C6725 Index</t>
        </is>
      </c>
      <c r="F5707" t="inlineStr">
        <is>
          <t>01WX6THP2</t>
        </is>
      </c>
      <c r="G5707" s="1" t="n">
        <v>15</v>
      </c>
      <c r="H5707" s="1" t="n">
        <v>32.45</v>
      </c>
      <c r="I5707" s="2" t="n">
        <v>48675</v>
      </c>
      <c r="J5707" s="3" t="n">
        <v>0.00109984</v>
      </c>
      <c r="K5707" s="4" t="n">
        <v>44256242.53</v>
      </c>
      <c r="L5707" s="5" t="n">
        <v>1100001</v>
      </c>
      <c r="M5707" s="6" t="n">
        <v>40.23291118</v>
      </c>
      <c r="N5707" s="7">
        <f>IF(ISNUMBER(_xll.BDP($C5707, "DELTA_MID")),_xll.BDP($C5707, "DELTA_MID")," ")</f>
        <v/>
      </c>
      <c r="O5707" s="7">
        <f>IF(ISNUMBER(N5707),_xll.BDP($C5707, "OPT_UNDL_TICKER"),"")</f>
        <v/>
      </c>
      <c r="P5707" s="8">
        <f>IF(ISNUMBER(N5707),_xll.BDP($C5707, "OPT_UNDL_PX")," ")</f>
        <v/>
      </c>
      <c r="Q5707" s="7">
        <f>IF(ISNUMBER(N5707),+G5707*_xll.BDP($C5707, "PX_POS_MULT_FACTOR")*P5707/K5707," ")</f>
        <v/>
      </c>
      <c r="R5707" s="8">
        <f>IF(OR($A5707="TUA",$A5707="TYA"),"",IF(ISNUMBER(_xll.BDP($C5707,"DUR_ADJ_OAS_MID")),_xll.BDP($C5707,"DUR_ADJ_OAS_MID"),IF(ISNUMBER(_xll.BDP($E5707&amp;" ISIN","DUR_ADJ_OAS_MID")),_xll.BDP($E5707&amp;" ISIN","DUR_ADJ_OAS_MID")," ")))</f>
        <v/>
      </c>
      <c r="S5707" s="7">
        <f>IF(ISNUMBER(N5707),Q5707*N5707,IF(ISNUMBER(R5707),J5707*R5707," "))</f>
        <v/>
      </c>
      <c r="T5707" t="inlineStr">
        <is>
          <t>01WX6THP2</t>
        </is>
      </c>
      <c r="U5707" t="inlineStr">
        <is>
          <t>Option</t>
        </is>
      </c>
      <c r="AG5707" t="n">
        <v>0.007114</v>
      </c>
    </row>
    <row r="5708">
      <c r="A5708" t="inlineStr">
        <is>
          <t>YGLD</t>
        </is>
      </c>
      <c r="B5708" t="inlineStr">
        <is>
          <t>SPXW US 10/10/25 P6100 Index</t>
        </is>
      </c>
      <c r="C5708" t="inlineStr">
        <is>
          <t>SPXW US 10/10/25 P6100 Index</t>
        </is>
      </c>
      <c r="F5708" t="inlineStr">
        <is>
          <t>01WTXW8T0</t>
        </is>
      </c>
      <c r="G5708" s="1" t="n">
        <v>14</v>
      </c>
      <c r="H5708" s="1" t="n">
        <v>2.25</v>
      </c>
      <c r="I5708" s="2" t="n">
        <v>3150</v>
      </c>
      <c r="J5708" s="3" t="n">
        <v>7.118000000000001e-05</v>
      </c>
      <c r="K5708" s="4" t="n">
        <v>44256242.53</v>
      </c>
      <c r="L5708" s="5" t="n">
        <v>1100001</v>
      </c>
      <c r="M5708" s="6" t="n">
        <v>40.23291118</v>
      </c>
      <c r="N5708" s="7">
        <f>IF(ISNUMBER(_xll.BDP($C5708, "DELTA_MID")),_xll.BDP($C5708, "DELTA_MID")," ")</f>
        <v/>
      </c>
      <c r="O5708" s="7">
        <f>IF(ISNUMBER(N5708),_xll.BDP($C5708, "OPT_UNDL_TICKER"),"")</f>
        <v/>
      </c>
      <c r="P5708" s="8">
        <f>IF(ISNUMBER(N5708),_xll.BDP($C5708, "OPT_UNDL_PX")," ")</f>
        <v/>
      </c>
      <c r="Q5708" s="7">
        <f>IF(ISNUMBER(N5708),+G5708*_xll.BDP($C5708, "PX_POS_MULT_FACTOR")*P5708/K5708," ")</f>
        <v/>
      </c>
      <c r="R5708" s="8">
        <f>IF(OR($A5708="TUA",$A5708="TYA"),"",IF(ISNUMBER(_xll.BDP($C5708,"DUR_ADJ_OAS_MID")),_xll.BDP($C5708,"DUR_ADJ_OAS_MID"),IF(ISNUMBER(_xll.BDP($E5708&amp;" ISIN","DUR_ADJ_OAS_MID")),_xll.BDP($E5708&amp;" ISIN","DUR_ADJ_OAS_MID")," ")))</f>
        <v/>
      </c>
      <c r="S5708" s="7">
        <f>IF(ISNUMBER(N5708),Q5708*N5708,IF(ISNUMBER(R5708),J5708*R5708," "))</f>
        <v/>
      </c>
      <c r="T5708" t="inlineStr">
        <is>
          <t>01WTXW8T0</t>
        </is>
      </c>
      <c r="U5708" t="inlineStr">
        <is>
          <t>Option</t>
        </is>
      </c>
      <c r="AG5708" t="n">
        <v>0.007114</v>
      </c>
    </row>
    <row r="5709">
      <c r="A5709" t="inlineStr">
        <is>
          <t>YGLD</t>
        </is>
      </c>
      <c r="B5709" t="inlineStr">
        <is>
          <t>SPXW US 10/10/25 P6140 Index</t>
        </is>
      </c>
      <c r="C5709" t="inlineStr">
        <is>
          <t>SPXW US 10/10/25 P6140 Index</t>
        </is>
      </c>
      <c r="F5709" t="inlineStr">
        <is>
          <t>01WXSP1C7</t>
        </is>
      </c>
      <c r="G5709" s="1" t="n">
        <v>14</v>
      </c>
      <c r="H5709" s="1" t="n">
        <v>2.5</v>
      </c>
      <c r="I5709" s="2" t="n">
        <v>3500</v>
      </c>
      <c r="J5709" s="3" t="n">
        <v>7.908e-05</v>
      </c>
      <c r="K5709" s="4" t="n">
        <v>44256242.53</v>
      </c>
      <c r="L5709" s="5" t="n">
        <v>1100001</v>
      </c>
      <c r="M5709" s="6" t="n">
        <v>40.23291118</v>
      </c>
      <c r="N5709" s="7">
        <f>IF(ISNUMBER(_xll.BDP($C5709, "DELTA_MID")),_xll.BDP($C5709, "DELTA_MID")," ")</f>
        <v/>
      </c>
      <c r="O5709" s="7">
        <f>IF(ISNUMBER(N5709),_xll.BDP($C5709, "OPT_UNDL_TICKER"),"")</f>
        <v/>
      </c>
      <c r="P5709" s="8">
        <f>IF(ISNUMBER(N5709),_xll.BDP($C5709, "OPT_UNDL_PX")," ")</f>
        <v/>
      </c>
      <c r="Q5709" s="7">
        <f>IF(ISNUMBER(N5709),+G5709*_xll.BDP($C5709, "PX_POS_MULT_FACTOR")*P5709/K5709," ")</f>
        <v/>
      </c>
      <c r="R5709" s="8">
        <f>IF(OR($A5709="TUA",$A5709="TYA"),"",IF(ISNUMBER(_xll.BDP($C5709,"DUR_ADJ_OAS_MID")),_xll.BDP($C5709,"DUR_ADJ_OAS_MID"),IF(ISNUMBER(_xll.BDP($E5709&amp;" ISIN","DUR_ADJ_OAS_MID")),_xll.BDP($E5709&amp;" ISIN","DUR_ADJ_OAS_MID")," ")))</f>
        <v/>
      </c>
      <c r="S5709" s="7">
        <f>IF(ISNUMBER(N5709),Q5709*N5709,IF(ISNUMBER(R5709),J5709*R5709," "))</f>
        <v/>
      </c>
      <c r="T5709" t="inlineStr">
        <is>
          <t>01WXSP1C7</t>
        </is>
      </c>
      <c r="U5709" t="inlineStr">
        <is>
          <t>Option</t>
        </is>
      </c>
      <c r="AG5709" t="n">
        <v>0.007114</v>
      </c>
    </row>
    <row r="5710">
      <c r="A5710" t="inlineStr">
        <is>
          <t>YGLD</t>
        </is>
      </c>
      <c r="B5710" t="inlineStr">
        <is>
          <t>SPXW US 10/10/25 P6400 Index</t>
        </is>
      </c>
      <c r="C5710" t="inlineStr">
        <is>
          <t>SPXW US 10/10/25 P6400 Index</t>
        </is>
      </c>
      <c r="F5710" t="inlineStr">
        <is>
          <t>01WTXVN90</t>
        </is>
      </c>
      <c r="G5710" s="1" t="n">
        <v>-14</v>
      </c>
      <c r="H5710" s="1" t="n">
        <v>6.6</v>
      </c>
      <c r="I5710" s="2" t="n">
        <v>-9240</v>
      </c>
      <c r="J5710" s="3" t="n">
        <v>-0.00020878</v>
      </c>
      <c r="K5710" s="4" t="n">
        <v>44256242.53</v>
      </c>
      <c r="L5710" s="5" t="n">
        <v>1100001</v>
      </c>
      <c r="M5710" s="6" t="n">
        <v>40.23291118</v>
      </c>
      <c r="N5710" s="7">
        <f>IF(ISNUMBER(_xll.BDP($C5710, "DELTA_MID")),_xll.BDP($C5710, "DELTA_MID")," ")</f>
        <v/>
      </c>
      <c r="O5710" s="7">
        <f>IF(ISNUMBER(N5710),_xll.BDP($C5710, "OPT_UNDL_TICKER"),"")</f>
        <v/>
      </c>
      <c r="P5710" s="8">
        <f>IF(ISNUMBER(N5710),_xll.BDP($C5710, "OPT_UNDL_PX")," ")</f>
        <v/>
      </c>
      <c r="Q5710" s="7">
        <f>IF(ISNUMBER(N5710),+G5710*_xll.BDP($C5710, "PX_POS_MULT_FACTOR")*P5710/K5710," ")</f>
        <v/>
      </c>
      <c r="R5710" s="8">
        <f>IF(OR($A5710="TUA",$A5710="TYA"),"",IF(ISNUMBER(_xll.BDP($C5710,"DUR_ADJ_OAS_MID")),_xll.BDP($C5710,"DUR_ADJ_OAS_MID"),IF(ISNUMBER(_xll.BDP($E5710&amp;" ISIN","DUR_ADJ_OAS_MID")),_xll.BDP($E5710&amp;" ISIN","DUR_ADJ_OAS_MID")," ")))</f>
        <v/>
      </c>
      <c r="S5710" s="7">
        <f>IF(ISNUMBER(N5710),Q5710*N5710,IF(ISNUMBER(R5710),J5710*R5710," "))</f>
        <v/>
      </c>
      <c r="T5710" t="inlineStr">
        <is>
          <t>01WTXVN90</t>
        </is>
      </c>
      <c r="U5710" t="inlineStr">
        <is>
          <t>Option</t>
        </is>
      </c>
      <c r="AG5710" t="n">
        <v>0.007114</v>
      </c>
    </row>
    <row r="5711">
      <c r="A5711" t="inlineStr">
        <is>
          <t>YGLD</t>
        </is>
      </c>
      <c r="B5711" t="inlineStr">
        <is>
          <t>SPXW US 10/10/25 P6440 Index</t>
        </is>
      </c>
      <c r="C5711" t="inlineStr">
        <is>
          <t>SPXW US 10/10/25 P6440 Index</t>
        </is>
      </c>
      <c r="F5711" t="inlineStr">
        <is>
          <t>01WTXVN72</t>
        </is>
      </c>
      <c r="G5711" s="1" t="n">
        <v>-14</v>
      </c>
      <c r="H5711" s="1" t="n">
        <v>8.15</v>
      </c>
      <c r="I5711" s="2" t="n">
        <v>-11410</v>
      </c>
      <c r="J5711" s="3" t="n">
        <v>-0.00025782</v>
      </c>
      <c r="K5711" s="4" t="n">
        <v>44256242.53</v>
      </c>
      <c r="L5711" s="5" t="n">
        <v>1100001</v>
      </c>
      <c r="M5711" s="6" t="n">
        <v>40.23291118</v>
      </c>
      <c r="N5711" s="7">
        <f>IF(ISNUMBER(_xll.BDP($C5711, "DELTA_MID")),_xll.BDP($C5711, "DELTA_MID")," ")</f>
        <v/>
      </c>
      <c r="O5711" s="7">
        <f>IF(ISNUMBER(N5711),_xll.BDP($C5711, "OPT_UNDL_TICKER"),"")</f>
        <v/>
      </c>
      <c r="P5711" s="8">
        <f>IF(ISNUMBER(N5711),_xll.BDP($C5711, "OPT_UNDL_PX")," ")</f>
        <v/>
      </c>
      <c r="Q5711" s="7">
        <f>IF(ISNUMBER(N5711),+G5711*_xll.BDP($C5711, "PX_POS_MULT_FACTOR")*P5711/K5711," ")</f>
        <v/>
      </c>
      <c r="R5711" s="8">
        <f>IF(OR($A5711="TUA",$A5711="TYA"),"",IF(ISNUMBER(_xll.BDP($C5711,"DUR_ADJ_OAS_MID")),_xll.BDP($C5711,"DUR_ADJ_OAS_MID"),IF(ISNUMBER(_xll.BDP($E5711&amp;" ISIN","DUR_ADJ_OAS_MID")),_xll.BDP($E5711&amp;" ISIN","DUR_ADJ_OAS_MID")," ")))</f>
        <v/>
      </c>
      <c r="S5711" s="7">
        <f>IF(ISNUMBER(N5711),Q5711*N5711,IF(ISNUMBER(R5711),J5711*R5711," "))</f>
        <v/>
      </c>
      <c r="T5711" t="inlineStr">
        <is>
          <t>01WTXVN72</t>
        </is>
      </c>
      <c r="U5711" t="inlineStr">
        <is>
          <t>Option</t>
        </is>
      </c>
      <c r="AG5711" t="n">
        <v>0.007114</v>
      </c>
    </row>
    <row r="5712">
      <c r="A5712" t="inlineStr">
        <is>
          <t>YGLD</t>
        </is>
      </c>
      <c r="B5712" t="inlineStr">
        <is>
          <t>SPXW US 10/17/25 C6725 Index</t>
        </is>
      </c>
      <c r="C5712" t="inlineStr">
        <is>
          <t>SPXW US 10/17/25 C6725 Index</t>
        </is>
      </c>
      <c r="F5712" t="inlineStr">
        <is>
          <t>01W4013L2</t>
        </is>
      </c>
      <c r="G5712" s="1" t="n">
        <v>20</v>
      </c>
      <c r="H5712" s="1" t="n">
        <v>53.9</v>
      </c>
      <c r="I5712" s="2" t="n">
        <v>107800</v>
      </c>
      <c r="J5712" s="3" t="n">
        <v>0.00243581</v>
      </c>
      <c r="K5712" s="4" t="n">
        <v>44256242.53</v>
      </c>
      <c r="L5712" s="5" t="n">
        <v>1100001</v>
      </c>
      <c r="M5712" s="6" t="n">
        <v>40.23291118</v>
      </c>
      <c r="N5712" s="7">
        <f>IF(ISNUMBER(_xll.BDP($C5712, "DELTA_MID")),_xll.BDP($C5712, "DELTA_MID")," ")</f>
        <v/>
      </c>
      <c r="O5712" s="7">
        <f>IF(ISNUMBER(N5712),_xll.BDP($C5712, "OPT_UNDL_TICKER"),"")</f>
        <v/>
      </c>
      <c r="P5712" s="8">
        <f>IF(ISNUMBER(N5712),_xll.BDP($C5712, "OPT_UNDL_PX")," ")</f>
        <v/>
      </c>
      <c r="Q5712" s="7">
        <f>IF(ISNUMBER(N5712),+G5712*_xll.BDP($C5712, "PX_POS_MULT_FACTOR")*P5712/K5712," ")</f>
        <v/>
      </c>
      <c r="R5712" s="8">
        <f>IF(OR($A5712="TUA",$A5712="TYA"),"",IF(ISNUMBER(_xll.BDP($C5712,"DUR_ADJ_OAS_MID")),_xll.BDP($C5712,"DUR_ADJ_OAS_MID"),IF(ISNUMBER(_xll.BDP($E5712&amp;" ISIN","DUR_ADJ_OAS_MID")),_xll.BDP($E5712&amp;" ISIN","DUR_ADJ_OAS_MID")," ")))</f>
        <v/>
      </c>
      <c r="S5712" s="7">
        <f>IF(ISNUMBER(N5712),Q5712*N5712,IF(ISNUMBER(R5712),J5712*R5712," "))</f>
        <v/>
      </c>
      <c r="T5712" t="inlineStr">
        <is>
          <t>01W4013L2</t>
        </is>
      </c>
      <c r="U5712" t="inlineStr">
        <is>
          <t>Option</t>
        </is>
      </c>
      <c r="AG5712" t="n">
        <v>0.007114</v>
      </c>
    </row>
    <row r="5713">
      <c r="A5713" t="inlineStr">
        <is>
          <t>YGLD</t>
        </is>
      </c>
      <c r="B5713" t="inlineStr">
        <is>
          <t>SIMPLIFY E GOVT MONEY MKT ETF</t>
        </is>
      </c>
      <c r="C5713" t="inlineStr">
        <is>
          <t>SBIL</t>
        </is>
      </c>
      <c r="D5713" t="inlineStr">
        <is>
          <t>BNVVNP8</t>
        </is>
      </c>
      <c r="E5713" t="inlineStr">
        <is>
          <t>US82889N2696</t>
        </is>
      </c>
      <c r="F5713" t="inlineStr">
        <is>
          <t>82889N269</t>
        </is>
      </c>
      <c r="G5713" s="1" t="n">
        <v>259200</v>
      </c>
      <c r="H5713" s="1" t="n">
        <v>100.08</v>
      </c>
      <c r="I5713" s="2" t="n">
        <v>25940736</v>
      </c>
      <c r="J5713" s="3" t="n">
        <v>0.5861486299999999</v>
      </c>
      <c r="K5713" s="4" t="n">
        <v>44256242.53</v>
      </c>
      <c r="L5713" s="5" t="n">
        <v>1100001</v>
      </c>
      <c r="M5713" s="6" t="n">
        <v>40.23291118</v>
      </c>
      <c r="N5713" s="7">
        <f>IF(ISNUMBER(_xll.BDP($C5713, "DELTA_MID")),_xll.BDP($C5713, "DELTA_MID")," ")</f>
        <v/>
      </c>
      <c r="O5713" s="7">
        <f>IF(ISNUMBER(N5713),_xll.BDP($C5713, "OPT_UNDL_TICKER"),"")</f>
        <v/>
      </c>
      <c r="P5713" s="8">
        <f>IF(ISNUMBER(N5713),_xll.BDP($C5713, "OPT_UNDL_PX")," ")</f>
        <v/>
      </c>
      <c r="Q5713" s="7">
        <f>IF(ISNUMBER(N5713),+G5713*_xll.BDP($C5713, "PX_POS_MULT_FACTOR")*P5713/K5713," ")</f>
        <v/>
      </c>
      <c r="R5713" s="8">
        <f>IF(OR($A5713="TUA",$A5713="TYA"),"",IF(ISNUMBER(_xll.BDP($C5713,"DUR_ADJ_OAS_MID")),_xll.BDP($C5713,"DUR_ADJ_OAS_MID"),IF(ISNUMBER(_xll.BDP($E5713&amp;" ISIN","DUR_ADJ_OAS_MID")),_xll.BDP($E5713&amp;" ISIN","DUR_ADJ_OAS_MID")," ")))</f>
        <v/>
      </c>
      <c r="S5713" s="7">
        <f>IF(ISNUMBER(N5713),Q5713*N5713,IF(ISNUMBER(R5713),J5713*R5713," "))</f>
        <v/>
      </c>
      <c r="T5713" t="inlineStr">
        <is>
          <t>82889N269</t>
        </is>
      </c>
      <c r="U5713" t="inlineStr">
        <is>
          <t>Fund</t>
        </is>
      </c>
      <c r="AG5713" t="n">
        <v>0.007114</v>
      </c>
    </row>
    <row r="5714">
      <c r="A5714" t="inlineStr">
        <is>
          <t>YGLD</t>
        </is>
      </c>
      <c r="B5714" t="inlineStr">
        <is>
          <t>B 10/21/25 Govt</t>
        </is>
      </c>
      <c r="C5714" t="inlineStr">
        <is>
          <t>B 10/21/25 Govt</t>
        </is>
      </c>
      <c r="D5714" t="inlineStr">
        <is>
          <t>BS60BH3</t>
        </is>
      </c>
      <c r="E5714" t="inlineStr">
        <is>
          <t>US912797NU77</t>
        </is>
      </c>
      <c r="F5714" t="inlineStr">
        <is>
          <t>912797NU7</t>
        </is>
      </c>
      <c r="G5714" s="1" t="n">
        <v>300000</v>
      </c>
      <c r="H5714" s="1" t="n">
        <v>99.08027800000001</v>
      </c>
      <c r="I5714" s="2" t="n">
        <v>297240.83</v>
      </c>
      <c r="J5714" s="3" t="n">
        <v>0.00671636</v>
      </c>
      <c r="K5714" s="4" t="n">
        <v>44256242.53</v>
      </c>
      <c r="L5714" s="5" t="n">
        <v>1100001</v>
      </c>
      <c r="M5714" s="6" t="n">
        <v>40.23291118</v>
      </c>
      <c r="N5714" s="7">
        <f>IF(ISNUMBER(_xll.BDP($C5714, "DELTA_MID")),_xll.BDP($C5714, "DELTA_MID")," ")</f>
        <v/>
      </c>
      <c r="O5714" s="7">
        <f>IF(ISNUMBER(N5714),_xll.BDP($C5714, "OPT_UNDL_TICKER"),"")</f>
        <v/>
      </c>
      <c r="P5714" s="8">
        <f>IF(ISNUMBER(N5714),_xll.BDP($C5714, "OPT_UNDL_PX")," ")</f>
        <v/>
      </c>
      <c r="Q5714" s="7">
        <f>IF(ISNUMBER(N5714),+G5714*_xll.BDP($C5714, "PX_POS_MULT_FACTOR")*P5714/K5714," ")</f>
        <v/>
      </c>
      <c r="R5714" s="8">
        <f>IF(OR($A5714="TUA",$A5714="TYA"),"",IF(ISNUMBER(_xll.BDP($C5714,"DUR_ADJ_OAS_MID")),_xll.BDP($C5714,"DUR_ADJ_OAS_MID"),IF(ISNUMBER(_xll.BDP($E5714&amp;" ISIN","DUR_ADJ_OAS_MID")),_xll.BDP($E5714&amp;" ISIN","DUR_ADJ_OAS_MID")," ")))</f>
        <v/>
      </c>
      <c r="S5714" s="7">
        <f>IF(ISNUMBER(N5714),Q5714*N5714,IF(ISNUMBER(R5714),J5714*R5714," "))</f>
        <v/>
      </c>
      <c r="T5714" t="inlineStr">
        <is>
          <t>912797NU7</t>
        </is>
      </c>
      <c r="U5714" t="inlineStr">
        <is>
          <t>Treasury Bill</t>
        </is>
      </c>
      <c r="AG5714" t="n">
        <v>0.007114</v>
      </c>
    </row>
    <row r="5715">
      <c r="A5715" t="inlineStr">
        <is>
          <t>YGLD</t>
        </is>
      </c>
      <c r="B5715" t="inlineStr">
        <is>
          <t>B 10/28/25 Govt</t>
        </is>
      </c>
      <c r="C5715" t="inlineStr">
        <is>
          <t>B 10/28/25 Govt</t>
        </is>
      </c>
      <c r="D5715" t="inlineStr">
        <is>
          <t>BT212N0</t>
        </is>
      </c>
      <c r="E5715" t="inlineStr">
        <is>
          <t>US912797RE99</t>
        </is>
      </c>
      <c r="F5715" t="inlineStr">
        <is>
          <t>912797RE9</t>
        </is>
      </c>
      <c r="G5715" s="1" t="n">
        <v>3400000</v>
      </c>
      <c r="H5715" s="1" t="n">
        <v>99.697</v>
      </c>
      <c r="I5715" s="2" t="n">
        <v>3389698</v>
      </c>
      <c r="J5715" s="3" t="n">
        <v>0.07659254</v>
      </c>
      <c r="K5715" s="4" t="n">
        <v>44256242.53</v>
      </c>
      <c r="L5715" s="5" t="n">
        <v>1100001</v>
      </c>
      <c r="M5715" s="6" t="n">
        <v>40.23291118</v>
      </c>
      <c r="N5715" s="7">
        <f>IF(ISNUMBER(_xll.BDP($C5715, "DELTA_MID")),_xll.BDP($C5715, "DELTA_MID")," ")</f>
        <v/>
      </c>
      <c r="O5715" s="7">
        <f>IF(ISNUMBER(N5715),_xll.BDP($C5715, "OPT_UNDL_TICKER"),"")</f>
        <v/>
      </c>
      <c r="P5715" s="8">
        <f>IF(ISNUMBER(N5715),_xll.BDP($C5715, "OPT_UNDL_PX")," ")</f>
        <v/>
      </c>
      <c r="Q5715" s="7">
        <f>IF(ISNUMBER(N5715),+G5715*_xll.BDP($C5715, "PX_POS_MULT_FACTOR")*P5715/K5715," ")</f>
        <v/>
      </c>
      <c r="R5715" s="8">
        <f>IF(OR($A5715="TUA",$A5715="TYA"),"",IF(ISNUMBER(_xll.BDP($C5715,"DUR_ADJ_OAS_MID")),_xll.BDP($C5715,"DUR_ADJ_OAS_MID"),IF(ISNUMBER(_xll.BDP($E5715&amp;" ISIN","DUR_ADJ_OAS_MID")),_xll.BDP($E5715&amp;" ISIN","DUR_ADJ_OAS_MID")," ")))</f>
        <v/>
      </c>
      <c r="S5715" s="7">
        <f>IF(ISNUMBER(N5715),Q5715*N5715,IF(ISNUMBER(R5715),J5715*R5715," "))</f>
        <v/>
      </c>
      <c r="T5715" t="inlineStr">
        <is>
          <t>912797RE9</t>
        </is>
      </c>
      <c r="U5715" t="inlineStr">
        <is>
          <t>Treasury Bill</t>
        </is>
      </c>
      <c r="AG5715" t="n">
        <v>0.007114</v>
      </c>
    </row>
    <row r="5716">
      <c r="A5716" t="inlineStr">
        <is>
          <t>YGLD</t>
        </is>
      </c>
      <c r="B5716" t="inlineStr">
        <is>
          <t>B 11/13/25 Govt</t>
        </is>
      </c>
      <c r="C5716" t="inlineStr">
        <is>
          <t>B 11/13/25 Govt</t>
        </is>
      </c>
      <c r="D5716" t="inlineStr">
        <is>
          <t>BSJN9W0</t>
        </is>
      </c>
      <c r="E5716" t="inlineStr">
        <is>
          <t>US912797QQ39</t>
        </is>
      </c>
      <c r="F5716" t="inlineStr">
        <is>
          <t>912797QQ3</t>
        </is>
      </c>
      <c r="G5716" s="1" t="n">
        <v>4500000</v>
      </c>
      <c r="H5716" s="1" t="n">
        <v>99.521625</v>
      </c>
      <c r="I5716" s="2" t="n">
        <v>4478473.13</v>
      </c>
      <c r="J5716" s="3" t="n">
        <v>0.10119416</v>
      </c>
      <c r="K5716" s="4" t="n">
        <v>44256242.53</v>
      </c>
      <c r="L5716" s="5" t="n">
        <v>1100001</v>
      </c>
      <c r="M5716" s="6" t="n">
        <v>40.23291118</v>
      </c>
      <c r="N5716" s="7">
        <f>IF(ISNUMBER(_xll.BDP($C5716, "DELTA_MID")),_xll.BDP($C5716, "DELTA_MID")," ")</f>
        <v/>
      </c>
      <c r="O5716" s="7">
        <f>IF(ISNUMBER(N5716),_xll.BDP($C5716, "OPT_UNDL_TICKER"),"")</f>
        <v/>
      </c>
      <c r="P5716" s="8">
        <f>IF(ISNUMBER(N5716),_xll.BDP($C5716, "OPT_UNDL_PX")," ")</f>
        <v/>
      </c>
      <c r="Q5716" s="7">
        <f>IF(ISNUMBER(N5716),+G5716*_xll.BDP($C5716, "PX_POS_MULT_FACTOR")*P5716/K5716," ")</f>
        <v/>
      </c>
      <c r="R5716" s="8">
        <f>IF(OR($A5716="TUA",$A5716="TYA"),"",IF(ISNUMBER(_xll.BDP($C5716,"DUR_ADJ_OAS_MID")),_xll.BDP($C5716,"DUR_ADJ_OAS_MID"),IF(ISNUMBER(_xll.BDP($E5716&amp;" ISIN","DUR_ADJ_OAS_MID")),_xll.BDP($E5716&amp;" ISIN","DUR_ADJ_OAS_MID")," ")))</f>
        <v/>
      </c>
      <c r="S5716" s="7">
        <f>IF(ISNUMBER(N5716),Q5716*N5716,IF(ISNUMBER(R5716),J5716*R5716," "))</f>
        <v/>
      </c>
      <c r="T5716" t="inlineStr">
        <is>
          <t>912797QQ3</t>
        </is>
      </c>
      <c r="U5716" t="inlineStr">
        <is>
          <t>Treasury Bill</t>
        </is>
      </c>
      <c r="AG5716" t="n">
        <v>0.007114</v>
      </c>
    </row>
    <row r="5717">
      <c r="A5717" t="inlineStr">
        <is>
          <t>YGLD</t>
        </is>
      </c>
      <c r="B5717" t="inlineStr">
        <is>
          <t>B 12/04/25 Govt</t>
        </is>
      </c>
      <c r="C5717" t="inlineStr">
        <is>
          <t>B 12/04/25 Govt</t>
        </is>
      </c>
      <c r="D5717" t="inlineStr">
        <is>
          <t>BNBV7Z6</t>
        </is>
      </c>
      <c r="E5717" t="inlineStr">
        <is>
          <t>US912797QS94</t>
        </is>
      </c>
      <c r="F5717" t="inlineStr">
        <is>
          <t>912797QS9</t>
        </is>
      </c>
      <c r="G5717" s="1" t="n">
        <v>1000000</v>
      </c>
      <c r="H5717" s="1" t="n">
        <v>99.30755600000001</v>
      </c>
      <c r="I5717" s="2" t="n">
        <v>993075.5600000001</v>
      </c>
      <c r="J5717" s="3" t="n">
        <v>0.02243922</v>
      </c>
      <c r="K5717" s="4" t="n">
        <v>44256242.53</v>
      </c>
      <c r="L5717" s="5" t="n">
        <v>1100001</v>
      </c>
      <c r="M5717" s="6" t="n">
        <v>40.23291118</v>
      </c>
      <c r="N5717" s="7">
        <f>IF(ISNUMBER(_xll.BDP($C5717, "DELTA_MID")),_xll.BDP($C5717, "DELTA_MID")," ")</f>
        <v/>
      </c>
      <c r="O5717" s="7">
        <f>IF(ISNUMBER(N5717),_xll.BDP($C5717, "OPT_UNDL_TICKER"),"")</f>
        <v/>
      </c>
      <c r="P5717" s="8">
        <f>IF(ISNUMBER(N5717),_xll.BDP($C5717, "OPT_UNDL_PX")," ")</f>
        <v/>
      </c>
      <c r="Q5717" s="7">
        <f>IF(ISNUMBER(N5717),+G5717*_xll.BDP($C5717, "PX_POS_MULT_FACTOR")*P5717/K5717," ")</f>
        <v/>
      </c>
      <c r="R5717" s="8">
        <f>IF(OR($A5717="TUA",$A5717="TYA"),"",IF(ISNUMBER(_xll.BDP($C5717,"DUR_ADJ_OAS_MID")),_xll.BDP($C5717,"DUR_ADJ_OAS_MID"),IF(ISNUMBER(_xll.BDP($E5717&amp;" ISIN","DUR_ADJ_OAS_MID")),_xll.BDP($E5717&amp;" ISIN","DUR_ADJ_OAS_MID")," ")))</f>
        <v/>
      </c>
      <c r="S5717" s="7">
        <f>IF(ISNUMBER(N5717),Q5717*N5717,IF(ISNUMBER(R5717),J5717*R5717," "))</f>
        <v/>
      </c>
      <c r="T5717" t="inlineStr">
        <is>
          <t>912797QS9</t>
        </is>
      </c>
      <c r="U5717" t="inlineStr">
        <is>
          <t>Treasury Bill</t>
        </is>
      </c>
      <c r="AG5717" t="n">
        <v>0.007114</v>
      </c>
    </row>
    <row r="5718">
      <c r="A5718" t="inlineStr">
        <is>
          <t>YGLD</t>
        </is>
      </c>
      <c r="B5718" t="inlineStr">
        <is>
          <t>B 12/11/25 Govt</t>
        </is>
      </c>
      <c r="C5718" t="inlineStr">
        <is>
          <t>B 12/11/25 Govt</t>
        </is>
      </c>
      <c r="D5718" t="inlineStr">
        <is>
          <t>BTPGTS6</t>
        </is>
      </c>
      <c r="E5718" t="inlineStr">
        <is>
          <t>US912797QY62</t>
        </is>
      </c>
      <c r="F5718" t="inlineStr">
        <is>
          <t>912797QY6</t>
        </is>
      </c>
      <c r="G5718" s="1" t="n">
        <v>8200000</v>
      </c>
      <c r="H5718" s="1" t="n">
        <v>99.242667</v>
      </c>
      <c r="I5718" s="2" t="n">
        <v>8137898.69</v>
      </c>
      <c r="J5718" s="3" t="n">
        <v>0.18388137</v>
      </c>
      <c r="K5718" s="4" t="n">
        <v>44256242.53</v>
      </c>
      <c r="L5718" s="5" t="n">
        <v>1100001</v>
      </c>
      <c r="M5718" s="6" t="n">
        <v>40.23291118</v>
      </c>
      <c r="N5718" s="7">
        <f>IF(ISNUMBER(_xll.BDP($C5718, "DELTA_MID")),_xll.BDP($C5718, "DELTA_MID")," ")</f>
        <v/>
      </c>
      <c r="O5718" s="7">
        <f>IF(ISNUMBER(N5718),_xll.BDP($C5718, "OPT_UNDL_TICKER"),"")</f>
        <v/>
      </c>
      <c r="P5718" s="8">
        <f>IF(ISNUMBER(N5718),_xll.BDP($C5718, "OPT_UNDL_PX")," ")</f>
        <v/>
      </c>
      <c r="Q5718" s="7">
        <f>IF(ISNUMBER(N5718),+G5718*_xll.BDP($C5718, "PX_POS_MULT_FACTOR")*P5718/K5718," ")</f>
        <v/>
      </c>
      <c r="R5718" s="8">
        <f>IF(OR($A5718="TUA",$A5718="TYA"),"",IF(ISNUMBER(_xll.BDP($C5718,"DUR_ADJ_OAS_MID")),_xll.BDP($C5718,"DUR_ADJ_OAS_MID"),IF(ISNUMBER(_xll.BDP($E5718&amp;" ISIN","DUR_ADJ_OAS_MID")),_xll.BDP($E5718&amp;" ISIN","DUR_ADJ_OAS_MID")," ")))</f>
        <v/>
      </c>
      <c r="S5718" s="7">
        <f>IF(ISNUMBER(N5718),Q5718*N5718,IF(ISNUMBER(R5718),J5718*R5718," "))</f>
        <v/>
      </c>
      <c r="T5718" t="inlineStr">
        <is>
          <t>912797QY6</t>
        </is>
      </c>
      <c r="U5718" t="inlineStr">
        <is>
          <t>Treasury Bill</t>
        </is>
      </c>
      <c r="AG5718" t="n">
        <v>0.007114</v>
      </c>
    </row>
    <row r="5719">
      <c r="A5719" t="inlineStr">
        <is>
          <t>YGLD</t>
        </is>
      </c>
      <c r="B5719" t="inlineStr">
        <is>
          <t>Cash</t>
        </is>
      </c>
      <c r="C5719" t="inlineStr">
        <is>
          <t>Cash</t>
        </is>
      </c>
      <c r="G5719" s="1" t="n">
        <v>760881.3100000001</v>
      </c>
      <c r="H5719" s="1" t="n">
        <v>1</v>
      </c>
      <c r="I5719" s="2" t="n">
        <v>760881.3100000001</v>
      </c>
      <c r="J5719" s="3" t="n">
        <v>0.01719263</v>
      </c>
      <c r="K5719" s="4" t="n">
        <v>44256242.53</v>
      </c>
      <c r="L5719" s="5" t="n">
        <v>1100001</v>
      </c>
      <c r="M5719" s="6" t="n">
        <v>40.23291118</v>
      </c>
      <c r="T5719" t="inlineStr">
        <is>
          <t>Cash</t>
        </is>
      </c>
      <c r="U5719" t="inlineStr">
        <is>
          <t>Cash</t>
        </is>
      </c>
      <c r="AG5719" t="n">
        <v>0.007114</v>
      </c>
    </row>
  </sheetData>
  <autoFilter ref="A2:AG571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13" customWidth="1" min="1" max="1"/>
    <col width="13" customWidth="1" min="2" max="2"/>
  </cols>
  <sheetData>
    <row r="1">
      <c r="A1" s="17" t="n">
        <v>45930</v>
      </c>
    </row>
    <row r="2">
      <c r="A2" s="10" t="inlineStr">
        <is>
          <t>Ticker</t>
        </is>
      </c>
      <c r="B2" s="10" t="inlineStr">
        <is>
          <t>Fund Duration</t>
        </is>
      </c>
    </row>
    <row r="3">
      <c r="A3" t="inlineStr">
        <is>
          <t>AGGH</t>
        </is>
      </c>
      <c r="B3" t="n">
        <v>6.273871437056519</v>
      </c>
    </row>
    <row r="4">
      <c r="A4" t="inlineStr">
        <is>
          <t>BUCK</t>
        </is>
      </c>
      <c r="B4" t="n">
        <v>1.735426313412249</v>
      </c>
    </row>
    <row r="5">
      <c r="A5" t="inlineStr">
        <is>
          <t>CDX</t>
        </is>
      </c>
      <c r="B5" t="n">
        <v>3.179268246508568</v>
      </c>
    </row>
    <row r="6">
      <c r="A6" t="inlineStr">
        <is>
          <t>CRDT</t>
        </is>
      </c>
      <c r="B6" t="n">
        <v>1.609288236634438</v>
      </c>
    </row>
    <row r="7">
      <c r="A7" t="inlineStr">
        <is>
          <t>GAEM</t>
        </is>
      </c>
      <c r="B7" t="n">
        <v>6.06440719426736</v>
      </c>
    </row>
    <row r="8">
      <c r="A8" t="inlineStr">
        <is>
          <t>HIGH</t>
        </is>
      </c>
      <c r="B8" t="n">
        <v>0.2026725512240308</v>
      </c>
    </row>
    <row r="9">
      <c r="A9" t="inlineStr">
        <is>
          <t>MTBA</t>
        </is>
      </c>
      <c r="B9" t="n">
        <v>3.570203405658081</v>
      </c>
    </row>
    <row r="10">
      <c r="A10" t="inlineStr">
        <is>
          <t>NMB</t>
        </is>
      </c>
      <c r="B10" t="n">
        <v>10.17332609768379</v>
      </c>
    </row>
    <row r="11">
      <c r="A11" t="inlineStr">
        <is>
          <t>PFIX</t>
        </is>
      </c>
      <c r="B11" t="n">
        <v>-37.80025703523343</v>
      </c>
    </row>
    <row r="12">
      <c r="A12" t="inlineStr">
        <is>
          <t>RFIX</t>
        </is>
      </c>
      <c r="B12" t="n">
        <v>42.44052248682249</v>
      </c>
    </row>
    <row r="13">
      <c r="A13" t="inlineStr">
        <is>
          <t>TUA</t>
        </is>
      </c>
      <c r="B13" t="n">
        <v>10.06477384834794</v>
      </c>
    </row>
    <row r="14">
      <c r="A14" t="inlineStr">
        <is>
          <t>TYA</t>
        </is>
      </c>
      <c r="B14" t="n">
        <v>17.85665087030328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45930</v>
      </c>
      <c r="B1" s="11" t="n"/>
    </row>
    <row r="2">
      <c r="A2" s="10" t="inlineStr">
        <is>
          <t>Category</t>
        </is>
      </c>
      <c r="B2" s="12" t="inlineStr">
        <is>
          <t>Weight*</t>
        </is>
      </c>
      <c r="C2" s="13" t="inlineStr">
        <is>
          <t>Est. Initial Margin</t>
        </is>
      </c>
      <c r="D2" s="12" t="inlineStr">
        <is>
          <t>Contrib to Vol</t>
        </is>
      </c>
    </row>
    <row r="3">
      <c r="A3" t="inlineStr">
        <is>
          <t>3 MONTH SOFR FUT</t>
        </is>
      </c>
      <c r="B3" s="3" t="n">
        <v>-0.5169728532714249</v>
      </c>
      <c r="C3" s="14" t="n">
        <v>17117969</v>
      </c>
      <c r="D3" s="3" t="n">
        <v>0.1227736056564329</v>
      </c>
    </row>
    <row r="4">
      <c r="A4" t="inlineStr">
        <is>
          <t>GASOLINE RBOB FUT</t>
        </is>
      </c>
      <c r="B4" s="3" t="n">
        <v>0.12872549</v>
      </c>
      <c r="C4" s="14" t="n">
        <v>10661944</v>
      </c>
      <c r="D4" s="3" t="n">
        <v>0.1108379522727927</v>
      </c>
    </row>
    <row r="5">
      <c r="A5" t="inlineStr">
        <is>
          <t>US 2YR NOTE (CBT)</t>
        </is>
      </c>
      <c r="B5" s="3" t="n">
        <v>-0.4974389161402854</v>
      </c>
      <c r="C5" s="14" t="n">
        <v>15544320</v>
      </c>
      <c r="D5" s="3" t="n">
        <v>0.09284224412573201</v>
      </c>
    </row>
    <row r="6">
      <c r="A6" t="inlineStr">
        <is>
          <t>GOLD 100 OZ FUTR</t>
        </is>
      </c>
      <c r="B6" s="3" t="n">
        <v>0.15582159</v>
      </c>
      <c r="C6" s="14" t="n">
        <v>8863800</v>
      </c>
      <c r="D6" s="3" t="n">
        <v>0.07595607024273274</v>
      </c>
    </row>
    <row r="7">
      <c r="A7" t="inlineStr">
        <is>
          <t>CATTLE FEEDER FUT</t>
        </is>
      </c>
      <c r="B7" s="3" t="n">
        <v>0.10038729</v>
      </c>
      <c r="C7" s="14" t="n">
        <v>3871120</v>
      </c>
      <c r="D7" s="3" t="n">
        <v>0.07472128834369302</v>
      </c>
    </row>
    <row r="8">
      <c r="A8" t="inlineStr">
        <is>
          <t>COFFEE 'C' FUTURE</t>
        </is>
      </c>
      <c r="B8" s="3" t="n">
        <v>0.04047559</v>
      </c>
      <c r="C8" s="14" t="n">
        <v>4388704.140625</v>
      </c>
      <c r="D8" s="3" t="n">
        <v>0.07455646739635634</v>
      </c>
    </row>
    <row r="9">
      <c r="A9" t="inlineStr">
        <is>
          <t>WTI CRUDE FUTURE</t>
        </is>
      </c>
      <c r="B9" s="3" t="n">
        <v>0.12684341</v>
      </c>
      <c r="C9" s="14" t="n">
        <v>12952954</v>
      </c>
      <c r="D9" s="3" t="n">
        <v>0.07278903903644145</v>
      </c>
    </row>
    <row r="10">
      <c r="A10" t="inlineStr">
        <is>
          <t>LIVE CATTLE FUTR</t>
        </is>
      </c>
      <c r="B10" s="3" t="n">
        <v>0.10895899</v>
      </c>
      <c r="C10" s="14" t="n">
        <v>4644420</v>
      </c>
      <c r="D10" s="3" t="n">
        <v>0.06681141474460574</v>
      </c>
    </row>
    <row r="11">
      <c r="A11" t="inlineStr">
        <is>
          <t>COPPER FUTURE</t>
        </is>
      </c>
      <c r="B11" s="3" t="n">
        <v>0.08772527999999999</v>
      </c>
      <c r="C11" s="14" t="n">
        <v>8415000</v>
      </c>
      <c r="D11" s="3" t="n">
        <v>0.05810271205072583</v>
      </c>
    </row>
    <row r="12">
      <c r="A12" t="inlineStr">
        <is>
          <t>SUGAR #11 (WORLD)</t>
        </is>
      </c>
      <c r="B12" s="3" t="n">
        <v>-0.05114062</v>
      </c>
      <c r="C12" s="14" t="n">
        <v>3210342.24206543</v>
      </c>
      <c r="D12" s="3" t="n">
        <v>0.03046036172966736</v>
      </c>
    </row>
    <row r="13">
      <c r="A13" t="inlineStr">
        <is>
          <t>CORN FUTURE</t>
        </is>
      </c>
      <c r="B13" s="3" t="n">
        <v>0.04509951</v>
      </c>
      <c r="C13" s="14" t="n">
        <v>2591384</v>
      </c>
      <c r="D13" s="3" t="n">
        <v>0.02821638589060269</v>
      </c>
    </row>
    <row r="14">
      <c r="A14" t="inlineStr">
        <is>
          <t>NATURAL GAS FUTR</t>
        </is>
      </c>
      <c r="B14" s="3" t="n">
        <v>-0.03831308</v>
      </c>
      <c r="C14" s="14" t="n">
        <v>3404841</v>
      </c>
      <c r="D14" s="3" t="n">
        <v>0.02638043544133558</v>
      </c>
    </row>
    <row r="15">
      <c r="A15" t="inlineStr">
        <is>
          <t>WHEAT FUTURE(CBT)</t>
        </is>
      </c>
      <c r="B15" s="3" t="n">
        <v>-0.03655697</v>
      </c>
      <c r="C15" s="14" t="n">
        <v>2988590</v>
      </c>
      <c r="D15" s="3" t="n">
        <v>0.02479568466594375</v>
      </c>
    </row>
    <row r="16">
      <c r="A16" t="inlineStr">
        <is>
          <t>COCOA FUTURE</t>
        </is>
      </c>
      <c r="B16" s="3" t="n">
        <v>0.01706734</v>
      </c>
      <c r="C16" s="14" t="n">
        <v>2751383.421875</v>
      </c>
      <c r="D16" s="3" t="n">
        <v>0.02362358629772152</v>
      </c>
    </row>
    <row r="17">
      <c r="A17" t="inlineStr">
        <is>
          <t>KC HRW WHEAT FUT</t>
        </is>
      </c>
      <c r="B17" s="3" t="n">
        <v>-0.02972062</v>
      </c>
      <c r="C17" s="14" t="n">
        <v>2422310</v>
      </c>
      <c r="D17" s="3" t="n">
        <v>0.0199651696412238</v>
      </c>
    </row>
    <row r="18">
      <c r="A18" t="inlineStr">
        <is>
          <t>PLATINUM FUTURE</t>
        </is>
      </c>
      <c r="B18" s="3" t="n">
        <v>0.0130754</v>
      </c>
      <c r="C18" s="14" t="n">
        <v>1056000</v>
      </c>
      <c r="D18" s="3" t="n">
        <v>0.01636547245366382</v>
      </c>
    </row>
    <row r="19">
      <c r="A19" t="inlineStr">
        <is>
          <t>SILVER FUTURE</t>
        </is>
      </c>
      <c r="B19" s="3" t="n">
        <v>0.01683284</v>
      </c>
      <c r="C19" s="14" t="n">
        <v>1496000</v>
      </c>
      <c r="D19" s="3" t="n">
        <v>0.01399320244525798</v>
      </c>
    </row>
    <row r="20">
      <c r="A20" t="inlineStr">
        <is>
          <t>NY HARB ULSD FUT</t>
        </is>
      </c>
      <c r="B20" s="3" t="n">
        <v>0.00624882</v>
      </c>
      <c r="C20" s="14" t="n">
        <v>842906</v>
      </c>
      <c r="D20" s="3" t="n">
        <v>0.009622290287512271</v>
      </c>
    </row>
    <row r="21">
      <c r="A21" t="inlineStr">
        <is>
          <t>LEAN HOGS FUTURE</t>
        </is>
      </c>
      <c r="B21" s="3" t="n">
        <v>0.01421404</v>
      </c>
      <c r="C21" s="14" t="n">
        <v>877030</v>
      </c>
      <c r="D21" s="3" t="n">
        <v>0.009316988662552055</v>
      </c>
    </row>
    <row r="22">
      <c r="A22" t="inlineStr">
        <is>
          <t>PALLADIUM FUTURE</t>
        </is>
      </c>
      <c r="B22" s="3" t="n">
        <v>0.00524172</v>
      </c>
      <c r="C22" s="14" t="n">
        <v>633600</v>
      </c>
      <c r="D22" s="3" t="n">
        <v>0.007302172171948391</v>
      </c>
    </row>
    <row r="23">
      <c r="A23" t="inlineStr">
        <is>
          <t>US ULTRA BOND CBT</t>
        </is>
      </c>
      <c r="B23" s="3" t="n">
        <v>-0.03101958731495607</v>
      </c>
      <c r="C23" s="14" t="n">
        <v>906400</v>
      </c>
      <c r="D23" s="3" t="n">
        <v>0.006626397399199033</v>
      </c>
    </row>
    <row r="24">
      <c r="A24" t="inlineStr">
        <is>
          <t>COTTON NO.2 FUTR</t>
        </is>
      </c>
      <c r="B24" s="3" t="n">
        <v>-0.01692946</v>
      </c>
      <c r="C24" s="14" t="n">
        <v>780380.0718994141</v>
      </c>
      <c r="D24" s="3" t="n">
        <v>0.006552955424363937</v>
      </c>
    </row>
    <row r="25">
      <c r="A25" t="inlineStr">
        <is>
          <t>SOYBEAN OIL FUTR</t>
        </is>
      </c>
      <c r="B25" s="3" t="n">
        <v>-0.005980450000000001</v>
      </c>
      <c r="C25" s="14" t="n">
        <v>518155</v>
      </c>
      <c r="D25" s="3" t="n">
        <v>0.00574348238900505</v>
      </c>
    </row>
    <row r="26">
      <c r="A26" t="inlineStr">
        <is>
          <t>SOYBEAN MEAL FUTR</t>
        </is>
      </c>
      <c r="B26" s="3" t="n">
        <v>-0.01177479</v>
      </c>
      <c r="C26" s="14" t="n">
        <v>830665</v>
      </c>
      <c r="D26" s="3" t="n">
        <v>0.005738237564454522</v>
      </c>
    </row>
    <row r="27">
      <c r="A27" t="inlineStr">
        <is>
          <t>CANOLA FUTR (WCE)</t>
        </is>
      </c>
      <c r="B27" s="3" t="n">
        <v>0.00686126</v>
      </c>
      <c r="C27" s="14" t="n">
        <v>485027.4979025575</v>
      </c>
      <c r="D27" s="3" t="n">
        <v>0.005130104320916908</v>
      </c>
    </row>
    <row r="28">
      <c r="A28" t="inlineStr">
        <is>
          <t>3M CORRA FUTURES</t>
        </is>
      </c>
      <c r="B28" s="3" t="n">
        <v>0.03229940193132567</v>
      </c>
      <c r="C28" s="14" t="n">
        <v>545295.1314088755</v>
      </c>
      <c r="D28" s="3" t="n">
        <v>0.003969441610413613</v>
      </c>
    </row>
    <row r="29">
      <c r="A29" t="inlineStr">
        <is>
          <t>SOYBEAN FUTURE</t>
        </is>
      </c>
      <c r="B29" s="3" t="n">
        <v>0.00614658</v>
      </c>
      <c r="C29" s="14" t="n">
        <v>272305</v>
      </c>
      <c r="D29" s="3" t="n">
        <v>0.002554588041692732</v>
      </c>
    </row>
    <row r="30">
      <c r="A30" t="inlineStr">
        <is>
          <t>US 10YR ULTRA FUT</t>
        </is>
      </c>
      <c r="B30" s="3" t="n">
        <v>0.01171368</v>
      </c>
      <c r="C30" s="14" t="n">
        <v>336600</v>
      </c>
      <c r="D30" s="3" t="n">
        <v>0.002157984860452044</v>
      </c>
    </row>
    <row r="31">
      <c r="A31" t="inlineStr">
        <is>
          <t>CAN 10YR BOND FUT</t>
        </is>
      </c>
      <c r="B31" s="3" t="n">
        <v>0.01019194263178009</v>
      </c>
      <c r="C31" s="14" t="n">
        <v>244944.7077409163</v>
      </c>
      <c r="D31" s="3" t="n">
        <v>0.001900543766054246</v>
      </c>
    </row>
    <row r="32">
      <c r="A32" t="inlineStr">
        <is>
          <t>CAN 2YR BOND FUT</t>
        </is>
      </c>
      <c r="B32" s="3" t="n">
        <v>0.001352138660358303</v>
      </c>
      <c r="C32" s="14" t="n">
        <v>38609.79462875197</v>
      </c>
      <c r="D32" s="3" t="n">
        <v>0.0001872660273262682</v>
      </c>
    </row>
    <row r="33">
      <c r="A33" t="inlineStr">
        <is>
          <t>CAN 5YR BOND FUT</t>
        </is>
      </c>
      <c r="B33" s="3" t="n">
        <v>4.024192274383774e-05</v>
      </c>
      <c r="C33" s="14" t="n">
        <v>932.0695102685625</v>
      </c>
      <c r="D33" s="3" t="n">
        <v>6.455039179899404e-06</v>
      </c>
    </row>
    <row r="34">
      <c r="A34" t="inlineStr">
        <is>
          <t>Total</t>
        </is>
      </c>
      <c r="B34" s="3" t="n">
        <v>-0.3005247915804585</v>
      </c>
      <c r="C34" s="14" t="n">
        <v>113693932.0776562</v>
      </c>
      <c r="D34" s="3" t="n">
        <v>1</v>
      </c>
    </row>
    <row r="35">
      <c r="A35" t="inlineStr">
        <is>
          <t>* 10y equivalents for interest rate and bond futures</t>
        </is>
      </c>
      <c r="B35" s="3" t="n"/>
      <c r="C35" s="14" t="n"/>
      <c r="D35" s="3" t="n"/>
    </row>
    <row r="36">
      <c r="A36" s="10" t="inlineStr">
        <is>
          <t>Category</t>
        </is>
      </c>
      <c r="B36" s="12" t="inlineStr">
        <is>
          <t>Weight</t>
        </is>
      </c>
      <c r="C36" s="13" t="inlineStr">
        <is>
          <t>Market Value/Exposure</t>
        </is>
      </c>
      <c r="D36" s="12" t="inlineStr">
        <is>
          <t>Est. Yield</t>
        </is>
      </c>
    </row>
    <row r="37">
      <c r="A37" t="inlineStr">
        <is>
          <t>Treasury Bill</t>
        </is>
      </c>
      <c r="B37" s="3" t="n">
        <v>0.4995238399999999</v>
      </c>
      <c r="C37" s="14" t="n">
        <v>588893587.0500001</v>
      </c>
      <c r="D37" s="3" t="n">
        <v>0.04077569269564138</v>
      </c>
    </row>
    <row r="38">
      <c r="A38" t="inlineStr">
        <is>
          <t>Money Market</t>
        </is>
      </c>
      <c r="B38" s="3" t="n">
        <v>0.4919745200000001</v>
      </c>
      <c r="C38" s="14" t="n">
        <v>579993624</v>
      </c>
      <c r="D38" s="3" t="n"/>
    </row>
    <row r="39">
      <c r="A39" t="inlineStr">
        <is>
          <t>Pure Cash</t>
        </is>
      </c>
      <c r="B39" s="3" t="n">
        <v>0.00850164</v>
      </c>
      <c r="C39" s="14" t="n">
        <v>10022673.31999998</v>
      </c>
      <c r="D39" s="3" t="n">
        <v>0</v>
      </c>
    </row>
    <row r="40">
      <c r="A40" t="inlineStr">
        <is>
          <t>Source: Bloomberg, Simplify</t>
        </is>
      </c>
      <c r="B40" s="3" t="n">
        <v>1</v>
      </c>
      <c r="C40" s="14" t="n">
        <v>1178909884.37</v>
      </c>
      <c r="D40" s="3" t="n"/>
    </row>
    <row r="41">
      <c r="B41" s="3" t="n"/>
      <c r="C41" s="14" t="n"/>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45930</v>
      </c>
      <c r="B1" s="11" t="n"/>
    </row>
    <row r="2">
      <c r="A2" s="10" t="inlineStr">
        <is>
          <t>Category</t>
        </is>
      </c>
      <c r="B2" s="12" t="inlineStr">
        <is>
          <t>Weight</t>
        </is>
      </c>
      <c r="C2" s="13" t="inlineStr">
        <is>
          <t>Est. Initial Margin</t>
        </is>
      </c>
      <c r="D2" s="12" t="inlineStr">
        <is>
          <t>Contrib to Vol</t>
        </is>
      </c>
    </row>
    <row r="3">
      <c r="A3" t="inlineStr">
        <is>
          <t>GASOLINE RBOB FUT</t>
        </is>
      </c>
      <c r="B3" s="3" t="n">
        <v>0.1607291</v>
      </c>
      <c r="C3" s="14" t="n">
        <v>552261</v>
      </c>
      <c r="D3" s="3" t="n">
        <v>0.1249319053325636</v>
      </c>
    </row>
    <row r="4">
      <c r="A4" t="inlineStr">
        <is>
          <t>WTI CRUDE FUTURE</t>
        </is>
      </c>
      <c r="B4" s="3" t="n">
        <v>0.18372816</v>
      </c>
      <c r="C4" s="14" t="n">
        <v>778655</v>
      </c>
      <c r="D4" s="3" t="n">
        <v>0.09505343956807413</v>
      </c>
    </row>
    <row r="5">
      <c r="A5" t="inlineStr">
        <is>
          <t>GOLD 100 OZ FUTR</t>
        </is>
      </c>
      <c r="B5" s="3" t="n">
        <v>0.21388919</v>
      </c>
      <c r="C5" s="14" t="n">
        <v>504900</v>
      </c>
      <c r="D5" s="3" t="n">
        <v>0.09404922859167385</v>
      </c>
    </row>
    <row r="6">
      <c r="A6" t="inlineStr">
        <is>
          <t>CORN FUTURE</t>
        </is>
      </c>
      <c r="B6" s="3" t="n">
        <v>0.16742584</v>
      </c>
      <c r="C6" s="14" t="n">
        <v>390060</v>
      </c>
      <c r="D6" s="3" t="n">
        <v>0.09271978473747909</v>
      </c>
    </row>
    <row r="7">
      <c r="A7" t="inlineStr">
        <is>
          <t>LIVE CATTLE FUTR</t>
        </is>
      </c>
      <c r="B7" s="3" t="n">
        <v>0.16576158</v>
      </c>
      <c r="C7" s="14" t="n">
        <v>293260</v>
      </c>
      <c r="D7" s="3" t="n">
        <v>0.09167541035816318</v>
      </c>
    </row>
    <row r="8">
      <c r="A8" t="inlineStr">
        <is>
          <t>COFFEE 'C' FUTURE</t>
        </is>
      </c>
      <c r="B8" s="3" t="n">
        <v>0.05058352</v>
      </c>
      <c r="C8" s="14" t="n">
        <v>227616.419921875</v>
      </c>
      <c r="D8" s="3" t="n">
        <v>0.08399324870522838</v>
      </c>
    </row>
    <row r="9">
      <c r="A9" t="inlineStr">
        <is>
          <t>CATTLE FEEDER FUT</t>
        </is>
      </c>
      <c r="B9" s="3" t="n">
        <v>0.11321276</v>
      </c>
      <c r="C9" s="14" t="n">
        <v>180730</v>
      </c>
      <c r="D9" s="3" t="n">
        <v>0.075632174723856</v>
      </c>
    </row>
    <row r="10">
      <c r="A10" t="inlineStr">
        <is>
          <t>COPPER FUTURE</t>
        </is>
      </c>
      <c r="B10" s="3" t="n">
        <v>0.12183695</v>
      </c>
      <c r="C10" s="14" t="n">
        <v>485100</v>
      </c>
      <c r="D10" s="3" t="n">
        <v>0.07288838550545793</v>
      </c>
    </row>
    <row r="11">
      <c r="A11" t="inlineStr">
        <is>
          <t>COCOA FUTURE</t>
        </is>
      </c>
      <c r="B11" s="3" t="n">
        <v>0.04845681</v>
      </c>
      <c r="C11" s="14" t="n">
        <v>325859.64453125</v>
      </c>
      <c r="D11" s="3" t="n">
        <v>0.06103690181771596</v>
      </c>
    </row>
    <row r="12">
      <c r="A12" t="inlineStr">
        <is>
          <t>LEAN HOGS FUTURE</t>
        </is>
      </c>
      <c r="B12" s="3" t="n">
        <v>0.06792397</v>
      </c>
      <c r="C12" s="14" t="n">
        <v>173910</v>
      </c>
      <c r="D12" s="3" t="n">
        <v>0.04010006098297058</v>
      </c>
    </row>
    <row r="13">
      <c r="A13" t="inlineStr">
        <is>
          <t>CANOLA FUTR (WCE)</t>
        </is>
      </c>
      <c r="B13" s="3" t="n">
        <v>0.04420776</v>
      </c>
      <c r="C13" s="14" t="n">
        <v>129236.0215554819</v>
      </c>
      <c r="D13" s="3" t="n">
        <v>0.02968743240587196</v>
      </c>
    </row>
    <row r="14">
      <c r="A14" t="inlineStr">
        <is>
          <t>SOYBEAN FUTURE</t>
        </is>
      </c>
      <c r="B14" s="3" t="n">
        <v>0.06739307</v>
      </c>
      <c r="C14" s="14" t="n">
        <v>128205</v>
      </c>
      <c r="D14" s="3" t="n">
        <v>0.02589918224388053</v>
      </c>
    </row>
    <row r="15">
      <c r="A15" t="inlineStr">
        <is>
          <t>PALLADIUM FUTURE</t>
        </is>
      </c>
      <c r="B15" s="3" t="n">
        <v>0.01579391</v>
      </c>
      <c r="C15" s="14" t="n">
        <v>79200</v>
      </c>
      <c r="D15" s="3" t="n">
        <v>0.01984352784497096</v>
      </c>
    </row>
    <row r="16">
      <c r="A16" t="inlineStr">
        <is>
          <t>NY HARB ULSD FUT</t>
        </is>
      </c>
      <c r="B16" s="3" t="n">
        <v>0.02160591</v>
      </c>
      <c r="C16" s="14" t="n">
        <v>76956</v>
      </c>
      <c r="D16" s="3" t="n">
        <v>0.01892792951039275</v>
      </c>
    </row>
    <row r="17">
      <c r="A17" t="inlineStr">
        <is>
          <t>PLATINUM FUTURE</t>
        </is>
      </c>
      <c r="B17" s="3" t="n">
        <v>0.01641569</v>
      </c>
      <c r="C17" s="14" t="n">
        <v>55000</v>
      </c>
      <c r="D17" s="3" t="n">
        <v>0.01853035253207969</v>
      </c>
    </row>
    <row r="18">
      <c r="A18" t="inlineStr">
        <is>
          <t>SILVER FUTURE</t>
        </is>
      </c>
      <c r="B18" s="3" t="n">
        <v>0.02384094</v>
      </c>
      <c r="C18" s="14" t="n">
        <v>88000</v>
      </c>
      <c r="D18" s="3" t="n">
        <v>0.01788278734901411</v>
      </c>
    </row>
    <row r="19">
      <c r="A19" t="inlineStr">
        <is>
          <t>COTTON NO.2 FUTR</t>
        </is>
      </c>
      <c r="B19" s="3" t="n">
        <v>0.03398519000000001</v>
      </c>
      <c r="C19" s="14" t="n">
        <v>64286.36047363281</v>
      </c>
      <c r="D19" s="3" t="n">
        <v>0.01176434261465612</v>
      </c>
    </row>
    <row r="20">
      <c r="A20" t="inlineStr">
        <is>
          <t>NATURAL GAS FUTR</t>
        </is>
      </c>
      <c r="B20" s="3" t="n">
        <v>-0.0044439</v>
      </c>
      <c r="C20" s="14" t="n">
        <v>39136</v>
      </c>
      <c r="D20" s="3" t="n">
        <v>0.006663401233568038</v>
      </c>
    </row>
    <row r="21">
      <c r="A21" t="inlineStr">
        <is>
          <t>SUGAR #11 (WORLD)</t>
        </is>
      </c>
      <c r="B21" s="3" t="n">
        <v>-0.01242117</v>
      </c>
      <c r="C21" s="14" t="n">
        <v>32043.7294921875</v>
      </c>
      <c r="D21" s="3" t="n">
        <v>0.006625721766058813</v>
      </c>
    </row>
    <row r="22">
      <c r="A22" t="inlineStr">
        <is>
          <t>WHEAT FUTURE(CBT)</t>
        </is>
      </c>
      <c r="B22" s="3" t="n">
        <v>-0.00996473</v>
      </c>
      <c r="C22" s="14" t="n">
        <v>33935</v>
      </c>
      <c r="D22" s="3" t="n">
        <v>0.006110408189922164</v>
      </c>
    </row>
    <row r="23">
      <c r="A23" t="inlineStr">
        <is>
          <t>KC HRW WHEAT FUT</t>
        </is>
      </c>
      <c r="B23" s="3" t="n">
        <v>-0.008227780000000001</v>
      </c>
      <c r="C23" s="14" t="n">
        <v>27940</v>
      </c>
      <c r="D23" s="3" t="n">
        <v>0.00500090329137167</v>
      </c>
    </row>
    <row r="24">
      <c r="A24" t="inlineStr">
        <is>
          <t>SOYBEAN MEAL FUTR</t>
        </is>
      </c>
      <c r="B24" s="3" t="n">
        <v>0.00114584</v>
      </c>
      <c r="C24" s="14" t="n">
        <v>6270</v>
      </c>
      <c r="D24" s="3" t="n">
        <v>0.0009834706950303334</v>
      </c>
    </row>
    <row r="25">
      <c r="A25" t="inlineStr">
        <is>
          <t>Total</t>
        </is>
      </c>
      <c r="B25" s="3" t="n">
        <v>1.48287861</v>
      </c>
      <c r="C25" s="14" t="n">
        <v>4672560.175974427</v>
      </c>
      <c r="D25" s="3" t="n">
        <v>0.9999999999999998</v>
      </c>
    </row>
    <row r="26">
      <c r="B26" s="3" t="n"/>
      <c r="C26" s="14" t="n"/>
      <c r="D26" s="3" t="n"/>
    </row>
    <row r="27">
      <c r="A27" s="10" t="inlineStr">
        <is>
          <t>Category</t>
        </is>
      </c>
      <c r="B27" s="12" t="inlineStr">
        <is>
          <t>Weight</t>
        </is>
      </c>
      <c r="C27" s="13" t="inlineStr">
        <is>
          <t>Market Value/Exposure</t>
        </is>
      </c>
      <c r="D27" s="16" t="inlineStr">
        <is>
          <t>Est. Yield</t>
        </is>
      </c>
    </row>
    <row r="28">
      <c r="A28" t="inlineStr">
        <is>
          <t>Treasury Bill</t>
        </is>
      </c>
      <c r="B28" s="3" t="n">
        <v>0.17712023</v>
      </c>
      <c r="C28" s="14" t="n">
        <v>8662503.220000001</v>
      </c>
      <c r="D28" s="3" t="n">
        <v>0.04076389497487438</v>
      </c>
    </row>
    <row r="29">
      <c r="A29" t="inlineStr">
        <is>
          <t>Money Market</t>
        </is>
      </c>
      <c r="B29" s="3" t="n">
        <v>0.7929462900000001</v>
      </c>
      <c r="C29" s="14" t="n">
        <v>38781000</v>
      </c>
      <c r="D29" s="3" t="n"/>
    </row>
    <row r="30">
      <c r="A30" t="inlineStr">
        <is>
          <t>Source: Bloomberg, Simplify</t>
        </is>
      </c>
      <c r="B30" s="3" t="n">
        <v>0.02993348</v>
      </c>
      <c r="C30" s="14" t="n">
        <v>1463970.74</v>
      </c>
      <c r="D30" s="3" t="n">
        <v>0</v>
      </c>
    </row>
    <row r="31">
      <c r="A31" t="inlineStr">
        <is>
          <t>Total</t>
        </is>
      </c>
      <c r="B31" s="3" t="n">
        <v>1</v>
      </c>
      <c r="C31" s="14" t="n">
        <v>48907473.96</v>
      </c>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2025-10-01T00:55:22Z</dcterms:created>
  <dcterms:modified xsi:type="dcterms:W3CDTF">2025-10-01T02:58:57Z</dcterms:modified>
  <cp:lastModifiedBy>Michael Wieczorek</cp:lastModifiedBy>
</cp:coreProperties>
</file>